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an.yadav\OneDrive - saarthee.com\Desktop\"/>
    </mc:Choice>
  </mc:AlternateContent>
  <xr:revisionPtr revIDLastSave="0" documentId="13_ncr:1_{B79C93D4-CF4A-4457-8D7B-A50B1409D73A}" xr6:coauthVersionLast="47" xr6:coauthVersionMax="47" xr10:uidLastSave="{00000000-0000-0000-0000-000000000000}"/>
  <bookViews>
    <workbookView xWindow="-108" yWindow="-108" windowWidth="23256" windowHeight="12576" activeTab="5" xr2:uid="{B15A2A56-4998-46ED-8137-E5AC65B5A14F}"/>
  </bookViews>
  <sheets>
    <sheet name="Cookie" sheetId="1" r:id="rId1"/>
    <sheet name="equity_symbol=ADANIPORTS&amp;series" sheetId="8" state="hidden" r:id="rId2"/>
    <sheet name="Stock" sheetId="2" r:id="rId3"/>
    <sheet name="Nifty" sheetId="6" r:id="rId4"/>
    <sheet name="Tradebook" sheetId="5" r:id="rId5"/>
    <sheet name="StockHistoricData" sheetId="9" r:id="rId6"/>
    <sheet name="StocksList" sheetId="4" state="hidden" r:id="rId7"/>
    <sheet name="NIftyHistoricData" sheetId="10" r:id="rId8"/>
    <sheet name="TradeBook-Work" sheetId="11" r:id="rId9"/>
    <sheet name="CurrentPrice" sheetId="13" r:id="rId10"/>
  </sheets>
  <functionGroups builtInGroupCount="19"/>
  <definedNames>
    <definedName name="ExternalData_1" localSheetId="1" hidden="1">'equity_symbol=ADANIPORTS&amp;series'!$A$1:$N$248</definedName>
    <definedName name="ExternalData_1" localSheetId="6" hidden="1">StocksList!$A$1:$AA$453</definedName>
    <definedName name="ExternalData_1" localSheetId="8" hidden="1">'TradeBook-Work'!$A$1:$N$120</definedName>
    <definedName name="ExternalData_2" localSheetId="9" hidden="1">'CurrentPrice'!$A$1:$C$30</definedName>
    <definedName name="ExternalData_2" localSheetId="5" hidden="1">StockHistoricData!$A$1:$Q$3271</definedName>
    <definedName name="ExternalData_3" localSheetId="7" hidden="1">NIftyHistoricData!$A$1:$P$247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tocksList_a5b627dd-0ef9-4b53-8a32-c00beb17104c" name="StocksList" connection="Query - StocksList"/>
          <x15:modelTable id="StockHistoricData_5979042d-8470-49c8-987a-03500c08078d" name="StockHistoricData" connection="Query - StockHistoricData"/>
          <x15:modelTable id="CurrentPrice_c4f022d6-8e3c-40eb-ba20-c1851b362d74" name="CurrentPrice" connection="Query - CurrentPric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9" i="11" l="1"/>
  <c r="O120" i="11"/>
  <c r="O118" i="11"/>
  <c r="O113" i="11"/>
  <c r="O114" i="11"/>
  <c r="O115" i="11"/>
  <c r="O116" i="11"/>
  <c r="O117" i="11"/>
  <c r="O111" i="11"/>
  <c r="O112" i="11"/>
  <c r="O109" i="11"/>
  <c r="O110" i="11"/>
  <c r="O106" i="11"/>
  <c r="O107" i="11"/>
  <c r="O108" i="11"/>
  <c r="O103" i="11"/>
  <c r="O104" i="11"/>
  <c r="O105" i="11"/>
  <c r="O102" i="11"/>
  <c r="O101" i="11"/>
  <c r="O96" i="11"/>
  <c r="O97" i="11"/>
  <c r="O98" i="11"/>
  <c r="O99" i="11"/>
  <c r="O100" i="11"/>
  <c r="O90" i="11"/>
  <c r="O91" i="11"/>
  <c r="O92" i="11"/>
  <c r="O93" i="11"/>
  <c r="O94" i="11"/>
  <c r="O95" i="11"/>
  <c r="O88" i="11"/>
  <c r="O89" i="11"/>
  <c r="O83" i="11"/>
  <c r="O84" i="11"/>
  <c r="O85" i="11"/>
  <c r="O86" i="11"/>
  <c r="O87" i="11"/>
  <c r="O82" i="11"/>
  <c r="O79" i="11"/>
  <c r="O80" i="11"/>
  <c r="O81" i="11"/>
  <c r="O76" i="11"/>
  <c r="O77" i="11"/>
  <c r="O78" i="11"/>
  <c r="O74" i="11"/>
  <c r="O75" i="11"/>
  <c r="O71" i="11"/>
  <c r="O72" i="11"/>
  <c r="O73" i="11"/>
  <c r="O64" i="11"/>
  <c r="O65" i="11"/>
  <c r="O66" i="11"/>
  <c r="O67" i="11"/>
  <c r="O68" i="11"/>
  <c r="O69" i="11"/>
  <c r="O70" i="11"/>
  <c r="O60" i="11"/>
  <c r="O61" i="11"/>
  <c r="O62" i="11"/>
  <c r="O63" i="11"/>
  <c r="O53" i="11"/>
  <c r="O54" i="11"/>
  <c r="O55" i="11"/>
  <c r="O56" i="11"/>
  <c r="O57" i="11"/>
  <c r="O58" i="11"/>
  <c r="O59" i="11"/>
  <c r="O52" i="11"/>
  <c r="O49" i="11"/>
  <c r="O50" i="11"/>
  <c r="O51" i="11"/>
  <c r="O45" i="11"/>
  <c r="O46" i="11"/>
  <c r="O47" i="11"/>
  <c r="O48" i="11"/>
  <c r="O43" i="11"/>
  <c r="O44" i="11"/>
  <c r="O41" i="11"/>
  <c r="O42" i="11"/>
  <c r="O40" i="11"/>
  <c r="O36" i="11"/>
  <c r="O37" i="11"/>
  <c r="O38" i="11"/>
  <c r="O39" i="11"/>
  <c r="O33" i="11"/>
  <c r="O34" i="11"/>
  <c r="O35" i="11"/>
  <c r="O27" i="11"/>
  <c r="O28" i="11"/>
  <c r="O29" i="11"/>
  <c r="O30" i="11"/>
  <c r="O31" i="11"/>
  <c r="O32" i="11"/>
  <c r="O26" i="11"/>
  <c r="O22" i="11"/>
  <c r="O23" i="11"/>
  <c r="O24" i="11"/>
  <c r="O25" i="11"/>
  <c r="O21" i="11"/>
  <c r="O20" i="11"/>
  <c r="O17" i="11"/>
  <c r="O18" i="11"/>
  <c r="O19" i="11"/>
  <c r="O16" i="11"/>
  <c r="O15" i="11"/>
  <c r="O12" i="11"/>
  <c r="O13" i="11"/>
  <c r="O14" i="11"/>
  <c r="O9" i="11"/>
  <c r="O10" i="11"/>
  <c r="O11" i="11"/>
  <c r="O8" i="11"/>
  <c r="O2" i="11"/>
  <c r="O3" i="11"/>
  <c r="O4" i="11"/>
  <c r="O5" i="11"/>
  <c r="O6" i="11"/>
  <c r="O7" i="11"/>
  <c r="B32" i="2"/>
  <c r="C32" i="2"/>
  <c r="B15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16" i="2"/>
  <c r="C15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16" i="2"/>
  <c r="E2" i="2" a="1"/>
  <c r="E2" i="2" s="1"/>
  <c r="H2" i="2" s="1" a="1"/>
  <c r="H2" i="2" s="1"/>
  <c r="C3" i="2"/>
  <c r="B3" i="2" s="1"/>
  <c r="C4" i="2"/>
  <c r="B4" i="2" s="1"/>
  <c r="C5" i="2"/>
  <c r="B5" i="2" s="1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2" i="6"/>
  <c r="B2" i="6" s="1"/>
  <c r="C2" i="2"/>
  <c r="B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59E47-6D87-496D-AB53-0D1CFF091F89}" keepAlive="1" name="ModelConnection_ExternalData_1" description="Data Model" type="5" refreshedVersion="8" minRefreshableVersion="5" saveData="1">
    <dbPr connection="Data Model Connection" command="StocksList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DC6B7B2E-9115-454F-9417-84BAE5E83125}" keepAlive="1" name="ModelConnection_ExternalData_2" description="Data Model" type="5" refreshedVersion="8" minRefreshableVersion="5" saveData="1">
    <dbPr connection="Data Model Connection" command="StockHistoricData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19823274-9108-4B82-BE37-3CF234247D77}" keepAlive="1" name="ModelConnection_ExternalData_21" description="Data Model" type="5" refreshedVersion="8" minRefreshableVersion="5" saveData="1">
    <dbPr connection="Data Model Connection" command="CurrentPrice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90171480-0694-4682-867D-566EF58CE0C1}" keepAlive="1" name="Query - Cookies" description="Connection to the 'Cookies' query in the workbook." type="5" refreshedVersion="0" background="1">
    <dbPr connection="Provider=Microsoft.Mashup.OleDb.1;Data Source=$Workbook$;Location=Cookies;Extended Properties=&quot;&quot;" command="SELECT * FROM [Cookies]"/>
  </connection>
  <connection id="5" xr16:uid="{CB714B38-4E49-432E-9ECF-6EE6794BB33B}" name="Query - CurrentPrice" description="Connection to the 'CurrentPrice' query in the workbook." type="100" refreshedVersion="8" minRefreshableVersion="5">
    <extLst>
      <ext xmlns:x15="http://schemas.microsoft.com/office/spreadsheetml/2010/11/main" uri="{DE250136-89BD-433C-8126-D09CA5730AF9}">
        <x15:connection id="6ac980e8-ade0-456d-8baf-680253020c7a"/>
      </ext>
    </extLst>
  </connection>
  <connection id="6" xr16:uid="{A1F61723-CC49-4199-A3CD-A8FBE6976F00}" keepAlive="1" name="Query - equity?symbol=ADANIPORTS&amp;series=[%22EQ%22]&amp;from=10-01-2023&amp;to=10-01-2024&amp;csv=tru" description="Connection to the 'equity?symbol=ADANIPORTS&amp;series=[%22EQ%22]&amp;from=10-01-2023&amp;to=10-01-2024&amp;csv=tru' query in the workbook." type="5" refreshedVersion="8" background="1" saveData="1">
    <dbPr connection="Provider=Microsoft.Mashup.OleDb.1;Data Source=$Workbook$;Location=&quot;equity?symbol=ADANIPORTS&amp;series=[%22EQ%22]&amp;from=10-01-2023&amp;to=10-01-2024&amp;csv=tru&quot;;Extended Properties=&quot;&quot;" command="SELECT * FROM [equity?symbol=ADANIPORTS&amp;series=[%22EQ%22]]&amp;from=10-01-2023&amp;to=10-01-2024&amp;csv=tru]"/>
  </connection>
  <connection id="7" xr16:uid="{FEBB727F-40B3-4B3A-A29D-3ED29515D1EE}" keepAlive="1" name="Query - Nifty" description="Connection to the 'Nifty' query in the workbook." type="5" refreshedVersion="0" background="1">
    <dbPr connection="Provider=Microsoft.Mashup.OleDb.1;Data Source=$Workbook$;Location=Nifty;Extended Properties=&quot;&quot;" command="SELECT * FROM [Nifty]"/>
  </connection>
  <connection id="8" xr16:uid="{E50AB85D-CB85-4563-A8D1-40D6A1796802}" keepAlive="1" name="Query - NIftyHistoricData" description="Connection to the 'NIftyHistoricData' query in the workbook." type="5" refreshedVersion="8" background="1" saveData="1">
    <dbPr connection="Provider=Microsoft.Mashup.OleDb.1;Data Source=$Workbook$;Location=NIftyHistoricData;Extended Properties=&quot;&quot;" command="SELECT * FROM [NIftyHistoricData]"/>
  </connection>
  <connection id="9" xr16:uid="{6D6811B3-4882-4B63-8A78-EB8FC46F447A}" keepAlive="1" name="Query - NiftyPull" description="Connection to the 'NiftyPull' query in the workbook." type="5" refreshedVersion="8" background="1" saveData="1">
    <dbPr connection="Provider=Microsoft.Mashup.OleDb.1;Data Source=$Workbook$;Location=NiftyPull;Extended Properties=&quot;&quot;" command="SELECT * FROM [NiftyPull]"/>
  </connection>
  <connection id="10" xr16:uid="{601DA131-26E2-4175-9BAF-64774E0766EB}" keepAlive="1" name="Query - QuotePull" description="Connection to the 'QuotePull' query in the workbook." type="5" refreshedVersion="0" background="1">
    <dbPr connection="Provider=Microsoft.Mashup.OleDb.1;Data Source=$Workbook$;Location=QuotePull;Extended Properties=&quot;&quot;" command="SELECT * FROM [QuotePull]"/>
  </connection>
  <connection id="11" xr16:uid="{C0715BD9-184A-4D8B-8A9F-17E1D7BF4159}" name="Query - StockHistoricData" description="Connection to the 'StockHistoricData' query in the workbook." type="100" refreshedVersion="8" minRefreshableVersion="5">
    <extLst>
      <ext xmlns:x15="http://schemas.microsoft.com/office/spreadsheetml/2010/11/main" uri="{DE250136-89BD-433C-8126-D09CA5730AF9}">
        <x15:connection id="b4fa50fe-9838-43d2-b6f5-dde83a0ce88a"/>
      </ext>
    </extLst>
  </connection>
  <connection id="12" xr16:uid="{80F653C6-B97B-4237-9474-A1BB107FB06A}" name="Query - StocksList" description="Connection to the 'StocksList' query in the workbook." type="100" refreshedVersion="8" minRefreshableVersion="5">
    <extLst>
      <ext xmlns:x15="http://schemas.microsoft.com/office/spreadsheetml/2010/11/main" uri="{DE250136-89BD-433C-8126-D09CA5730AF9}">
        <x15:connection id="f71448f6-cbdb-4351-9192-3183efee76a9">
          <x15:oledbPr connection="Provider=Microsoft.Mashup.OleDb.1;Data Source=$Workbook$;Location=StocksList;Extended Properties=&quot;&quot;">
            <x15:dbTables>
              <x15:dbTable name="StocksList"/>
            </x15:dbTables>
          </x15:oledbPr>
        </x15:connection>
      </ext>
    </extLst>
  </connection>
  <connection id="13" xr16:uid="{2361C65C-ACAE-4FBD-AD9F-888712DF49CB}" keepAlive="1" name="Query - StockYearlyPull" description="Connection to the 'StockYearlyPull' query in the workbook." type="5" refreshedVersion="0" background="1">
    <dbPr connection="Provider=Microsoft.Mashup.OleDb.1;Data Source=$Workbook$;Location=StockYearlyPull;Extended Properties=&quot;&quot;" command="SELECT * FROM [StockYearlyPull]"/>
  </connection>
  <connection id="14" xr16:uid="{53247A94-F034-4DE6-ABB5-70853D85744B}" keepAlive="1" name="Query - StockYearlyPullV2" description="Connection to the 'StockYearlyPullV2' query in the workbook." type="5" refreshedVersion="0" background="1">
    <dbPr connection="Provider=Microsoft.Mashup.OleDb.1;Data Source=$Workbook$;Location=StockYearlyPullV2;Extended Properties=&quot;&quot;" command="SELECT * FROM [StockYearlyPullV2]"/>
  </connection>
  <connection id="15" xr16:uid="{0E542F81-F7DC-4A2E-B945-DD8C3D33265E}" keepAlive="1" name="Query - Tradebook" description="Connection to the 'Tradebook' query in the workbook." type="5" refreshedVersion="8" background="1" saveData="1">
    <dbPr connection="Provider=Microsoft.Mashup.OleDb.1;Data Source=$Workbook$;Location=Tradebook;Extended Properties=&quot;&quot;" command="SELECT * FROM [Tradebook]"/>
  </connection>
  <connection id="16" xr16:uid="{7047485D-98F8-4622-B726-974D6C7D9F3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<sst xmlns="http://schemas.openxmlformats.org/spreadsheetml/2006/main" count="22864" uniqueCount="5674">
  <si>
    <t>Cookies</t>
  </si>
  <si>
    <t>StockQuoteTable</t>
  </si>
  <si>
    <t>IREDA</t>
  </si>
  <si>
    <t>SBIN</t>
  </si>
  <si>
    <t>StartDate</t>
  </si>
  <si>
    <t>EndDate</t>
  </si>
  <si>
    <t>HDFCBANK</t>
  </si>
  <si>
    <t>QuotePull.Column1._id</t>
  </si>
  <si>
    <t>QuotePull.Column1.CH_SYMBOL</t>
  </si>
  <si>
    <t>QuotePull.Column1.CH_SERIES</t>
  </si>
  <si>
    <t>QuotePull.Column1.CH_MARKET_TYPE</t>
  </si>
  <si>
    <t>QuotePull.Column1.CH_TRADE_HIGH_PRICE</t>
  </si>
  <si>
    <t>QuotePull.Column1.CH_TRADE_LOW_PRICE</t>
  </si>
  <si>
    <t>QuotePull.Column1.CH_OPENING_PRICE</t>
  </si>
  <si>
    <t>QuotePull.Column1.CH_CLOSING_PRICE</t>
  </si>
  <si>
    <t>QuotePull.Column1.CH_LAST_TRADED_PRICE</t>
  </si>
  <si>
    <t>QuotePull.Column1.CH_PREVIOUS_CLS_PRICE</t>
  </si>
  <si>
    <t>QuotePull.Column1.CH_TOT_TRADED_QTY</t>
  </si>
  <si>
    <t>QuotePull.Column1.CH_TOT_TRADED_VAL</t>
  </si>
  <si>
    <t>QuotePull.Column1.CH_52WEEK_HIGH_PRICE</t>
  </si>
  <si>
    <t>QuotePull.Column1.CH_52WEEK_LOW_PRICE</t>
  </si>
  <si>
    <t>QuotePull.Column1.CH_TOTAL_TRADES</t>
  </si>
  <si>
    <t>QuotePull.Column1.CH_ISIN</t>
  </si>
  <si>
    <t>QuotePull.Column1.CH_TIMESTAMP</t>
  </si>
  <si>
    <t>QuotePull.Column1.TIMESTAMP</t>
  </si>
  <si>
    <t>QuotePull.Column1.createdAt</t>
  </si>
  <si>
    <t>QuotePull.Column1.updatedAt</t>
  </si>
  <si>
    <t>QuotePull.Column1.__v</t>
  </si>
  <si>
    <t>QuotePull.Column1.SLBMH_TOT_VAL</t>
  </si>
  <si>
    <t>QuotePull.Column1.VWAP</t>
  </si>
  <si>
    <t>QuotePull.Column1.mTIMESTAMP</t>
  </si>
  <si>
    <t>EQ</t>
  </si>
  <si>
    <t>N</t>
  </si>
  <si>
    <t>1714.9</t>
  </si>
  <si>
    <t>1696</t>
  </si>
  <si>
    <t>1697</t>
  </si>
  <si>
    <t>1709.25</t>
  </si>
  <si>
    <t>1708.65</t>
  </si>
  <si>
    <t>1705.25</t>
  </si>
  <si>
    <t>12505713</t>
  </si>
  <si>
    <t>21353650105</t>
  </si>
  <si>
    <t>1757.5</t>
  </si>
  <si>
    <t>1460.25</t>
  </si>
  <si>
    <t>264143</t>
  </si>
  <si>
    <t>INE040A01034</t>
  </si>
  <si>
    <t>2023-12-29</t>
  </si>
  <si>
    <t>2023-12-28T18:30:00.000Z</t>
  </si>
  <si>
    <t>0</t>
  </si>
  <si>
    <t>1707.51</t>
  </si>
  <si>
    <t>1721.4</t>
  </si>
  <si>
    <t>1702</t>
  </si>
  <si>
    <t>1709.3</t>
  </si>
  <si>
    <t>1708.85</t>
  </si>
  <si>
    <t>1703.3</t>
  </si>
  <si>
    <t>22038235</t>
  </si>
  <si>
    <t>37713047859</t>
  </si>
  <si>
    <t>423062</t>
  </si>
  <si>
    <t>2023-12-28</t>
  </si>
  <si>
    <t>2023-12-27T18:30:00.000Z</t>
  </si>
  <si>
    <t>1711.26</t>
  </si>
  <si>
    <t>1706.5</t>
  </si>
  <si>
    <t>1678.6</t>
  </si>
  <si>
    <t>1681.5</t>
  </si>
  <si>
    <t>1702.1</t>
  </si>
  <si>
    <t>1682.45</t>
  </si>
  <si>
    <t>13504539</t>
  </si>
  <si>
    <t>22901880537</t>
  </si>
  <si>
    <t>321373</t>
  </si>
  <si>
    <t>2023-12-27</t>
  </si>
  <si>
    <t>2023-12-26T18:30:00.000Z</t>
  </si>
  <si>
    <t>1695.87</t>
  </si>
  <si>
    <t>1685.95</t>
  </si>
  <si>
    <t>1668.55</t>
  </si>
  <si>
    <t>1673.25</t>
  </si>
  <si>
    <t>1684.1</t>
  </si>
  <si>
    <t>1670.85</t>
  </si>
  <si>
    <t>9022928</t>
  </si>
  <si>
    <t>15144582177</t>
  </si>
  <si>
    <t>243596</t>
  </si>
  <si>
    <t>2023-12-26</t>
  </si>
  <si>
    <t>2023-12-25T18:30:00.000Z</t>
  </si>
  <si>
    <t>1678.46</t>
  </si>
  <si>
    <t>1685.9</t>
  </si>
  <si>
    <t>1667.1</t>
  </si>
  <si>
    <t>1683.6</t>
  </si>
  <si>
    <t>1668.7</t>
  </si>
  <si>
    <t>1686.7</t>
  </si>
  <si>
    <t>24289425</t>
  </si>
  <si>
    <t>40702711528</t>
  </si>
  <si>
    <t>450284</t>
  </si>
  <si>
    <t>2023-12-22</t>
  </si>
  <si>
    <t>2023-12-21T18:30:00.000Z</t>
  </si>
  <si>
    <t>1675.74</t>
  </si>
  <si>
    <t>1689.75</t>
  </si>
  <si>
    <t>1650.25</t>
  </si>
  <si>
    <t>1657</t>
  </si>
  <si>
    <t>1685</t>
  </si>
  <si>
    <t>18294620</t>
  </si>
  <si>
    <t>30604491502</t>
  </si>
  <si>
    <t>385913</t>
  </si>
  <si>
    <t>2023-12-21</t>
  </si>
  <si>
    <t>2023-12-20T18:30:00.000Z</t>
  </si>
  <si>
    <t>1672.87</t>
  </si>
  <si>
    <t>1668.95</t>
  </si>
  <si>
    <t>1644.45</t>
  </si>
  <si>
    <t>1658</t>
  </si>
  <si>
    <t>1644.75</t>
  </si>
  <si>
    <t>1652.9</t>
  </si>
  <si>
    <t>17116260</t>
  </si>
  <si>
    <t>28451245154</t>
  </si>
  <si>
    <t>415287</t>
  </si>
  <si>
    <t>2023-12-20</t>
  </si>
  <si>
    <t>2023-12-19T18:30:00.000Z</t>
  </si>
  <si>
    <t>1662.23</t>
  </si>
  <si>
    <t>1658.65</t>
  </si>
  <si>
    <t>1644.05</t>
  </si>
  <si>
    <t>1650</t>
  </si>
  <si>
    <t>1650.5</t>
  </si>
  <si>
    <t>1655.7</t>
  </si>
  <si>
    <t>12004223</t>
  </si>
  <si>
    <t>19821702427</t>
  </si>
  <si>
    <t>257002</t>
  </si>
  <si>
    <t>2023-12-19</t>
  </si>
  <si>
    <t>2023-12-18T18:30:00.000Z</t>
  </si>
  <si>
    <t>1651.23</t>
  </si>
  <si>
    <t>1664.7</t>
  </si>
  <si>
    <t>1650.95</t>
  </si>
  <si>
    <t>1660.7</t>
  </si>
  <si>
    <t>1652.5</t>
  </si>
  <si>
    <t>1656.55</t>
  </si>
  <si>
    <t>9007377</t>
  </si>
  <si>
    <t>14932277615</t>
  </si>
  <si>
    <t>258215</t>
  </si>
  <si>
    <t>2023-12-18</t>
  </si>
  <si>
    <t>2023-12-17T18:30:00.000Z</t>
  </si>
  <si>
    <t>1657.78</t>
  </si>
  <si>
    <t>1668</t>
  </si>
  <si>
    <t>1646.6</t>
  </si>
  <si>
    <t>1656.05</t>
  </si>
  <si>
    <t>1650.15</t>
  </si>
  <si>
    <t>69418565</t>
  </si>
  <si>
    <t>1.14912E+11</t>
  </si>
  <si>
    <t>420832</t>
  </si>
  <si>
    <t>2023-12-15</t>
  </si>
  <si>
    <t>2023-12-14T18:30:00.000Z</t>
  </si>
  <si>
    <t>1655.35</t>
  </si>
  <si>
    <t>1658.95</t>
  </si>
  <si>
    <t>1645</t>
  </si>
  <si>
    <t>1646</t>
  </si>
  <si>
    <t>1650.45</t>
  </si>
  <si>
    <t>1630.9</t>
  </si>
  <si>
    <t>17586183</t>
  </si>
  <si>
    <t>29035347301</t>
  </si>
  <si>
    <t>345239</t>
  </si>
  <si>
    <t>2023-12-14</t>
  </si>
  <si>
    <t>2023-12-13T18:30:00.000Z</t>
  </si>
  <si>
    <t>1651.03</t>
  </si>
  <si>
    <t>1636</t>
  </si>
  <si>
    <t>1615.1</t>
  </si>
  <si>
    <t>1632.45</t>
  </si>
  <si>
    <t>1633.8</t>
  </si>
  <si>
    <t>1634.6</t>
  </si>
  <si>
    <t>14673457</t>
  </si>
  <si>
    <t>23890410499</t>
  </si>
  <si>
    <t>352315</t>
  </si>
  <si>
    <t>2023-12-13</t>
  </si>
  <si>
    <t>2023-12-12T18:30:00.000Z</t>
  </si>
  <si>
    <t>1628.14</t>
  </si>
  <si>
    <t>1656.25</t>
  </si>
  <si>
    <t>1631.85</t>
  </si>
  <si>
    <t>1654.2</t>
  </si>
  <si>
    <t>1634.45</t>
  </si>
  <si>
    <t>1651</t>
  </si>
  <si>
    <t>18290738</t>
  </si>
  <si>
    <t>30095821187</t>
  </si>
  <si>
    <t>386854</t>
  </si>
  <si>
    <t>2023-12-12</t>
  </si>
  <si>
    <t>2023-12-11T18:30:00.000Z</t>
  </si>
  <si>
    <t>1645.41</t>
  </si>
  <si>
    <t>1663.7</t>
  </si>
  <si>
    <t>1647</t>
  </si>
  <si>
    <t>1650.05</t>
  </si>
  <si>
    <t>1653.2</t>
  </si>
  <si>
    <t>11593810</t>
  </si>
  <si>
    <t>19164609235</t>
  </si>
  <si>
    <t>376768</t>
  </si>
  <si>
    <t>2023-12-11</t>
  </si>
  <si>
    <t>2023-12-10T18:30:00.000Z</t>
  </si>
  <si>
    <t>1653</t>
  </si>
  <si>
    <t>1655</t>
  </si>
  <si>
    <t>1630.45</t>
  </si>
  <si>
    <t>16864019</t>
  </si>
  <si>
    <t>27807418191</t>
  </si>
  <si>
    <t>372167</t>
  </si>
  <si>
    <t>2023-12-08</t>
  </si>
  <si>
    <t>2023-12-07T18:30:00.000Z</t>
  </si>
  <si>
    <t>1648.92</t>
  </si>
  <si>
    <t>1634</t>
  </si>
  <si>
    <t>1616.2</t>
  </si>
  <si>
    <t>1625</t>
  </si>
  <si>
    <t>1630.5</t>
  </si>
  <si>
    <t>1627.8</t>
  </si>
  <si>
    <t>10225193</t>
  </si>
  <si>
    <t>16651513307</t>
  </si>
  <si>
    <t>219921</t>
  </si>
  <si>
    <t>2023-12-07</t>
  </si>
  <si>
    <t>2023-12-06T18:30:00.000Z</t>
  </si>
  <si>
    <t>1628.48</t>
  </si>
  <si>
    <t>1638.45</t>
  </si>
  <si>
    <t>1616.65</t>
  </si>
  <si>
    <t>1626.3</t>
  </si>
  <si>
    <t>1623.7</t>
  </si>
  <si>
    <t>19306530</t>
  </si>
  <si>
    <t>31419573681</t>
  </si>
  <si>
    <t>340998</t>
  </si>
  <si>
    <t>2023-12-06</t>
  </si>
  <si>
    <t>2023-12-05T18:30:00.000Z</t>
  </si>
  <si>
    <t>1627.41</t>
  </si>
  <si>
    <t>1639</t>
  </si>
  <si>
    <t>1616.5</t>
  </si>
  <si>
    <t>1636.5</t>
  </si>
  <si>
    <t>1622</t>
  </si>
  <si>
    <t>1609.4</t>
  </si>
  <si>
    <t>26115410</t>
  </si>
  <si>
    <t>42465536276</t>
  </si>
  <si>
    <t>397106</t>
  </si>
  <si>
    <t>2023-12-05</t>
  </si>
  <si>
    <t>2023-12-04T18:30:00.000Z</t>
  </si>
  <si>
    <t>1626.07</t>
  </si>
  <si>
    <t>1612</t>
  </si>
  <si>
    <t>1573.65</t>
  </si>
  <si>
    <t>1588</t>
  </si>
  <si>
    <t>1609.15</t>
  </si>
  <si>
    <t>1555.4</t>
  </si>
  <si>
    <t>25331228</t>
  </si>
  <si>
    <t>40333820531</t>
  </si>
  <si>
    <t>441679</t>
  </si>
  <si>
    <t>2023-12-04</t>
  </si>
  <si>
    <t>2023-12-03T18:30:00.000Z</t>
  </si>
  <si>
    <t>1592.26</t>
  </si>
  <si>
    <t>1565.75</t>
  </si>
  <si>
    <t>1552.1</t>
  </si>
  <si>
    <t>1557.9</t>
  </si>
  <si>
    <t>1552.35</t>
  </si>
  <si>
    <t>1558.8</t>
  </si>
  <si>
    <t>11076768</t>
  </si>
  <si>
    <t>17270479587</t>
  </si>
  <si>
    <t>299721</t>
  </si>
  <si>
    <t>2023-12-01</t>
  </si>
  <si>
    <t>2023-11-30T18:30:00.000Z</t>
  </si>
  <si>
    <t>1559.16</t>
  </si>
  <si>
    <t>1572.45</t>
  </si>
  <si>
    <t>1542.15</t>
  </si>
  <si>
    <t>1569.15</t>
  </si>
  <si>
    <t>1556.6</t>
  </si>
  <si>
    <t>1559.15</t>
  </si>
  <si>
    <t>34745720</t>
  </si>
  <si>
    <t>54048690749</t>
  </si>
  <si>
    <t>352886</t>
  </si>
  <si>
    <t>2023-11-30</t>
  </si>
  <si>
    <t>2023-11-29T18:30:00.000Z</t>
  </si>
  <si>
    <t>1555.55</t>
  </si>
  <si>
    <t>1563</t>
  </si>
  <si>
    <t>1533</t>
  </si>
  <si>
    <t>1533.9</t>
  </si>
  <si>
    <t>1560.3</t>
  </si>
  <si>
    <t>1528.65</t>
  </si>
  <si>
    <t>17021244</t>
  </si>
  <si>
    <t>26339738846</t>
  </si>
  <si>
    <t>314977</t>
  </si>
  <si>
    <t>2023-11-29</t>
  </si>
  <si>
    <t>2023-11-28T18:30:00.000Z</t>
  </si>
  <si>
    <t>1547.46</t>
  </si>
  <si>
    <t>1537.25</t>
  </si>
  <si>
    <t>1525.8</t>
  </si>
  <si>
    <t>1535.2</t>
  </si>
  <si>
    <t>1530.95</t>
  </si>
  <si>
    <t>1532.1</t>
  </si>
  <si>
    <t>14244669</t>
  </si>
  <si>
    <t>21821167499</t>
  </si>
  <si>
    <t>254566</t>
  </si>
  <si>
    <t>2023-11-28</t>
  </si>
  <si>
    <t>2023-11-27T18:30:00.000Z</t>
  </si>
  <si>
    <t>1531.88</t>
  </si>
  <si>
    <t>1533.15</t>
  </si>
  <si>
    <t>1519.85</t>
  </si>
  <si>
    <t>1521.2</t>
  </si>
  <si>
    <t>1531.4</t>
  </si>
  <si>
    <t>1521.3</t>
  </si>
  <si>
    <t>8234596</t>
  </si>
  <si>
    <t>12590757693</t>
  </si>
  <si>
    <t>191494</t>
  </si>
  <si>
    <t>2023-11-24</t>
  </si>
  <si>
    <t>2023-11-23T18:30:00.000Z</t>
  </si>
  <si>
    <t>1529.01</t>
  </si>
  <si>
    <t>1523.85</t>
  </si>
  <si>
    <t>1508.5</t>
  </si>
  <si>
    <t>1521.7</t>
  </si>
  <si>
    <t>1512.55</t>
  </si>
  <si>
    <t>6523110</t>
  </si>
  <si>
    <t>9909995977</t>
  </si>
  <si>
    <t>170796</t>
  </si>
  <si>
    <t>2023-11-23</t>
  </si>
  <si>
    <t>2023-11-22T18:30:00.000Z</t>
  </si>
  <si>
    <t>1519.21</t>
  </si>
  <si>
    <t>1520</t>
  </si>
  <si>
    <t>1503.55</t>
  </si>
  <si>
    <t>1512.9</t>
  </si>
  <si>
    <t>1517.95</t>
  </si>
  <si>
    <t>14561825</t>
  </si>
  <si>
    <t>22035595099</t>
  </si>
  <si>
    <t>261084</t>
  </si>
  <si>
    <t>2023-11-22</t>
  </si>
  <si>
    <t>2023-11-21T18:30:00.000Z</t>
  </si>
  <si>
    <t>1513.24</t>
  </si>
  <si>
    <t>1522</t>
  </si>
  <si>
    <t>1512.1</t>
  </si>
  <si>
    <t>1519</t>
  </si>
  <si>
    <t>1518.25</t>
  </si>
  <si>
    <t>1505.2</t>
  </si>
  <si>
    <t>12479986</t>
  </si>
  <si>
    <t>18941939825</t>
  </si>
  <si>
    <t>291918</t>
  </si>
  <si>
    <t>2023-11-21</t>
  </si>
  <si>
    <t>2023-11-20T18:30:00.000Z</t>
  </si>
  <si>
    <t>1517.79</t>
  </si>
  <si>
    <t>1513</t>
  </si>
  <si>
    <t>1501.55</t>
  </si>
  <si>
    <t>1505.9</t>
  </si>
  <si>
    <t>1505.1</t>
  </si>
  <si>
    <t>9665726</t>
  </si>
  <si>
    <t>14551379678</t>
  </si>
  <si>
    <t>200480</t>
  </si>
  <si>
    <t>2023-11-20</t>
  </si>
  <si>
    <t>2023-11-19T18:30:00.000Z</t>
  </si>
  <si>
    <t>1505.46</t>
  </si>
  <si>
    <t>1507.5</t>
  </si>
  <si>
    <t>1489</t>
  </si>
  <si>
    <t>1490</t>
  </si>
  <si>
    <t>1505</t>
  </si>
  <si>
    <t>1508.35</t>
  </si>
  <si>
    <t>11850937</t>
  </si>
  <si>
    <t>17805835559</t>
  </si>
  <si>
    <t>298602</t>
  </si>
  <si>
    <t>2023-11-17</t>
  </si>
  <si>
    <t>2023-11-16T18:30:00.000Z</t>
  </si>
  <si>
    <t>1502.48</t>
  </si>
  <si>
    <t>1503.75</t>
  </si>
  <si>
    <t>1509.7</t>
  </si>
  <si>
    <t>1508</t>
  </si>
  <si>
    <t>1504.4</t>
  </si>
  <si>
    <t>14856919</t>
  </si>
  <si>
    <t>22449002897</t>
  </si>
  <si>
    <t>270257</t>
  </si>
  <si>
    <t>2023-11-16</t>
  </si>
  <si>
    <t>2023-11-15T18:30:00.000Z</t>
  </si>
  <si>
    <t>1511.01</t>
  </si>
  <si>
    <t>1510.95</t>
  </si>
  <si>
    <t>1500.55</t>
  </si>
  <si>
    <t>1504.1</t>
  </si>
  <si>
    <t>1504.8</t>
  </si>
  <si>
    <t>1488.8</t>
  </si>
  <si>
    <t>20622730</t>
  </si>
  <si>
    <t>31051566882</t>
  </si>
  <si>
    <t>331586</t>
  </si>
  <si>
    <t>2023-11-15</t>
  </si>
  <si>
    <t>2023-11-14T18:30:00.000Z</t>
  </si>
  <si>
    <t>1505.7</t>
  </si>
  <si>
    <t>1495.95</t>
  </si>
  <si>
    <t>1485.9</t>
  </si>
  <si>
    <t>1492.1</t>
  </si>
  <si>
    <t>1500</t>
  </si>
  <si>
    <t>10302957</t>
  </si>
  <si>
    <t>15358848457</t>
  </si>
  <si>
    <t>318892</t>
  </si>
  <si>
    <t>2023-11-13</t>
  </si>
  <si>
    <t>2023-11-12T18:30:00.000Z</t>
  </si>
  <si>
    <t>1490.72</t>
  </si>
  <si>
    <t>1502</t>
  </si>
  <si>
    <t>1496.15</t>
  </si>
  <si>
    <t>1499</t>
  </si>
  <si>
    <t>1491.5</t>
  </si>
  <si>
    <t>1975463</t>
  </si>
  <si>
    <t>2962207493</t>
  </si>
  <si>
    <t>85801</t>
  </si>
  <si>
    <t>2023-11-12</t>
  </si>
  <si>
    <t>2023-11-11T18:30:00.000Z</t>
  </si>
  <si>
    <t>1499.5</t>
  </si>
  <si>
    <t>1496</t>
  </si>
  <si>
    <t>1480.05</t>
  </si>
  <si>
    <t>1480.1</t>
  </si>
  <si>
    <t>1495</t>
  </si>
  <si>
    <t>1485.65</t>
  </si>
  <si>
    <t>7007593</t>
  </si>
  <si>
    <t>10417971068</t>
  </si>
  <si>
    <t>181055</t>
  </si>
  <si>
    <t>2023-11-10</t>
  </si>
  <si>
    <t>2023-11-09T18:30:00.000Z</t>
  </si>
  <si>
    <t>1486.67</t>
  </si>
  <si>
    <t>1492.6</t>
  </si>
  <si>
    <t>1483.5</t>
  </si>
  <si>
    <t>1486</t>
  </si>
  <si>
    <t>1486.5</t>
  </si>
  <si>
    <t>1491.55</t>
  </si>
  <si>
    <t>11058370</t>
  </si>
  <si>
    <t>16451404290</t>
  </si>
  <si>
    <t>281527</t>
  </si>
  <si>
    <t>2023-11-09</t>
  </si>
  <si>
    <t>2023-11-08T18:30:00.000Z</t>
  </si>
  <si>
    <t>1487.69</t>
  </si>
  <si>
    <t>1493.45</t>
  </si>
  <si>
    <t>1481</t>
  </si>
  <si>
    <t>1483.95</t>
  </si>
  <si>
    <t>1491.8</t>
  </si>
  <si>
    <t>1487.25</t>
  </si>
  <si>
    <t>15699773</t>
  </si>
  <si>
    <t>23377406572</t>
  </si>
  <si>
    <t>499216</t>
  </si>
  <si>
    <t>2023-11-08</t>
  </si>
  <si>
    <t>2023-11-07T18:30:00.000Z</t>
  </si>
  <si>
    <t>1489.03</t>
  </si>
  <si>
    <t>1494</t>
  </si>
  <si>
    <t>1477.2</t>
  </si>
  <si>
    <t>1494.5</t>
  </si>
  <si>
    <t>20976424</t>
  </si>
  <si>
    <t>31139051244</t>
  </si>
  <si>
    <t>585794</t>
  </si>
  <si>
    <t>2023-11-07</t>
  </si>
  <si>
    <t>2023-11-06T18:30:00.000Z</t>
  </si>
  <si>
    <t>1484.48</t>
  </si>
  <si>
    <t>1498</t>
  </si>
  <si>
    <t>1483</t>
  </si>
  <si>
    <t>1493.8</t>
  </si>
  <si>
    <t>1483.75</t>
  </si>
  <si>
    <t>12796865</t>
  </si>
  <si>
    <t>19044945752</t>
  </si>
  <si>
    <t>386836</t>
  </si>
  <si>
    <t>2023-11-06</t>
  </si>
  <si>
    <t>2023-11-05T18:30:00.000Z</t>
  </si>
  <si>
    <t>1488.25</t>
  </si>
  <si>
    <t>1491.4</t>
  </si>
  <si>
    <t>1481.65</t>
  </si>
  <si>
    <t>1488</t>
  </si>
  <si>
    <t>1484.5</t>
  </si>
  <si>
    <t>1476.75</t>
  </si>
  <si>
    <t>9047670</t>
  </si>
  <si>
    <t>13456152901</t>
  </si>
  <si>
    <t>226806</t>
  </si>
  <si>
    <t>2023-11-03</t>
  </si>
  <si>
    <t>2023-11-02T18:30:00.000Z</t>
  </si>
  <si>
    <t>1490.5</t>
  </si>
  <si>
    <t>1467.15</t>
  </si>
  <si>
    <t>1485</t>
  </si>
  <si>
    <t>1478.7</t>
  </si>
  <si>
    <t>1474.5</t>
  </si>
  <si>
    <t>22612577</t>
  </si>
  <si>
    <t>33291873291</t>
  </si>
  <si>
    <t>260964</t>
  </si>
  <si>
    <t>2023-11-02</t>
  </si>
  <si>
    <t>2023-11-01T18:30:00.000Z</t>
  </si>
  <si>
    <t>1472.27</t>
  </si>
  <si>
    <t>1477.45</t>
  </si>
  <si>
    <t>1462.25</t>
  </si>
  <si>
    <t>1477</t>
  </si>
  <si>
    <t>1476.5</t>
  </si>
  <si>
    <t>16938733</t>
  </si>
  <si>
    <t>24886425535</t>
  </si>
  <si>
    <t>340052</t>
  </si>
  <si>
    <t>2023-11-01</t>
  </si>
  <si>
    <t>2023-10-31T18:30:00.000Z</t>
  </si>
  <si>
    <t>1469.2</t>
  </si>
  <si>
    <t>1504</t>
  </si>
  <si>
    <t>1474</t>
  </si>
  <si>
    <t>1475</t>
  </si>
  <si>
    <t>1485.1</t>
  </si>
  <si>
    <t>16317412</t>
  </si>
  <si>
    <t>24182840371</t>
  </si>
  <si>
    <t>422644</t>
  </si>
  <si>
    <t>2023-10-31</t>
  </si>
  <si>
    <t>2023-10-30T18:30:00.000Z</t>
  </si>
  <si>
    <t>1482.03</t>
  </si>
  <si>
    <t>1489.95</t>
  </si>
  <si>
    <t>1461.9</t>
  </si>
  <si>
    <t>1463.25</t>
  </si>
  <si>
    <t>1487.85</t>
  </si>
  <si>
    <t>1469.15</t>
  </si>
  <si>
    <t>11655491</t>
  </si>
  <si>
    <t>17244138135</t>
  </si>
  <si>
    <t>269734</t>
  </si>
  <si>
    <t>2023-10-30</t>
  </si>
  <si>
    <t>2023-10-29T18:30:00.000Z</t>
  </si>
  <si>
    <t>1479.49</t>
  </si>
  <si>
    <t>1478</t>
  </si>
  <si>
    <t>1466.9</t>
  </si>
  <si>
    <t>1469.5</t>
  </si>
  <si>
    <t>1472.55</t>
  </si>
  <si>
    <t>1463.4</t>
  </si>
  <si>
    <t>15970266</t>
  </si>
  <si>
    <t>23491378766</t>
  </si>
  <si>
    <t>1445</t>
  </si>
  <si>
    <t>283464</t>
  </si>
  <si>
    <t>2023-10-27</t>
  </si>
  <si>
    <t>2023-10-26T18:30:00.000Z</t>
  </si>
  <si>
    <t>1470.94</t>
  </si>
  <si>
    <t>1492</t>
  </si>
  <si>
    <t>1491.25</t>
  </si>
  <si>
    <t>1462.45</t>
  </si>
  <si>
    <t>1496.5</t>
  </si>
  <si>
    <t>27780899</t>
  </si>
  <si>
    <t>40825480055</t>
  </si>
  <si>
    <t>624140</t>
  </si>
  <si>
    <t>2023-10-26</t>
  </si>
  <si>
    <t>2023-10-25T18:30:00.000Z</t>
  </si>
  <si>
    <t>1469.55</t>
  </si>
  <si>
    <t>1522.8</t>
  </si>
  <si>
    <t>1491.45</t>
  </si>
  <si>
    <t>1521</t>
  </si>
  <si>
    <t>1494.2</t>
  </si>
  <si>
    <t>1506.05</t>
  </si>
  <si>
    <t>14155998</t>
  </si>
  <si>
    <t>21316945153</t>
  </si>
  <si>
    <t>372043</t>
  </si>
  <si>
    <t>2023-10-25</t>
  </si>
  <si>
    <t>2023-10-24T18:30:00.000Z</t>
  </si>
  <si>
    <t>1505.86</t>
  </si>
  <si>
    <t>1528.75</t>
  </si>
  <si>
    <t>1500.1</t>
  </si>
  <si>
    <t>1523.5</t>
  </si>
  <si>
    <t>1507</t>
  </si>
  <si>
    <t>11188068</t>
  </si>
  <si>
    <t>17006738604</t>
  </si>
  <si>
    <t>249005</t>
  </si>
  <si>
    <t>2023-10-23</t>
  </si>
  <si>
    <t>2023-10-22T18:30:00.000Z</t>
  </si>
  <si>
    <t>1520.08</t>
  </si>
  <si>
    <t>1527</t>
  </si>
  <si>
    <t>1523.4</t>
  </si>
  <si>
    <t>1514.95</t>
  </si>
  <si>
    <t>10547005</t>
  </si>
  <si>
    <t>16024569217</t>
  </si>
  <si>
    <t>1427</t>
  </si>
  <si>
    <t>267376</t>
  </si>
  <si>
    <t>2023-10-20</t>
  </si>
  <si>
    <t>2023-10-19T18:30:00.000Z</t>
  </si>
  <si>
    <t>1519.35</t>
  </si>
  <si>
    <t>1526.25</t>
  </si>
  <si>
    <t>1503.2</t>
  </si>
  <si>
    <t>1505.4</t>
  </si>
  <si>
    <t>1514.5</t>
  </si>
  <si>
    <t>1519.75</t>
  </si>
  <si>
    <t>15126182</t>
  </si>
  <si>
    <t>22940629736</t>
  </si>
  <si>
    <t>331067</t>
  </si>
  <si>
    <t>2023-10-19</t>
  </si>
  <si>
    <t>2023-10-18T18:30:00.000Z</t>
  </si>
  <si>
    <t>1516.62</t>
  </si>
  <si>
    <t>1541.2</t>
  </si>
  <si>
    <t>1518.1</t>
  </si>
  <si>
    <t>15608100</t>
  </si>
  <si>
    <t>23796358907</t>
  </si>
  <si>
    <t>342915</t>
  </si>
  <si>
    <t>2023-10-18</t>
  </si>
  <si>
    <t>2023-10-17T18:30:00.000Z</t>
  </si>
  <si>
    <t>1524.62</t>
  </si>
  <si>
    <t>1555.75</t>
  </si>
  <si>
    <t>1535</t>
  </si>
  <si>
    <t>1542.5</t>
  </si>
  <si>
    <t>1529.6</t>
  </si>
  <si>
    <t>16451279</t>
  </si>
  <si>
    <t>25375468422</t>
  </si>
  <si>
    <t>382090</t>
  </si>
  <si>
    <t>2023-10-17</t>
  </si>
  <si>
    <t>2023-10-16T18:30:00.000Z</t>
  </si>
  <si>
    <t>1542.46</t>
  </si>
  <si>
    <t>1534.45</t>
  </si>
  <si>
    <t>1520.5</t>
  </si>
  <si>
    <t>1531.5</t>
  </si>
  <si>
    <t>1532</t>
  </si>
  <si>
    <t>1535.75</t>
  </si>
  <si>
    <t>8928042</t>
  </si>
  <si>
    <t>13652681917</t>
  </si>
  <si>
    <t>223477</t>
  </si>
  <si>
    <t>2023-10-16</t>
  </si>
  <si>
    <t>2023-10-15T18:30:00.000Z</t>
  </si>
  <si>
    <t>1529.19</t>
  </si>
  <si>
    <t>1548.8</t>
  </si>
  <si>
    <t>1529.95</t>
  </si>
  <si>
    <t>1540</t>
  </si>
  <si>
    <t>1533.5</t>
  </si>
  <si>
    <t>1549.85</t>
  </si>
  <si>
    <t>19872650</t>
  </si>
  <si>
    <t>30592884042</t>
  </si>
  <si>
    <t>1384</t>
  </si>
  <si>
    <t>256367</t>
  </si>
  <si>
    <t>2023-10-13</t>
  </si>
  <si>
    <t>2023-10-12T18:30:00.000Z</t>
  </si>
  <si>
    <t>1539.45</t>
  </si>
  <si>
    <t>1552</t>
  </si>
  <si>
    <t>1531.6</t>
  </si>
  <si>
    <t>1536.1</t>
  </si>
  <si>
    <t>1548</t>
  </si>
  <si>
    <t>1539.6</t>
  </si>
  <si>
    <t>11012668</t>
  </si>
  <si>
    <t>16977844445</t>
  </si>
  <si>
    <t>239200</t>
  </si>
  <si>
    <t>2023-10-12</t>
  </si>
  <si>
    <t>2023-10-11T18:30:00.000Z</t>
  </si>
  <si>
    <t>1541.66</t>
  </si>
  <si>
    <t>1528.5</t>
  </si>
  <si>
    <t>1530.1</t>
  </si>
  <si>
    <t>1542</t>
  </si>
  <si>
    <t>1524.85</t>
  </si>
  <si>
    <t>15666680</t>
  </si>
  <si>
    <t>24047140129</t>
  </si>
  <si>
    <t>282864</t>
  </si>
  <si>
    <t>2023-10-11</t>
  </si>
  <si>
    <t>2023-10-10T18:30:00.000Z</t>
  </si>
  <si>
    <t>1534.92</t>
  </si>
  <si>
    <t>1529</t>
  </si>
  <si>
    <t>1515.2</t>
  </si>
  <si>
    <t>1520.55</t>
  </si>
  <si>
    <t>1526</t>
  </si>
  <si>
    <t>1516.25</t>
  </si>
  <si>
    <t>16633146</t>
  </si>
  <si>
    <t>25334854413</t>
  </si>
  <si>
    <t>375460</t>
  </si>
  <si>
    <t>2023-10-10</t>
  </si>
  <si>
    <t>2023-10-09T18:30:00.000Z</t>
  </si>
  <si>
    <t>1523.15</t>
  </si>
  <si>
    <t>1530</t>
  </si>
  <si>
    <t>1512</t>
  </si>
  <si>
    <t>1528</t>
  </si>
  <si>
    <t>1516</t>
  </si>
  <si>
    <t>1534.05</t>
  </si>
  <si>
    <t>8227486</t>
  </si>
  <si>
    <t>12486790440</t>
  </si>
  <si>
    <t>219643</t>
  </si>
  <si>
    <t>2023-10-09</t>
  </si>
  <si>
    <t>2023-10-08T18:30:00.000Z</t>
  </si>
  <si>
    <t>1517.69</t>
  </si>
  <si>
    <t>1545</t>
  </si>
  <si>
    <t>1529.85</t>
  </si>
  <si>
    <t>1544</t>
  </si>
  <si>
    <t>8879678</t>
  </si>
  <si>
    <t>13666672813</t>
  </si>
  <si>
    <t>221516</t>
  </si>
  <si>
    <t>2023-10-06</t>
  </si>
  <si>
    <t>2023-10-05T18:30:00.000Z</t>
  </si>
  <si>
    <t>1539.1</t>
  </si>
  <si>
    <t>1551.55</t>
  </si>
  <si>
    <t>1532.6</t>
  </si>
  <si>
    <t>1535.05</t>
  </si>
  <si>
    <t>1535.85</t>
  </si>
  <si>
    <t>1529.55</t>
  </si>
  <si>
    <t>24256337</t>
  </si>
  <si>
    <t>37373176644</t>
  </si>
  <si>
    <t>360029</t>
  </si>
  <si>
    <t>2023-10-05</t>
  </si>
  <si>
    <t>2023-10-04T18:30:00.000Z</t>
  </si>
  <si>
    <t>1540.76</t>
  </si>
  <si>
    <t>1489.25</t>
  </si>
  <si>
    <t>1508.05</t>
  </si>
  <si>
    <t>27324715</t>
  </si>
  <si>
    <t>41515975723</t>
  </si>
  <si>
    <t>465424</t>
  </si>
  <si>
    <t>2023-10-04</t>
  </si>
  <si>
    <t>2023-10-03T18:30:00.000Z</t>
  </si>
  <si>
    <t>1519.36</t>
  </si>
  <si>
    <t>2023-10-02T18:30:00.000Z</t>
  </si>
  <si>
    <t>2023-09-28T18:30:00.000Z</t>
  </si>
  <si>
    <t>2023-09-27T18:30:00.000Z</t>
  </si>
  <si>
    <t>2023-09-26T18:30:00.000Z</t>
  </si>
  <si>
    <t>2023-09-25T18:30:00.000Z</t>
  </si>
  <si>
    <t>2023-09-24T18:30:00.000Z</t>
  </si>
  <si>
    <t>2023-09-22</t>
  </si>
  <si>
    <t>2023-09-21T18:30:00.000Z</t>
  </si>
  <si>
    <t>2023-09-20T18:30:00.000Z</t>
  </si>
  <si>
    <t>2023-09-20</t>
  </si>
  <si>
    <t>2023-09-19T18:30:00.000Z</t>
  </si>
  <si>
    <t>2023-09-17T18:30:00.000Z</t>
  </si>
  <si>
    <t>105.65</t>
  </si>
  <si>
    <t>96</t>
  </si>
  <si>
    <t>97.5</t>
  </si>
  <si>
    <t>102.8</t>
  </si>
  <si>
    <t>102.6</t>
  </si>
  <si>
    <t>97.3</t>
  </si>
  <si>
    <t>85731200</t>
  </si>
  <si>
    <t>8773707078</t>
  </si>
  <si>
    <t>123.2</t>
  </si>
  <si>
    <t>50</t>
  </si>
  <si>
    <t>291943</t>
  </si>
  <si>
    <t>INE202E01016</t>
  </si>
  <si>
    <t>102.34</t>
  </si>
  <si>
    <t>100.7</t>
  </si>
  <si>
    <t>95.55</t>
  </si>
  <si>
    <t>99.85</t>
  </si>
  <si>
    <t>97.55</t>
  </si>
  <si>
    <t>99.8</t>
  </si>
  <si>
    <t>51912306</t>
  </si>
  <si>
    <t>5051564212</t>
  </si>
  <si>
    <t>259554</t>
  </si>
  <si>
    <t>97.31</t>
  </si>
  <si>
    <t>104.35</t>
  </si>
  <si>
    <t>97.35</t>
  </si>
  <si>
    <t>104</t>
  </si>
  <si>
    <t>101.95</t>
  </si>
  <si>
    <t>55795339</t>
  </si>
  <si>
    <t>5623468386</t>
  </si>
  <si>
    <t>283283</t>
  </si>
  <si>
    <t>100.79</t>
  </si>
  <si>
    <t>105.75</t>
  </si>
  <si>
    <t>100.35</t>
  </si>
  <si>
    <t>103.85</t>
  </si>
  <si>
    <t>102.25</t>
  </si>
  <si>
    <t>109.85</t>
  </si>
  <si>
    <t>98548301</t>
  </si>
  <si>
    <t>10103066828</t>
  </si>
  <si>
    <t>472015</t>
  </si>
  <si>
    <t>102.52</t>
  </si>
  <si>
    <t>111.8</t>
  </si>
  <si>
    <t>108.25</t>
  </si>
  <si>
    <t>111.3</t>
  </si>
  <si>
    <t>109.5</t>
  </si>
  <si>
    <t>109.9</t>
  </si>
  <si>
    <t>25157149</t>
  </si>
  <si>
    <t>2765515654</t>
  </si>
  <si>
    <t>117590</t>
  </si>
  <si>
    <t>109.93</t>
  </si>
  <si>
    <t>111.25</t>
  </si>
  <si>
    <t>100</t>
  </si>
  <si>
    <t>102</t>
  </si>
  <si>
    <t>110.2</t>
  </si>
  <si>
    <t>104.95</t>
  </si>
  <si>
    <t>50301973</t>
  </si>
  <si>
    <t>5417987838</t>
  </si>
  <si>
    <t>212582</t>
  </si>
  <si>
    <t>107.71</t>
  </si>
  <si>
    <t>114.7</t>
  </si>
  <si>
    <t>103.3</t>
  </si>
  <si>
    <t>114</t>
  </si>
  <si>
    <t>105.9</t>
  </si>
  <si>
    <t>112.45</t>
  </si>
  <si>
    <t>54934849</t>
  </si>
  <si>
    <t>5956533781</t>
  </si>
  <si>
    <t>311088</t>
  </si>
  <si>
    <t>108.43</t>
  </si>
  <si>
    <t>116.2</t>
  </si>
  <si>
    <t>111.35</t>
  </si>
  <si>
    <t>113</t>
  </si>
  <si>
    <t>112.35</t>
  </si>
  <si>
    <t>110.75</t>
  </si>
  <si>
    <t>47989953</t>
  </si>
  <si>
    <t>5433277705</t>
  </si>
  <si>
    <t>198804</t>
  </si>
  <si>
    <t>113.22</t>
  </si>
  <si>
    <t>114.2</t>
  </si>
  <si>
    <t>98.3</t>
  </si>
  <si>
    <t>111.15</t>
  </si>
  <si>
    <t>108.3</t>
  </si>
  <si>
    <t>167648627</t>
  </si>
  <si>
    <t>18085063262</t>
  </si>
  <si>
    <t>527506</t>
  </si>
  <si>
    <t>107.87</t>
  </si>
  <si>
    <t>121</t>
  </si>
  <si>
    <t>120.4</t>
  </si>
  <si>
    <t>120.3</t>
  </si>
  <si>
    <t>107529568</t>
  </si>
  <si>
    <t>12023317404</t>
  </si>
  <si>
    <t>513417</t>
  </si>
  <si>
    <t>111.81</t>
  </si>
  <si>
    <t>113.8</t>
  </si>
  <si>
    <t>121.3</t>
  </si>
  <si>
    <t>119.1</t>
  </si>
  <si>
    <t>112</t>
  </si>
  <si>
    <t>233953872</t>
  </si>
  <si>
    <t>27902762595</t>
  </si>
  <si>
    <t>756763</t>
  </si>
  <si>
    <t>119.27</t>
  </si>
  <si>
    <t>98.9</t>
  </si>
  <si>
    <t>104.6</t>
  </si>
  <si>
    <t>101.85</t>
  </si>
  <si>
    <t>200767357</t>
  </si>
  <si>
    <t>21627172145</t>
  </si>
  <si>
    <t>464530</t>
  </si>
  <si>
    <t>107.72</t>
  </si>
  <si>
    <t>92.55</t>
  </si>
  <si>
    <t>94</t>
  </si>
  <si>
    <t>85</t>
  </si>
  <si>
    <t>352556081</t>
  </si>
  <si>
    <t>34810720289</t>
  </si>
  <si>
    <t>936454</t>
  </si>
  <si>
    <t>98.74</t>
  </si>
  <si>
    <t>73.4</t>
  </si>
  <si>
    <t>74</t>
  </si>
  <si>
    <t>70.85</t>
  </si>
  <si>
    <t>193564938</t>
  </si>
  <si>
    <t>15461535891</t>
  </si>
  <si>
    <t>353454</t>
  </si>
  <si>
    <t>79.88</t>
  </si>
  <si>
    <t>73.7</t>
  </si>
  <si>
    <t>64.2</t>
  </si>
  <si>
    <t>71.6</t>
  </si>
  <si>
    <t>232352550</t>
  </si>
  <si>
    <t>16393133682</t>
  </si>
  <si>
    <t>413752</t>
  </si>
  <si>
    <t>70.55</t>
  </si>
  <si>
    <t>64.85</t>
  </si>
  <si>
    <t>63.45</t>
  </si>
  <si>
    <t>64.15</t>
  </si>
  <si>
    <t>64.1</t>
  </si>
  <si>
    <t>23388127</t>
  </si>
  <si>
    <t>1501652534</t>
  </si>
  <si>
    <t>68.9</t>
  </si>
  <si>
    <t>81022</t>
  </si>
  <si>
    <t>64.21</t>
  </si>
  <si>
    <t>64.95</t>
  </si>
  <si>
    <t>61.5</t>
  </si>
  <si>
    <t>63.5</t>
  </si>
  <si>
    <t>63.05</t>
  </si>
  <si>
    <t>47249714</t>
  </si>
  <si>
    <t>2985734450</t>
  </si>
  <si>
    <t>146646</t>
  </si>
  <si>
    <t>63.19</t>
  </si>
  <si>
    <t>65</t>
  </si>
  <si>
    <t>62.85</t>
  </si>
  <si>
    <t>64.9</t>
  </si>
  <si>
    <t>63.15</t>
  </si>
  <si>
    <t>64.55</t>
  </si>
  <si>
    <t>36397214</t>
  </si>
  <si>
    <t>2316863789</t>
  </si>
  <si>
    <t>158227</t>
  </si>
  <si>
    <t>63.65</t>
  </si>
  <si>
    <t>65.9</t>
  </si>
  <si>
    <t>64.7</t>
  </si>
  <si>
    <t>62.75</t>
  </si>
  <si>
    <t>59388902</t>
  </si>
  <si>
    <t>3817543127</t>
  </si>
  <si>
    <t>201870</t>
  </si>
  <si>
    <t>64.28</t>
  </si>
  <si>
    <t>68.4</t>
  </si>
  <si>
    <t>62.3</t>
  </si>
  <si>
    <t>67</t>
  </si>
  <si>
    <t>62.7</t>
  </si>
  <si>
    <t>65.3</t>
  </si>
  <si>
    <t>144125388</t>
  </si>
  <si>
    <t>9313848923</t>
  </si>
  <si>
    <t>433518</t>
  </si>
  <si>
    <t>64.62</t>
  </si>
  <si>
    <t>649.6</t>
  </si>
  <si>
    <t>639.55</t>
  </si>
  <si>
    <t>645.5</t>
  </si>
  <si>
    <t>642.05</t>
  </si>
  <si>
    <t>641.7</t>
  </si>
  <si>
    <t>651.4</t>
  </si>
  <si>
    <t>13221898</t>
  </si>
  <si>
    <t>8494932618</t>
  </si>
  <si>
    <t>660.4</t>
  </si>
  <si>
    <t>499.35</t>
  </si>
  <si>
    <t>332467</t>
  </si>
  <si>
    <t>INE062A01020</t>
  </si>
  <si>
    <t>642.49</t>
  </si>
  <si>
    <t>653.3</t>
  </si>
  <si>
    <t>646.5</t>
  </si>
  <si>
    <t>650.25</t>
  </si>
  <si>
    <t>649.3</t>
  </si>
  <si>
    <t>648.55</t>
  </si>
  <si>
    <t>16982092</t>
  </si>
  <si>
    <t>11046112702</t>
  </si>
  <si>
    <t>301058</t>
  </si>
  <si>
    <t>650.46</t>
  </si>
  <si>
    <t>649.45</t>
  </si>
  <si>
    <t>639</t>
  </si>
  <si>
    <t>640.75</t>
  </si>
  <si>
    <t>648.65</t>
  </si>
  <si>
    <t>638.05</t>
  </si>
  <si>
    <t>14417646</t>
  </si>
  <si>
    <t>9301972173</t>
  </si>
  <si>
    <t>295473</t>
  </si>
  <si>
    <t>645.18</t>
  </si>
  <si>
    <t>641.3</t>
  </si>
  <si>
    <t>635.65</t>
  </si>
  <si>
    <t>638.85</t>
  </si>
  <si>
    <t>638.5</t>
  </si>
  <si>
    <t>636.75</t>
  </si>
  <si>
    <t>10153089</t>
  </si>
  <si>
    <t>6489768990</t>
  </si>
  <si>
    <t>298625</t>
  </si>
  <si>
    <t>639.19</t>
  </si>
  <si>
    <t>649.4</t>
  </si>
  <si>
    <t>635.15</t>
  </si>
  <si>
    <t>644.75</t>
  </si>
  <si>
    <t>637.2</t>
  </si>
  <si>
    <t>643.75</t>
  </si>
  <si>
    <t>14998068</t>
  </si>
  <si>
    <t>9633365890</t>
  </si>
  <si>
    <t>307210</t>
  </si>
  <si>
    <t>642.31</t>
  </si>
  <si>
    <t>648.95</t>
  </si>
  <si>
    <t>627.5</t>
  </si>
  <si>
    <t>632.15</t>
  </si>
  <si>
    <t>644</t>
  </si>
  <si>
    <t>636.45</t>
  </si>
  <si>
    <t>19915516</t>
  </si>
  <si>
    <t>12726451073</t>
  </si>
  <si>
    <t>347188</t>
  </si>
  <si>
    <t>639.02</t>
  </si>
  <si>
    <t>633.95</t>
  </si>
  <si>
    <t>658.7</t>
  </si>
  <si>
    <t>634.55</t>
  </si>
  <si>
    <t>655.4</t>
  </si>
  <si>
    <t>22542056</t>
  </si>
  <si>
    <t>14605196614</t>
  </si>
  <si>
    <t>419233</t>
  </si>
  <si>
    <t>647.91</t>
  </si>
  <si>
    <t>659.6</t>
  </si>
  <si>
    <t>640.25</t>
  </si>
  <si>
    <t>648.5</t>
  </si>
  <si>
    <t>656</t>
  </si>
  <si>
    <t>19964008</t>
  </si>
  <si>
    <t>13034125975</t>
  </si>
  <si>
    <t>384049</t>
  </si>
  <si>
    <t>652.88</t>
  </si>
  <si>
    <t>655.65</t>
  </si>
  <si>
    <t>642.4</t>
  </si>
  <si>
    <t>646.65</t>
  </si>
  <si>
    <t>647.6</t>
  </si>
  <si>
    <t>648.25</t>
  </si>
  <si>
    <t>16221796</t>
  </si>
  <si>
    <t>10544832651</t>
  </si>
  <si>
    <t>347590</t>
  </si>
  <si>
    <t>650.04</t>
  </si>
  <si>
    <t>650</t>
  </si>
  <si>
    <t>619.85</t>
  </si>
  <si>
    <t>628</t>
  </si>
  <si>
    <t>648.3</t>
  </si>
  <si>
    <t>623.65</t>
  </si>
  <si>
    <t>29813572</t>
  </si>
  <si>
    <t>19023430390</t>
  </si>
  <si>
    <t>433979</t>
  </si>
  <si>
    <t>638.08</t>
  </si>
  <si>
    <t>627.75</t>
  </si>
  <si>
    <t>622.4</t>
  </si>
  <si>
    <t>626</t>
  </si>
  <si>
    <t>15813797</t>
  </si>
  <si>
    <t>9873663687</t>
  </si>
  <si>
    <t>629.55</t>
  </si>
  <si>
    <t>336921</t>
  </si>
  <si>
    <t>624.37</t>
  </si>
  <si>
    <t>620.5</t>
  </si>
  <si>
    <t>611.65</t>
  </si>
  <si>
    <t>614.45</t>
  </si>
  <si>
    <t>619</t>
  </si>
  <si>
    <t>612.4</t>
  </si>
  <si>
    <t>13977914</t>
  </si>
  <si>
    <t>8622977354</t>
  </si>
  <si>
    <t>279821</t>
  </si>
  <si>
    <t>616.9</t>
  </si>
  <si>
    <t>617.95</t>
  </si>
  <si>
    <t>610.8</t>
  </si>
  <si>
    <t>617</t>
  </si>
  <si>
    <t>612.05</t>
  </si>
  <si>
    <t>614.25</t>
  </si>
  <si>
    <t>14494836</t>
  </si>
  <si>
    <t>8896194867</t>
  </si>
  <si>
    <t>282774</t>
  </si>
  <si>
    <t>613.75</t>
  </si>
  <si>
    <t>619.9</t>
  </si>
  <si>
    <t>613.1</t>
  </si>
  <si>
    <t>615</t>
  </si>
  <si>
    <t>614.2</t>
  </si>
  <si>
    <t>614.15</t>
  </si>
  <si>
    <t>11706255</t>
  </si>
  <si>
    <t>7210878841</t>
  </si>
  <si>
    <t>285158</t>
  </si>
  <si>
    <t>615.99</t>
  </si>
  <si>
    <t>616.8</t>
  </si>
  <si>
    <t>605.35</t>
  </si>
  <si>
    <t>610</t>
  </si>
  <si>
    <t>614.5</t>
  </si>
  <si>
    <t>611.7</t>
  </si>
  <si>
    <t>17722136</t>
  </si>
  <si>
    <t>10822316306</t>
  </si>
  <si>
    <t>294891</t>
  </si>
  <si>
    <t>610.67</t>
  </si>
  <si>
    <t>612.55</t>
  </si>
  <si>
    <t>605</t>
  </si>
  <si>
    <t>611.5</t>
  </si>
  <si>
    <t>608.45</t>
  </si>
  <si>
    <t>10725706</t>
  </si>
  <si>
    <t>6539746290</t>
  </si>
  <si>
    <t>248309</t>
  </si>
  <si>
    <t>609.73</t>
  </si>
  <si>
    <t>614</t>
  </si>
  <si>
    <t>604.55</t>
  </si>
  <si>
    <t>607.7</t>
  </si>
  <si>
    <t>608.25</t>
  </si>
  <si>
    <t>21439069</t>
  </si>
  <si>
    <t>13076949822</t>
  </si>
  <si>
    <t>273409</t>
  </si>
  <si>
    <t>609.96</t>
  </si>
  <si>
    <t>611.3</t>
  </si>
  <si>
    <t>595.05</t>
  </si>
  <si>
    <t>594.7</t>
  </si>
  <si>
    <t>36430152</t>
  </si>
  <si>
    <t>22090196336</t>
  </si>
  <si>
    <t>432396</t>
  </si>
  <si>
    <t>606.37</t>
  </si>
  <si>
    <t>596</t>
  </si>
  <si>
    <t>584.55</t>
  </si>
  <si>
    <t>588</t>
  </si>
  <si>
    <t>595.9</t>
  </si>
  <si>
    <t>571.75</t>
  </si>
  <si>
    <t>26077882</t>
  </si>
  <si>
    <t>15393175008</t>
  </si>
  <si>
    <t>386859</t>
  </si>
  <si>
    <t>590.28</t>
  </si>
  <si>
    <t>574.2</t>
  </si>
  <si>
    <t>566.55</t>
  </si>
  <si>
    <t>567</t>
  </si>
  <si>
    <t>571.85</t>
  </si>
  <si>
    <t>564.75</t>
  </si>
  <si>
    <t>10614230</t>
  </si>
  <si>
    <t>6069542121</t>
  </si>
  <si>
    <t>189868</t>
  </si>
  <si>
    <t>571.83</t>
  </si>
  <si>
    <t>570.2</t>
  </si>
  <si>
    <t>563.65</t>
  </si>
  <si>
    <t>569.75</t>
  </si>
  <si>
    <t>565.15</t>
  </si>
  <si>
    <t>568.6</t>
  </si>
  <si>
    <t>19758998</t>
  </si>
  <si>
    <t>11187929537</t>
  </si>
  <si>
    <t>314822</t>
  </si>
  <si>
    <t>566.22</t>
  </si>
  <si>
    <t>569</t>
  </si>
  <si>
    <t>565.1</t>
  </si>
  <si>
    <t>568</t>
  </si>
  <si>
    <t>568.35</t>
  </si>
  <si>
    <t>564.45</t>
  </si>
  <si>
    <t>10299034</t>
  </si>
  <si>
    <t>5845506569</t>
  </si>
  <si>
    <t>206929</t>
  </si>
  <si>
    <t>567.58</t>
  </si>
  <si>
    <t>565.2</t>
  </si>
  <si>
    <t>561.1</t>
  </si>
  <si>
    <t>563.6</t>
  </si>
  <si>
    <t>564.8</t>
  </si>
  <si>
    <t>560.35</t>
  </si>
  <si>
    <t>8153314</t>
  </si>
  <si>
    <t>4593727820</t>
  </si>
  <si>
    <t>186090</t>
  </si>
  <si>
    <t>563.42</t>
  </si>
  <si>
    <t>562.45</t>
  </si>
  <si>
    <t>559.25</t>
  </si>
  <si>
    <t>561.95</t>
  </si>
  <si>
    <t>560.7</t>
  </si>
  <si>
    <t>559.95</t>
  </si>
  <si>
    <t>6529851</t>
  </si>
  <si>
    <t>3660804949</t>
  </si>
  <si>
    <t>155259</t>
  </si>
  <si>
    <t>560.63</t>
  </si>
  <si>
    <t>563.5</t>
  </si>
  <si>
    <t>558.3</t>
  </si>
  <si>
    <t>561.75</t>
  </si>
  <si>
    <t>560.5</t>
  </si>
  <si>
    <t>558.95</t>
  </si>
  <si>
    <t>6376210</t>
  </si>
  <si>
    <t>3575282774</t>
  </si>
  <si>
    <t>198344</t>
  </si>
  <si>
    <t>560.72</t>
  </si>
  <si>
    <t>564.5</t>
  </si>
  <si>
    <t>555.15</t>
  </si>
  <si>
    <t>562.95</t>
  </si>
  <si>
    <t>559.5</t>
  </si>
  <si>
    <t>561.5</t>
  </si>
  <si>
    <t>14909071</t>
  </si>
  <si>
    <t>8334245036</t>
  </si>
  <si>
    <t>247815</t>
  </si>
  <si>
    <t>559</t>
  </si>
  <si>
    <t>566.65</t>
  </si>
  <si>
    <t>561</t>
  </si>
  <si>
    <t>566</t>
  </si>
  <si>
    <t>561.4</t>
  </si>
  <si>
    <t>563.75</t>
  </si>
  <si>
    <t>14280013</t>
  </si>
  <si>
    <t>8041232059</t>
  </si>
  <si>
    <t>223495</t>
  </si>
  <si>
    <t>563.11</t>
  </si>
  <si>
    <t>566.8</t>
  </si>
  <si>
    <t>560.6</t>
  </si>
  <si>
    <t>564</t>
  </si>
  <si>
    <t>563.05</t>
  </si>
  <si>
    <t>12714585</t>
  </si>
  <si>
    <t>7179613743</t>
  </si>
  <si>
    <t>264832</t>
  </si>
  <si>
    <t>564.68</t>
  </si>
  <si>
    <t>574.5</t>
  </si>
  <si>
    <t>562.1</t>
  </si>
  <si>
    <t>562.9</t>
  </si>
  <si>
    <t>584.65</t>
  </si>
  <si>
    <t>37173221</t>
  </si>
  <si>
    <t>21045979976</t>
  </si>
  <si>
    <t>682644</t>
  </si>
  <si>
    <t>566.16</t>
  </si>
  <si>
    <t>582.9</t>
  </si>
  <si>
    <t>584.7</t>
  </si>
  <si>
    <t>584.1</t>
  </si>
  <si>
    <t>8622660</t>
  </si>
  <si>
    <t>5047671166</t>
  </si>
  <si>
    <t>179964</t>
  </si>
  <si>
    <t>585.4</t>
  </si>
  <si>
    <t>582.6</t>
  </si>
  <si>
    <t>587.25</t>
  </si>
  <si>
    <t>584</t>
  </si>
  <si>
    <t>581.35</t>
  </si>
  <si>
    <t>11397676</t>
  </si>
  <si>
    <t>6666856921</t>
  </si>
  <si>
    <t>221182</t>
  </si>
  <si>
    <t>584.93</t>
  </si>
  <si>
    <t>582.5</t>
  </si>
  <si>
    <t>575.2</t>
  </si>
  <si>
    <t>581</t>
  </si>
  <si>
    <t>581.3</t>
  </si>
  <si>
    <t>11282362</t>
  </si>
  <si>
    <t>6529178380</t>
  </si>
  <si>
    <t>177978</t>
  </si>
  <si>
    <t>578.71</t>
  </si>
  <si>
    <t>584.75</t>
  </si>
  <si>
    <t>580.1</t>
  </si>
  <si>
    <t>580.85</t>
  </si>
  <si>
    <t>579.5</t>
  </si>
  <si>
    <t>1947722</t>
  </si>
  <si>
    <t>1133273077</t>
  </si>
  <si>
    <t>53935</t>
  </si>
  <si>
    <t>581.85</t>
  </si>
  <si>
    <t>575.4</t>
  </si>
  <si>
    <t>577.8</t>
  </si>
  <si>
    <t>580.25</t>
  </si>
  <si>
    <t>578.35</t>
  </si>
  <si>
    <t>6773038</t>
  </si>
  <si>
    <t>3919567929</t>
  </si>
  <si>
    <t>119792</t>
  </si>
  <si>
    <t>578.7</t>
  </si>
  <si>
    <t>576.5</t>
  </si>
  <si>
    <t>577.6</t>
  </si>
  <si>
    <t>580.3</t>
  </si>
  <si>
    <t>12434363</t>
  </si>
  <si>
    <t>7190409015</t>
  </si>
  <si>
    <t>167584</t>
  </si>
  <si>
    <t>578.27</t>
  </si>
  <si>
    <t>579</t>
  </si>
  <si>
    <t>581.9</t>
  </si>
  <si>
    <t>580.4</t>
  </si>
  <si>
    <t>579.75</t>
  </si>
  <si>
    <t>15434808</t>
  </si>
  <si>
    <t>8960148836</t>
  </si>
  <si>
    <t>391419</t>
  </si>
  <si>
    <t>580.52</t>
  </si>
  <si>
    <t>581.2</t>
  </si>
  <si>
    <t>572.6</t>
  </si>
  <si>
    <t>574.8</t>
  </si>
  <si>
    <t>580.35</t>
  </si>
  <si>
    <t>574.35</t>
  </si>
  <si>
    <t>17923281</t>
  </si>
  <si>
    <t>10348172706</t>
  </si>
  <si>
    <t>466280</t>
  </si>
  <si>
    <t>577.36</t>
  </si>
  <si>
    <t>573.25</t>
  </si>
  <si>
    <t>582</t>
  </si>
  <si>
    <t>573.95</t>
  </si>
  <si>
    <t>578.15</t>
  </si>
  <si>
    <t>16499138</t>
  </si>
  <si>
    <t>9498482030</t>
  </si>
  <si>
    <t>330138</t>
  </si>
  <si>
    <t>575.7</t>
  </si>
  <si>
    <t>573.45</t>
  </si>
  <si>
    <t>576</t>
  </si>
  <si>
    <t>579.15</t>
  </si>
  <si>
    <t>572.1</t>
  </si>
  <si>
    <t>11371371</t>
  </si>
  <si>
    <t>6565279355</t>
  </si>
  <si>
    <t>205720</t>
  </si>
  <si>
    <t>577.35</t>
  </si>
  <si>
    <t>575.45</t>
  </si>
  <si>
    <t>567.6</t>
  </si>
  <si>
    <t>571.1</t>
  </si>
  <si>
    <t>572</t>
  </si>
  <si>
    <t>566.4</t>
  </si>
  <si>
    <t>11148516</t>
  </si>
  <si>
    <t>6367849377</t>
  </si>
  <si>
    <t>212716</t>
  </si>
  <si>
    <t>571.18</t>
  </si>
  <si>
    <t>569.65</t>
  </si>
  <si>
    <t>563.85</t>
  </si>
  <si>
    <t>566.25</t>
  </si>
  <si>
    <t>567.3</t>
  </si>
  <si>
    <t>565.55</t>
  </si>
  <si>
    <t>13575575</t>
  </si>
  <si>
    <t>7699515898</t>
  </si>
  <si>
    <t>240220</t>
  </si>
  <si>
    <t>567.16</t>
  </si>
  <si>
    <t>569.5</t>
  </si>
  <si>
    <t>563.15</t>
  </si>
  <si>
    <t>565.95</t>
  </si>
  <si>
    <t>13039696</t>
  </si>
  <si>
    <t>7385312631</t>
  </si>
  <si>
    <t>236664</t>
  </si>
  <si>
    <t>566.37</t>
  </si>
  <si>
    <t>566.7</t>
  </si>
  <si>
    <t>556.5</t>
  </si>
  <si>
    <t>563</t>
  </si>
  <si>
    <t>566.2</t>
  </si>
  <si>
    <t>561.15</t>
  </si>
  <si>
    <t>8593704</t>
  </si>
  <si>
    <t>4832188898</t>
  </si>
  <si>
    <t>191150</t>
  </si>
  <si>
    <t>562.29</t>
  </si>
  <si>
    <t>562.5</t>
  </si>
  <si>
    <t>550</t>
  </si>
  <si>
    <t>561.7</t>
  </si>
  <si>
    <t>547</t>
  </si>
  <si>
    <t>10415296</t>
  </si>
  <si>
    <t>5816877869</t>
  </si>
  <si>
    <t>210599</t>
  </si>
  <si>
    <t>558.49</t>
  </si>
  <si>
    <t>552.9</t>
  </si>
  <si>
    <t>543.2</t>
  </si>
  <si>
    <t>551.45</t>
  </si>
  <si>
    <t>556.2</t>
  </si>
  <si>
    <t>19424825</t>
  </si>
  <si>
    <t>10630651337</t>
  </si>
  <si>
    <t>317445</t>
  </si>
  <si>
    <t>547.27</t>
  </si>
  <si>
    <t>560.8</t>
  </si>
  <si>
    <t>553.6</t>
  </si>
  <si>
    <t>558.6</t>
  </si>
  <si>
    <t>556.6</t>
  </si>
  <si>
    <t>552.95</t>
  </si>
  <si>
    <t>12134624</t>
  </si>
  <si>
    <t>6767161161</t>
  </si>
  <si>
    <t>262171</t>
  </si>
  <si>
    <t>557.67</t>
  </si>
  <si>
    <t>551</t>
  </si>
  <si>
    <t>563.1</t>
  </si>
  <si>
    <t>552.4</t>
  </si>
  <si>
    <t>11875035</t>
  </si>
  <si>
    <t>6642319961</t>
  </si>
  <si>
    <t>263251</t>
  </si>
  <si>
    <t>559.35</t>
  </si>
  <si>
    <t>570</t>
  </si>
  <si>
    <t>569.9</t>
  </si>
  <si>
    <t>562.8</t>
  </si>
  <si>
    <t>571.2</t>
  </si>
  <si>
    <t>11110988</t>
  </si>
  <si>
    <t>6279375188</t>
  </si>
  <si>
    <t>282726</t>
  </si>
  <si>
    <t>574</t>
  </si>
  <si>
    <t>569.8</t>
  </si>
  <si>
    <t>571.3</t>
  </si>
  <si>
    <t>572.65</t>
  </si>
  <si>
    <t>11441499</t>
  </si>
  <si>
    <t>6532150779</t>
  </si>
  <si>
    <t>239777</t>
  </si>
  <si>
    <t>570.92</t>
  </si>
  <si>
    <t>579.25</t>
  </si>
  <si>
    <t>569.35</t>
  </si>
  <si>
    <t>577.75</t>
  </si>
  <si>
    <t>572.75</t>
  </si>
  <si>
    <t>576.45</t>
  </si>
  <si>
    <t>11777454</t>
  </si>
  <si>
    <t>6751531244</t>
  </si>
  <si>
    <t>270057</t>
  </si>
  <si>
    <t>573.26</t>
  </si>
  <si>
    <t>579.95</t>
  </si>
  <si>
    <t>575.3</t>
  </si>
  <si>
    <t>577.7</t>
  </si>
  <si>
    <t>576.7</t>
  </si>
  <si>
    <t>575.65</t>
  </si>
  <si>
    <t>10765224</t>
  </si>
  <si>
    <t>6216466936</t>
  </si>
  <si>
    <t>269728</t>
  </si>
  <si>
    <t>577.46</t>
  </si>
  <si>
    <t>578.75</t>
  </si>
  <si>
    <t>571.5</t>
  </si>
  <si>
    <t>575.5</t>
  </si>
  <si>
    <t>576.15</t>
  </si>
  <si>
    <t>11290293</t>
  </si>
  <si>
    <t>6503388838</t>
  </si>
  <si>
    <t>485503</t>
  </si>
  <si>
    <t>576.02</t>
  </si>
  <si>
    <t>576.2</t>
  </si>
  <si>
    <t>586.05</t>
  </si>
  <si>
    <t>19064577</t>
  </si>
  <si>
    <t>11001625403</t>
  </si>
  <si>
    <t>465129</t>
  </si>
  <si>
    <t>577.07</t>
  </si>
  <si>
    <t>593</t>
  </si>
  <si>
    <t>585</t>
  </si>
  <si>
    <t>590.8</t>
  </si>
  <si>
    <t>585.6</t>
  </si>
  <si>
    <t>588.35</t>
  </si>
  <si>
    <t>11983797</t>
  </si>
  <si>
    <t>7050377952</t>
  </si>
  <si>
    <t>171954</t>
  </si>
  <si>
    <t>588.33</t>
  </si>
  <si>
    <t>597</t>
  </si>
  <si>
    <t>587.6</t>
  </si>
  <si>
    <t>596.9</t>
  </si>
  <si>
    <t>588.9</t>
  </si>
  <si>
    <t>591.65</t>
  </si>
  <si>
    <t>14220119</t>
  </si>
  <si>
    <t>8409571971</t>
  </si>
  <si>
    <t>209131</t>
  </si>
  <si>
    <t>591.39</t>
  </si>
  <si>
    <t>595</t>
  </si>
  <si>
    <t>585.75</t>
  </si>
  <si>
    <t>587</t>
  </si>
  <si>
    <t>591.2</t>
  </si>
  <si>
    <t>585.1</t>
  </si>
  <si>
    <t>10373508</t>
  </si>
  <si>
    <t>6127406833</t>
  </si>
  <si>
    <t>250192</t>
  </si>
  <si>
    <t>590.68</t>
  </si>
  <si>
    <t>589</t>
  </si>
  <si>
    <t>581.55</t>
  </si>
  <si>
    <t>594.25</t>
  </si>
  <si>
    <t>9189597</t>
  </si>
  <si>
    <t>5371608921</t>
  </si>
  <si>
    <t>235554</t>
  </si>
  <si>
    <t>584.53</t>
  </si>
  <si>
    <t>598.95</t>
  </si>
  <si>
    <t>592.2</t>
  </si>
  <si>
    <t>593.4</t>
  </si>
  <si>
    <t>594</t>
  </si>
  <si>
    <t>592.15</t>
  </si>
  <si>
    <t>8216780</t>
  </si>
  <si>
    <t>4889295418</t>
  </si>
  <si>
    <t>187684</t>
  </si>
  <si>
    <t>595.04</t>
  </si>
  <si>
    <t>594.35</t>
  </si>
  <si>
    <t>587.1</t>
  </si>
  <si>
    <t>590</t>
  </si>
  <si>
    <t>592</t>
  </si>
  <si>
    <t>586.25</t>
  </si>
  <si>
    <t>13248028</t>
  </si>
  <si>
    <t>7832000311</t>
  </si>
  <si>
    <t>209600</t>
  </si>
  <si>
    <t>591.18</t>
  </si>
  <si>
    <t>600.45</t>
  </si>
  <si>
    <t>584.45</t>
  </si>
  <si>
    <t>600</t>
  </si>
  <si>
    <t>585.2</t>
  </si>
  <si>
    <t>602.95</t>
  </si>
  <si>
    <t>24914612</t>
  </si>
  <si>
    <t>14709773964</t>
  </si>
  <si>
    <t>308578</t>
  </si>
  <si>
    <t>590.41</t>
  </si>
  <si>
    <t>Client ID</t>
  </si>
  <si>
    <t>FGB988</t>
  </si>
  <si>
    <t>Tradebook for Equity from 2023-04-01 to 2023-12-31</t>
  </si>
  <si>
    <t/>
  </si>
  <si>
    <t>Symbol</t>
  </si>
  <si>
    <t>ISIN</t>
  </si>
  <si>
    <t>Trade Date</t>
  </si>
  <si>
    <t>Exchange</t>
  </si>
  <si>
    <t>Segment</t>
  </si>
  <si>
    <t>Series</t>
  </si>
  <si>
    <t>Trade Type</t>
  </si>
  <si>
    <t>Auction</t>
  </si>
  <si>
    <t>Quantity</t>
  </si>
  <si>
    <t>Price</t>
  </si>
  <si>
    <t>Trade ID</t>
  </si>
  <si>
    <t>Order ID</t>
  </si>
  <si>
    <t>Order Execution Time</t>
  </si>
  <si>
    <t>INFY</t>
  </si>
  <si>
    <t>INE009A01021</t>
  </si>
  <si>
    <t>2023-07-11</t>
  </si>
  <si>
    <t>NSE</t>
  </si>
  <si>
    <t>buy</t>
  </si>
  <si>
    <t>23411907</t>
  </si>
  <si>
    <t>1100000018736873</t>
  </si>
  <si>
    <t>2023-07-11T12:34:53</t>
  </si>
  <si>
    <t>OLECTRA</t>
  </si>
  <si>
    <t>INE260D01016</t>
  </si>
  <si>
    <t>43120027</t>
  </si>
  <si>
    <t>1200000017979354</t>
  </si>
  <si>
    <t>2023-07-11T12:39:23</t>
  </si>
  <si>
    <t>MAZDOCK</t>
  </si>
  <si>
    <t>INE249Z01012</t>
  </si>
  <si>
    <t>2023-07-12</t>
  </si>
  <si>
    <t>41864062</t>
  </si>
  <si>
    <t>1200000010126331</t>
  </si>
  <si>
    <t>2023-07-12T10:25:40</t>
  </si>
  <si>
    <t>VBL</t>
  </si>
  <si>
    <t>INE200M01021</t>
  </si>
  <si>
    <t>2023-07-24</t>
  </si>
  <si>
    <t>61910579</t>
  </si>
  <si>
    <t>1300000008582730</t>
  </si>
  <si>
    <t>2023-07-24T10:04:31</t>
  </si>
  <si>
    <t>TCS</t>
  </si>
  <si>
    <t>INE467B01029</t>
  </si>
  <si>
    <t>61951110</t>
  </si>
  <si>
    <t>1300000008788531</t>
  </si>
  <si>
    <t>2023-07-24T10:06:07</t>
  </si>
  <si>
    <t>BANKBEES</t>
  </si>
  <si>
    <t>INF204KB15I9</t>
  </si>
  <si>
    <t>1281223</t>
  </si>
  <si>
    <t>1000000007854212</t>
  </si>
  <si>
    <t>2023-07-24T10:17:52</t>
  </si>
  <si>
    <t>POLYCAB</t>
  </si>
  <si>
    <t>INE455K01017</t>
  </si>
  <si>
    <t>41759478</t>
  </si>
  <si>
    <t>1200000010492734</t>
  </si>
  <si>
    <t>2023-07-24T10:34:08</t>
  </si>
  <si>
    <t>ITC</t>
  </si>
  <si>
    <t>INE154A01025</t>
  </si>
  <si>
    <t>22103976</t>
  </si>
  <si>
    <t>1100000010768716</t>
  </si>
  <si>
    <t>2023-07-24T10:34:21</t>
  </si>
  <si>
    <t>2023-07-25</t>
  </si>
  <si>
    <t>sell</t>
  </si>
  <si>
    <t>41335416</t>
  </si>
  <si>
    <t>1200000007499111</t>
  </si>
  <si>
    <t>2023-07-25T10:07:38</t>
  </si>
  <si>
    <t>21517739</t>
  </si>
  <si>
    <t>1100000008006544</t>
  </si>
  <si>
    <t>2023-07-25T10:08:47</t>
  </si>
  <si>
    <t>EQUITASBNK</t>
  </si>
  <si>
    <t>INE063P01018</t>
  </si>
  <si>
    <t>2023-08-02</t>
  </si>
  <si>
    <t>27895708</t>
  </si>
  <si>
    <t>1100000039499407</t>
  </si>
  <si>
    <t>2023-08-02T15:22:17</t>
  </si>
  <si>
    <t>MAFANG</t>
  </si>
  <si>
    <t>INF769K01HF4</t>
  </si>
  <si>
    <t>46885946</t>
  </si>
  <si>
    <t>1200000039221388</t>
  </si>
  <si>
    <t>2023-08-02T15:23:08</t>
  </si>
  <si>
    <t>2023-08-08</t>
  </si>
  <si>
    <t>24068826</t>
  </si>
  <si>
    <t>1100000022140958</t>
  </si>
  <si>
    <t>2023-08-08T12:41:14</t>
  </si>
  <si>
    <t>64507454</t>
  </si>
  <si>
    <t>1300000022666776</t>
  </si>
  <si>
    <t>2023-08-08T12:41:40</t>
  </si>
  <si>
    <t>43462066</t>
  </si>
  <si>
    <t>1200000022288704</t>
  </si>
  <si>
    <t>2023-08-08T12:42:50</t>
  </si>
  <si>
    <t>ONWARDTEC</t>
  </si>
  <si>
    <t>INE229A01017</t>
  </si>
  <si>
    <t>2023-08-16</t>
  </si>
  <si>
    <t>42769526</t>
  </si>
  <si>
    <t>1200000017524697</t>
  </si>
  <si>
    <t>2023-08-16T11:59:44</t>
  </si>
  <si>
    <t>45056703</t>
  </si>
  <si>
    <t>1200000031443870</t>
  </si>
  <si>
    <t>2023-08-16T14:57:20</t>
  </si>
  <si>
    <t>25620012</t>
  </si>
  <si>
    <t>1100000031607572</t>
  </si>
  <si>
    <t>2023-08-16T14:57:45</t>
  </si>
  <si>
    <t>JIOFIN-T</t>
  </si>
  <si>
    <t>INE758E01017</t>
  </si>
  <si>
    <t>2023-08-25</t>
  </si>
  <si>
    <t>BSE</t>
  </si>
  <si>
    <t>T</t>
  </si>
  <si>
    <t>8653300</t>
  </si>
  <si>
    <t>1692934200004262602</t>
  </si>
  <si>
    <t>2023-08-25T10:23:40</t>
  </si>
  <si>
    <t>2023-08-29</t>
  </si>
  <si>
    <t>21507472</t>
  </si>
  <si>
    <t>1100000006770969</t>
  </si>
  <si>
    <t>2023-08-29T10:04:41</t>
  </si>
  <si>
    <t>2023-09-04</t>
  </si>
  <si>
    <t>22881506</t>
  </si>
  <si>
    <t>1100000014003138</t>
  </si>
  <si>
    <t>2023-09-04T10:49:55</t>
  </si>
  <si>
    <t>JIOFIN</t>
  </si>
  <si>
    <t>42928284</t>
  </si>
  <si>
    <t>1200000015612523</t>
  </si>
  <si>
    <t>2023-09-04T10:51:32</t>
  </si>
  <si>
    <t>2053624</t>
  </si>
  <si>
    <t>1000000012552603</t>
  </si>
  <si>
    <t>2023-09-04T10:52:19</t>
  </si>
  <si>
    <t>IRFC</t>
  </si>
  <si>
    <t>INE053F01010</t>
  </si>
  <si>
    <t>23012505</t>
  </si>
  <si>
    <t>1100000014724570</t>
  </si>
  <si>
    <t>2023-09-04T10:57:34</t>
  </si>
  <si>
    <t>UNITDSPR</t>
  </si>
  <si>
    <t>INE854D01024</t>
  </si>
  <si>
    <t>A</t>
  </si>
  <si>
    <t>69122300</t>
  </si>
  <si>
    <t>1693804868044587502</t>
  </si>
  <si>
    <t>2023-09-04T10:59:11</t>
  </si>
  <si>
    <t>2023-09-05</t>
  </si>
  <si>
    <t>61590339</t>
  </si>
  <si>
    <t>1300000007396568</t>
  </si>
  <si>
    <t>2023-09-05T09:58:35</t>
  </si>
  <si>
    <t>VPRPL</t>
  </si>
  <si>
    <t>INE0AE001013</t>
  </si>
  <si>
    <t>80104001</t>
  </si>
  <si>
    <t>1400000000175280</t>
  </si>
  <si>
    <t>2023-09-05T10:29:23</t>
  </si>
  <si>
    <t>RELIANCE</t>
  </si>
  <si>
    <t>INE002A01018</t>
  </si>
  <si>
    <t>62291542</t>
  </si>
  <si>
    <t>1300000010973846</t>
  </si>
  <si>
    <t>2023-09-05T10:29:54</t>
  </si>
  <si>
    <t>MCDOWELL-N</t>
  </si>
  <si>
    <t>42208427</t>
  </si>
  <si>
    <t>1200000011613554</t>
  </si>
  <si>
    <t>2023-09-05T10:30:22</t>
  </si>
  <si>
    <t>42210101</t>
  </si>
  <si>
    <t>1200000011623112</t>
  </si>
  <si>
    <t>2023-09-05T10:30:27</t>
  </si>
  <si>
    <t>22620948</t>
  </si>
  <si>
    <t>1100000011639805</t>
  </si>
  <si>
    <t>2023-09-05T10:32:12</t>
  </si>
  <si>
    <t>2023-09-11</t>
  </si>
  <si>
    <t>22513639</t>
  </si>
  <si>
    <t>1100000010415361</t>
  </si>
  <si>
    <t>2023-09-11T10:43:10</t>
  </si>
  <si>
    <t>IDFCFIRSTB</t>
  </si>
  <si>
    <t>INE092T01019</t>
  </si>
  <si>
    <t>4197200</t>
  </si>
  <si>
    <t>1694408701408080817</t>
  </si>
  <si>
    <t>2023-09-11T11:00:55</t>
  </si>
  <si>
    <t>2023-09-13</t>
  </si>
  <si>
    <t>22361740</t>
  </si>
  <si>
    <t>1100000010725668</t>
  </si>
  <si>
    <t>2023-09-13T10:19:28</t>
  </si>
  <si>
    <t>182294200</t>
  </si>
  <si>
    <t>1694598297417385696</t>
  </si>
  <si>
    <t>2023-09-13T15:17:41</t>
  </si>
  <si>
    <t>27794769</t>
  </si>
  <si>
    <t>1100000037341625</t>
  </si>
  <si>
    <t>2023-09-13T15:18:20</t>
  </si>
  <si>
    <t>183478300</t>
  </si>
  <si>
    <t>1694598297417465439</t>
  </si>
  <si>
    <t>2023-09-13T15:18:52</t>
  </si>
  <si>
    <t>B</t>
  </si>
  <si>
    <t>63431300</t>
  </si>
  <si>
    <t>1694597798861436403</t>
  </si>
  <si>
    <t>2023-09-13T15:19:21</t>
  </si>
  <si>
    <t>2023-09-14</t>
  </si>
  <si>
    <t>23696238</t>
  </si>
  <si>
    <t>1100000020960233</t>
  </si>
  <si>
    <t>2023-09-14T12:19:40</t>
  </si>
  <si>
    <t>23089400</t>
  </si>
  <si>
    <t>1695195431875969475</t>
  </si>
  <si>
    <t>2023-09-20T14:41:44</t>
  </si>
  <si>
    <t>65602660</t>
  </si>
  <si>
    <t>1300000031380701</t>
  </si>
  <si>
    <t>2023-09-20T14:41:56</t>
  </si>
  <si>
    <t>45508141</t>
  </si>
  <si>
    <t>1200000034706513</t>
  </si>
  <si>
    <t>2023-09-20T14:42:21</t>
  </si>
  <si>
    <t>26079901</t>
  </si>
  <si>
    <t>1100000035987052</t>
  </si>
  <si>
    <t>2023-09-22T15:02:15</t>
  </si>
  <si>
    <t>65586182</t>
  </si>
  <si>
    <t>1300000034350169</t>
  </si>
  <si>
    <t>2023-09-22T15:03:52</t>
  </si>
  <si>
    <t>26265257</t>
  </si>
  <si>
    <t>1100000036669471</t>
  </si>
  <si>
    <t>2023-09-22T15:08:55</t>
  </si>
  <si>
    <t>63643019</t>
  </si>
  <si>
    <t>1300000018659270</t>
  </si>
  <si>
    <t>2023-10-13T12:28:41</t>
  </si>
  <si>
    <t>43246623</t>
  </si>
  <si>
    <t>1200000019702022</t>
  </si>
  <si>
    <t>2023-10-13T12:30:11</t>
  </si>
  <si>
    <t>9395500</t>
  </si>
  <si>
    <t>1697620980672075126</t>
  </si>
  <si>
    <t>2023-10-18T15:00:28</t>
  </si>
  <si>
    <t>69286600</t>
  </si>
  <si>
    <t>1697619781606941165</t>
  </si>
  <si>
    <t>2023-10-18T15:02:07</t>
  </si>
  <si>
    <t>45947859</t>
  </si>
  <si>
    <t>1200000037860702</t>
  </si>
  <si>
    <t>2023-10-18T15:03:31</t>
  </si>
  <si>
    <t>23112855</t>
  </si>
  <si>
    <t>1100000018341596</t>
  </si>
  <si>
    <t>2023-10-25T11:34:38</t>
  </si>
  <si>
    <t>7054500</t>
  </si>
  <si>
    <t>1698208811365665792</t>
  </si>
  <si>
    <t>2023-10-25T11:35:00</t>
  </si>
  <si>
    <t>63137965</t>
  </si>
  <si>
    <t>1300000017924468</t>
  </si>
  <si>
    <t>2023-10-25T11:35:38</t>
  </si>
  <si>
    <t>63137966</t>
  </si>
  <si>
    <t>2496600</t>
  </si>
  <si>
    <t>1698204600028792735</t>
  </si>
  <si>
    <t>2023-10-25T11:36:18</t>
  </si>
  <si>
    <t>63249455</t>
  </si>
  <si>
    <t>1300000018653229</t>
  </si>
  <si>
    <t>2023-10-25T11:43:45</t>
  </si>
  <si>
    <t>23256185</t>
  </si>
  <si>
    <t>1100000019293857</t>
  </si>
  <si>
    <t>2023-10-25T11:44:24</t>
  </si>
  <si>
    <t>77715200</t>
  </si>
  <si>
    <t>1698298434262729289</t>
  </si>
  <si>
    <t>2023-10-26T11:13:42</t>
  </si>
  <si>
    <t>6573100</t>
  </si>
  <si>
    <t>1698295118672927751</t>
  </si>
  <si>
    <t>2023-10-26T11:13:58</t>
  </si>
  <si>
    <t>63572605</t>
  </si>
  <si>
    <t>1300000018260110</t>
  </si>
  <si>
    <t>2023-10-26T11:15:16</t>
  </si>
  <si>
    <t>2894600</t>
  </si>
  <si>
    <t>1698296390416305038</t>
  </si>
  <si>
    <t>2023-10-26T11:16:39</t>
  </si>
  <si>
    <t>20387077</t>
  </si>
  <si>
    <t>1100000000957344</t>
  </si>
  <si>
    <t>2023-11-12T18:20:10</t>
  </si>
  <si>
    <t>KPIGREEN</t>
  </si>
  <si>
    <t>INE542W01017</t>
  </si>
  <si>
    <t>40417607</t>
  </si>
  <si>
    <t>1200000001035823</t>
  </si>
  <si>
    <t>2023-11-12T18:21:02</t>
  </si>
  <si>
    <t>7149400</t>
  </si>
  <si>
    <t>1699792200001948945</t>
  </si>
  <si>
    <t>2023-11-12T18:21:32</t>
  </si>
  <si>
    <t>40478785</t>
  </si>
  <si>
    <t>1200000001169152</t>
  </si>
  <si>
    <t>2023-11-12T18:22:23</t>
  </si>
  <si>
    <t>20532335</t>
  </si>
  <si>
    <t>1100000001258672</t>
  </si>
  <si>
    <t>2023-11-12T18:23:26</t>
  </si>
  <si>
    <t>20554554</t>
  </si>
  <si>
    <t>1100000001307314</t>
  </si>
  <si>
    <t>2023-11-12T18:24:00</t>
  </si>
  <si>
    <t>40555519</t>
  </si>
  <si>
    <t>1200000001342645</t>
  </si>
  <si>
    <t>2023-11-12T18:24:16</t>
  </si>
  <si>
    <t>CPSEETF</t>
  </si>
  <si>
    <t>INF457M01133</t>
  </si>
  <si>
    <t>2837756</t>
  </si>
  <si>
    <t>1000000019451044</t>
  </si>
  <si>
    <t>2023-11-17T12:12:12</t>
  </si>
  <si>
    <t>CIPLA</t>
  </si>
  <si>
    <t>INE059A01026</t>
  </si>
  <si>
    <t>3658500</t>
  </si>
  <si>
    <t>1700718745629442320</t>
  </si>
  <si>
    <t>2023-11-23T12:48:48</t>
  </si>
  <si>
    <t>3871727</t>
  </si>
  <si>
    <t>1000000026393976</t>
  </si>
  <si>
    <t>2023-11-23T14:32:21</t>
  </si>
  <si>
    <t>1372100</t>
  </si>
  <si>
    <t>1700711100009351163</t>
  </si>
  <si>
    <t>2023-11-23T14:33:02</t>
  </si>
  <si>
    <t>20440604</t>
  </si>
  <si>
    <t>1100000001679571</t>
  </si>
  <si>
    <t>2023-11-30T09:20:08</t>
  </si>
  <si>
    <t>TATATECH</t>
  </si>
  <si>
    <t>INE142M01025</t>
  </si>
  <si>
    <t>80883085</t>
  </si>
  <si>
    <t>1400000001609400</t>
  </si>
  <si>
    <t>2023-11-30T10:20:51</t>
  </si>
  <si>
    <t>80883084</t>
  </si>
  <si>
    <t>81141868</t>
  </si>
  <si>
    <t>1400000001948111</t>
  </si>
  <si>
    <t>2023-11-30T10:52:56</t>
  </si>
  <si>
    <t>PFC</t>
  </si>
  <si>
    <t>INE134E01011</t>
  </si>
  <si>
    <t>4772100</t>
  </si>
  <si>
    <t>1701846976584777682</t>
  </si>
  <si>
    <t>2023-12-06T14:13:19</t>
  </si>
  <si>
    <t>8916566</t>
  </si>
  <si>
    <t>1000000045795679</t>
  </si>
  <si>
    <t>2023-12-06T14:14:31</t>
  </si>
  <si>
    <t>IRCON</t>
  </si>
  <si>
    <t>INE962Y01021</t>
  </si>
  <si>
    <t>28612972</t>
  </si>
  <si>
    <t>1100000040419958</t>
  </si>
  <si>
    <t>2023-12-08T15:20:45</t>
  </si>
  <si>
    <t>459300</t>
  </si>
  <si>
    <t>1702007100044231150</t>
  </si>
  <si>
    <t>2023-12-08T15:21:49</t>
  </si>
  <si>
    <t>21910566</t>
  </si>
  <si>
    <t>1100000008309186</t>
  </si>
  <si>
    <t>2023-12-13T09:58:33</t>
  </si>
  <si>
    <t>24416840</t>
  </si>
  <si>
    <t>1100000018819171</t>
  </si>
  <si>
    <t>2023-12-15T11:16:03</t>
  </si>
  <si>
    <t>24416839</t>
  </si>
  <si>
    <t>24416841</t>
  </si>
  <si>
    <t>67661550</t>
  </si>
  <si>
    <t>1300000033618541</t>
  </si>
  <si>
    <t>2023-12-15T14:28:19</t>
  </si>
  <si>
    <t>21666864</t>
  </si>
  <si>
    <t>1100000006465667</t>
  </si>
  <si>
    <t>2023-12-18T09:42:43</t>
  </si>
  <si>
    <t>22620139</t>
  </si>
  <si>
    <t>1100000010571961</t>
  </si>
  <si>
    <t>2023-12-18T10:09:43</t>
  </si>
  <si>
    <t>27978164</t>
  </si>
  <si>
    <t>1100000035293464</t>
  </si>
  <si>
    <t>2023-12-18T14:40:30</t>
  </si>
  <si>
    <t>20190250</t>
  </si>
  <si>
    <t>1100000000742824</t>
  </si>
  <si>
    <t>2023-12-19T09:16:19</t>
  </si>
  <si>
    <t>20228314</t>
  </si>
  <si>
    <t>1100000000926244</t>
  </si>
  <si>
    <t>2023-12-19T09:16:44</t>
  </si>
  <si>
    <t>GMRINFRA</t>
  </si>
  <si>
    <t>INE776C01039</t>
  </si>
  <si>
    <t>23344510</t>
  </si>
  <si>
    <t>1100000014392022</t>
  </si>
  <si>
    <t>2023-12-19T10:37:21</t>
  </si>
  <si>
    <t>ADANIPORTS</t>
  </si>
  <si>
    <t>INE742F01042</t>
  </si>
  <si>
    <t>2198093</t>
  </si>
  <si>
    <t>1000000011936356</t>
  </si>
  <si>
    <t>2023-12-19T10:41:37</t>
  </si>
  <si>
    <t>2198092</t>
  </si>
  <si>
    <t>3451425</t>
  </si>
  <si>
    <t>1000000019579837</t>
  </si>
  <si>
    <t>2023-12-19T12:27:28</t>
  </si>
  <si>
    <t>15251500</t>
  </si>
  <si>
    <t>1703065752945113472</t>
  </si>
  <si>
    <t>2023-12-20T15:25:35</t>
  </si>
  <si>
    <t>63461942</t>
  </si>
  <si>
    <t>1300000016566801</t>
  </si>
  <si>
    <t>2023-12-22T11:22:24</t>
  </si>
  <si>
    <t>43228005</t>
  </si>
  <si>
    <t>1200000018003308</t>
  </si>
  <si>
    <t>2023-12-22T11:23:38</t>
  </si>
  <si>
    <t>2635744</t>
  </si>
  <si>
    <t>1000000016045994</t>
  </si>
  <si>
    <t>2023-12-22T11:23:56</t>
  </si>
  <si>
    <t>114766100</t>
  </si>
  <si>
    <t>1703232775177095680</t>
  </si>
  <si>
    <t>2023-12-22T13:44:21</t>
  </si>
  <si>
    <t>46925953</t>
  </si>
  <si>
    <t>1200000038933652</t>
  </si>
  <si>
    <t>2023-12-26T15:19:28</t>
  </si>
  <si>
    <t>27742304</t>
  </si>
  <si>
    <t>1100000038465292</t>
  </si>
  <si>
    <t>2023-12-27T15:16:15</t>
  </si>
  <si>
    <t>12881600</t>
  </si>
  <si>
    <t>1703738973693574416</t>
  </si>
  <si>
    <t>2023-12-28T11:00:17</t>
  </si>
  <si>
    <t>223500</t>
  </si>
  <si>
    <t>1703735100082093888</t>
  </si>
  <si>
    <t>2023-12-28T11:01:29</t>
  </si>
  <si>
    <t>62973476</t>
  </si>
  <si>
    <t>1300000014375994</t>
  </si>
  <si>
    <t>2023-12-28T11:02:30</t>
  </si>
  <si>
    <t>62698359</t>
  </si>
  <si>
    <t>1300000012871721</t>
  </si>
  <si>
    <t>2023-12-29T10:45:06</t>
  </si>
  <si>
    <t>29-Dec-2023</t>
  </si>
  <si>
    <t>28-Dec-2023</t>
  </si>
  <si>
    <t>27-Dec-2023</t>
  </si>
  <si>
    <t>26-Dec-2023</t>
  </si>
  <si>
    <t>22-Dec-2023</t>
  </si>
  <si>
    <t>21-Dec-2023</t>
  </si>
  <si>
    <t>20-Dec-2023</t>
  </si>
  <si>
    <t>19-Dec-2023</t>
  </si>
  <si>
    <t>18-Dec-2023</t>
  </si>
  <si>
    <t>15-Dec-2023</t>
  </si>
  <si>
    <t>14-Dec-2023</t>
  </si>
  <si>
    <t>13-Dec-2023</t>
  </si>
  <si>
    <t>12-Dec-2023</t>
  </si>
  <si>
    <t>11-Dec-2023</t>
  </si>
  <si>
    <t>08-Dec-2023</t>
  </si>
  <si>
    <t>07-Dec-2023</t>
  </si>
  <si>
    <t>06-Dec-2023</t>
  </si>
  <si>
    <t>05-Dec-2023</t>
  </si>
  <si>
    <t>04-Dec-2023</t>
  </si>
  <si>
    <t>01-Dec-2023</t>
  </si>
  <si>
    <t>30-Nov-2023</t>
  </si>
  <si>
    <t>29-Nov-2023</t>
  </si>
  <si>
    <t>28-Nov-2023</t>
  </si>
  <si>
    <t>24-Nov-2023</t>
  </si>
  <si>
    <t>23-Nov-2023</t>
  </si>
  <si>
    <t>22-Nov-2023</t>
  </si>
  <si>
    <t>21-Nov-2023</t>
  </si>
  <si>
    <t>20-Nov-2023</t>
  </si>
  <si>
    <t>17-Nov-2023</t>
  </si>
  <si>
    <t>16-Nov-2023</t>
  </si>
  <si>
    <t>15-Nov-2023</t>
  </si>
  <si>
    <t>13-Nov-2023</t>
  </si>
  <si>
    <t>12-Nov-2023</t>
  </si>
  <si>
    <t>10-Nov-2023</t>
  </si>
  <si>
    <t>09-Nov-2023</t>
  </si>
  <si>
    <t>08-Nov-2023</t>
  </si>
  <si>
    <t>07-Nov-2023</t>
  </si>
  <si>
    <t>06-Nov-2023</t>
  </si>
  <si>
    <t>03-Nov-2023</t>
  </si>
  <si>
    <t>02-Nov-2023</t>
  </si>
  <si>
    <t>01-Nov-2023</t>
  </si>
  <si>
    <t>31-Oct-2023</t>
  </si>
  <si>
    <t>30-Oct-2023</t>
  </si>
  <si>
    <t>27-Oct-2023</t>
  </si>
  <si>
    <t>26-Oct-2023</t>
  </si>
  <si>
    <t>25-Oct-2023</t>
  </si>
  <si>
    <t>23-Oct-2023</t>
  </si>
  <si>
    <t>20-Oct-2023</t>
  </si>
  <si>
    <t>19-Oct-2023</t>
  </si>
  <si>
    <t>18-Oct-2023</t>
  </si>
  <si>
    <t>17-Oct-2023</t>
  </si>
  <si>
    <t>16-Oct-2023</t>
  </si>
  <si>
    <t>13-Oct-2023</t>
  </si>
  <si>
    <t>12-Oct-2023</t>
  </si>
  <si>
    <t>11-Oct-2023</t>
  </si>
  <si>
    <t>10-Oct-2023</t>
  </si>
  <si>
    <t>09-Oct-2023</t>
  </si>
  <si>
    <t>06-Oct-2023</t>
  </si>
  <si>
    <t>05-Oct-2023</t>
  </si>
  <si>
    <t>04-Oct-2023</t>
  </si>
  <si>
    <t>2614</t>
  </si>
  <si>
    <t>2579.3</t>
  </si>
  <si>
    <t>2611.1</t>
  </si>
  <si>
    <t>2584.95</t>
  </si>
  <si>
    <t>2587</t>
  </si>
  <si>
    <t>2605.55</t>
  </si>
  <si>
    <t>5432292</t>
  </si>
  <si>
    <t>14067490671</t>
  </si>
  <si>
    <t>2630.95</t>
  </si>
  <si>
    <t>2220.3</t>
  </si>
  <si>
    <t>248419</t>
  </si>
  <si>
    <t>2589.61</t>
  </si>
  <si>
    <t>2612</t>
  </si>
  <si>
    <t>2586.85</t>
  </si>
  <si>
    <t>2589.8</t>
  </si>
  <si>
    <t>2605</t>
  </si>
  <si>
    <t>6151318</t>
  </si>
  <si>
    <t>16009295263</t>
  </si>
  <si>
    <t>228625</t>
  </si>
  <si>
    <t>2602.58</t>
  </si>
  <si>
    <t>2599.9</t>
  </si>
  <si>
    <t>2573.1</t>
  </si>
  <si>
    <t>2582</t>
  </si>
  <si>
    <t>2583.35</t>
  </si>
  <si>
    <t>2578.05</t>
  </si>
  <si>
    <t>4602078</t>
  </si>
  <si>
    <t>11903547788</t>
  </si>
  <si>
    <t>191497</t>
  </si>
  <si>
    <t>2586.56</t>
  </si>
  <si>
    <t>2591.95</t>
  </si>
  <si>
    <t>2562.7</t>
  </si>
  <si>
    <t>2568</t>
  </si>
  <si>
    <t>2579</t>
  </si>
  <si>
    <t>2565.05</t>
  </si>
  <si>
    <t>3732832</t>
  </si>
  <si>
    <t>9630262624</t>
  </si>
  <si>
    <t>188513</t>
  </si>
  <si>
    <t>2579.88</t>
  </si>
  <si>
    <t>2580.9</t>
  </si>
  <si>
    <t>2547.65</t>
  </si>
  <si>
    <t>2559.6</t>
  </si>
  <si>
    <t>2561</t>
  </si>
  <si>
    <t>2562.55</t>
  </si>
  <si>
    <t>8270892</t>
  </si>
  <si>
    <t>21171713990</t>
  </si>
  <si>
    <t>274088</t>
  </si>
  <si>
    <t>2559.79</t>
  </si>
  <si>
    <t>2573.5</t>
  </si>
  <si>
    <t>2518.25</t>
  </si>
  <si>
    <t>2527</t>
  </si>
  <si>
    <t>2527.15</t>
  </si>
  <si>
    <t>6882727</t>
  </si>
  <si>
    <t>17562946483</t>
  </si>
  <si>
    <t>235158</t>
  </si>
  <si>
    <t>2551.74</t>
  </si>
  <si>
    <t>2598.85</t>
  </si>
  <si>
    <t>2520</t>
  </si>
  <si>
    <t>2571.05</t>
  </si>
  <si>
    <t>2529.4</t>
  </si>
  <si>
    <t>2558.1</t>
  </si>
  <si>
    <t>8868361</t>
  </si>
  <si>
    <t>22735194766</t>
  </si>
  <si>
    <t>372595</t>
  </si>
  <si>
    <t>2563.63</t>
  </si>
  <si>
    <t>2573.9</t>
  </si>
  <si>
    <t>2525.2</t>
  </si>
  <si>
    <t>2555</t>
  </si>
  <si>
    <t>2556.5</t>
  </si>
  <si>
    <t>2521</t>
  </si>
  <si>
    <t>8410302</t>
  </si>
  <si>
    <t>21476799672</t>
  </si>
  <si>
    <t>331728</t>
  </si>
  <si>
    <t>2553.63</t>
  </si>
  <si>
    <t>2534.9</t>
  </si>
  <si>
    <t>2490.95</t>
  </si>
  <si>
    <t>2495.6</t>
  </si>
  <si>
    <t>7082594</t>
  </si>
  <si>
    <t>17861536573</t>
  </si>
  <si>
    <t>253336</t>
  </si>
  <si>
    <t>2521.89</t>
  </si>
  <si>
    <t>2500</t>
  </si>
  <si>
    <t>2470.05</t>
  </si>
  <si>
    <t>2478</t>
  </si>
  <si>
    <t>2492</t>
  </si>
  <si>
    <t>2464.15</t>
  </si>
  <si>
    <t>7966076</t>
  </si>
  <si>
    <t>19818994726</t>
  </si>
  <si>
    <t>219982</t>
  </si>
  <si>
    <t>2487.92</t>
  </si>
  <si>
    <t>2474.95</t>
  </si>
  <si>
    <t>2442.65</t>
  </si>
  <si>
    <t>2454</t>
  </si>
  <si>
    <t>2463.55</t>
  </si>
  <si>
    <t>2433.95</t>
  </si>
  <si>
    <t>8486177</t>
  </si>
  <si>
    <t>20916413095</t>
  </si>
  <si>
    <t>308013</t>
  </si>
  <si>
    <t>2464.76</t>
  </si>
  <si>
    <t>2438.35</t>
  </si>
  <si>
    <t>2406.3</t>
  </si>
  <si>
    <t>2422</t>
  </si>
  <si>
    <t>2432.05</t>
  </si>
  <si>
    <t>2424.05</t>
  </si>
  <si>
    <t>5015591</t>
  </si>
  <si>
    <t>12149635537</t>
  </si>
  <si>
    <t>203903</t>
  </si>
  <si>
    <t>2422.37</t>
  </si>
  <si>
    <t>2464.95</t>
  </si>
  <si>
    <t>2420.15</t>
  </si>
  <si>
    <t>2460</t>
  </si>
  <si>
    <t>2424</t>
  </si>
  <si>
    <t>2459.35</t>
  </si>
  <si>
    <t>4598562</t>
  </si>
  <si>
    <t>11233058047</t>
  </si>
  <si>
    <t>164611</t>
  </si>
  <si>
    <t>2442.73</t>
  </si>
  <si>
    <t>2467.6</t>
  </si>
  <si>
    <t>2452.4</t>
  </si>
  <si>
    <t>2456</t>
  </si>
  <si>
    <t>2460.9</t>
  </si>
  <si>
    <t>2455.75</t>
  </si>
  <si>
    <t>3533069</t>
  </si>
  <si>
    <t>8690654768</t>
  </si>
  <si>
    <t>148258</t>
  </si>
  <si>
    <t>2459.8</t>
  </si>
  <si>
    <t>2476.7</t>
  </si>
  <si>
    <t>2445</t>
  </si>
  <si>
    <t>2463.85</t>
  </si>
  <si>
    <t>2451</t>
  </si>
  <si>
    <t>2457.05</t>
  </si>
  <si>
    <t>5102447</t>
  </si>
  <si>
    <t>12539153829</t>
  </si>
  <si>
    <t>193898</t>
  </si>
  <si>
    <t>2457.48</t>
  </si>
  <si>
    <t>2460.95</t>
  </si>
  <si>
    <t>2442</t>
  </si>
  <si>
    <t>2456.15</t>
  </si>
  <si>
    <t>2461.1</t>
  </si>
  <si>
    <t>4071048</t>
  </si>
  <si>
    <t>9988795871</t>
  </si>
  <si>
    <t>169328</t>
  </si>
  <si>
    <t>2453.62</t>
  </si>
  <si>
    <t>2472.95</t>
  </si>
  <si>
    <t>2435</t>
  </si>
  <si>
    <t>2447.1</t>
  </si>
  <si>
    <t>2462</t>
  </si>
  <si>
    <t>2437.75</t>
  </si>
  <si>
    <t>8211221</t>
  </si>
  <si>
    <t>20196820470</t>
  </si>
  <si>
    <t>203350</t>
  </si>
  <si>
    <t>2459.66</t>
  </si>
  <si>
    <t>2440.85</t>
  </si>
  <si>
    <t>2421.65</t>
  </si>
  <si>
    <t>2439</t>
  </si>
  <si>
    <t>2437.15</t>
  </si>
  <si>
    <t>2420.2</t>
  </si>
  <si>
    <t>6346812</t>
  </si>
  <si>
    <t>15456491179</t>
  </si>
  <si>
    <t>270813</t>
  </si>
  <si>
    <t>2435.32</t>
  </si>
  <si>
    <t>2450</t>
  </si>
  <si>
    <t>2398.6</t>
  </si>
  <si>
    <t>2421</t>
  </si>
  <si>
    <t>2394.3</t>
  </si>
  <si>
    <t>7795495</t>
  </si>
  <si>
    <t>18842940785</t>
  </si>
  <si>
    <t>249010</t>
  </si>
  <si>
    <t>2417.16</t>
  </si>
  <si>
    <t>2396.4</t>
  </si>
  <si>
    <t>2377.6</t>
  </si>
  <si>
    <t>2378</t>
  </si>
  <si>
    <t>2393</t>
  </si>
  <si>
    <t>2377.45</t>
  </si>
  <si>
    <t>7171421</t>
  </si>
  <si>
    <t>17135906079</t>
  </si>
  <si>
    <t>218016</t>
  </si>
  <si>
    <t>2389.47</t>
  </si>
  <si>
    <t>2400.7</t>
  </si>
  <si>
    <t>2369.9</t>
  </si>
  <si>
    <t>2394.7</t>
  </si>
  <si>
    <t>2379</t>
  </si>
  <si>
    <t>14219992</t>
  </si>
  <si>
    <t>33880261609</t>
  </si>
  <si>
    <t>368003</t>
  </si>
  <si>
    <t>2382.58</t>
  </si>
  <si>
    <t>2411.95</t>
  </si>
  <si>
    <t>2398.05</t>
  </si>
  <si>
    <t>2408</t>
  </si>
  <si>
    <t>2400</t>
  </si>
  <si>
    <t>2394.4</t>
  </si>
  <si>
    <t>6265653</t>
  </si>
  <si>
    <t>15078554702</t>
  </si>
  <si>
    <t>161091</t>
  </si>
  <si>
    <t>2406.54</t>
  </si>
  <si>
    <t>2399.7</t>
  </si>
  <si>
    <t>2375.25</t>
  </si>
  <si>
    <t>2393.9</t>
  </si>
  <si>
    <t>2395.15</t>
  </si>
  <si>
    <t>6896087</t>
  </si>
  <si>
    <t>16433674720</t>
  </si>
  <si>
    <t>221537</t>
  </si>
  <si>
    <t>2383.04</t>
  </si>
  <si>
    <t>2402.6</t>
  </si>
  <si>
    <t>2391.05</t>
  </si>
  <si>
    <t>2391.6</t>
  </si>
  <si>
    <t>2394.25</t>
  </si>
  <si>
    <t>2395.5</t>
  </si>
  <si>
    <t>3374743</t>
  </si>
  <si>
    <t>8090226237</t>
  </si>
  <si>
    <t>182231</t>
  </si>
  <si>
    <t>2397.29</t>
  </si>
  <si>
    <t>2388.2</t>
  </si>
  <si>
    <t>4265771</t>
  </si>
  <si>
    <t>10219770256</t>
  </si>
  <si>
    <t>151936</t>
  </si>
  <si>
    <t>2395.76</t>
  </si>
  <si>
    <t>2394.45</t>
  </si>
  <si>
    <t>2372.2</t>
  </si>
  <si>
    <t>2375</t>
  </si>
  <si>
    <t>2387</t>
  </si>
  <si>
    <t>2378.9</t>
  </si>
  <si>
    <t>4267407</t>
  </si>
  <si>
    <t>10181003166</t>
  </si>
  <si>
    <t>177755</t>
  </si>
  <si>
    <t>2385.76</t>
  </si>
  <si>
    <t>2388</t>
  </si>
  <si>
    <t>2360.2</t>
  </si>
  <si>
    <t>2366</t>
  </si>
  <si>
    <t>2377</t>
  </si>
  <si>
    <t>2349.35</t>
  </si>
  <si>
    <t>4107225</t>
  </si>
  <si>
    <t>9763257904</t>
  </si>
  <si>
    <t>163809</t>
  </si>
  <si>
    <t>2377.09</t>
  </si>
  <si>
    <t>2358.4</t>
  </si>
  <si>
    <t>2336.4</t>
  </si>
  <si>
    <t>2348.55</t>
  </si>
  <si>
    <t>2349</t>
  </si>
  <si>
    <t>2355.55</t>
  </si>
  <si>
    <t>2245093</t>
  </si>
  <si>
    <t>5269153540</t>
  </si>
  <si>
    <t>117438</t>
  </si>
  <si>
    <t>2346.96</t>
  </si>
  <si>
    <t>2373.25</t>
  </si>
  <si>
    <t>2352.05</t>
  </si>
  <si>
    <t>2352.9</t>
  </si>
  <si>
    <t>2354.85</t>
  </si>
  <si>
    <t>2360.7</t>
  </si>
  <si>
    <t>3879317</t>
  </si>
  <si>
    <t>9168751612</t>
  </si>
  <si>
    <t>140454</t>
  </si>
  <si>
    <t>2363.5</t>
  </si>
  <si>
    <t>2374.15</t>
  </si>
  <si>
    <t>2346.95</t>
  </si>
  <si>
    <t>2351.1</t>
  </si>
  <si>
    <t>2358</t>
  </si>
  <si>
    <t>2356.45</t>
  </si>
  <si>
    <t>6567455</t>
  </si>
  <si>
    <t>15523761404</t>
  </si>
  <si>
    <t>179828</t>
  </si>
  <si>
    <t>2363.74</t>
  </si>
  <si>
    <t>2361.95</t>
  </si>
  <si>
    <t>2327</t>
  </si>
  <si>
    <t>2340</t>
  </si>
  <si>
    <t>2356.1</t>
  </si>
  <si>
    <t>2314.6</t>
  </si>
  <si>
    <t>6110324</t>
  </si>
  <si>
    <t>14339487045</t>
  </si>
  <si>
    <t>188402</t>
  </si>
  <si>
    <t>2346.76</t>
  </si>
  <si>
    <t>2324.6</t>
  </si>
  <si>
    <t>2311.7</t>
  </si>
  <si>
    <t>2322.9</t>
  </si>
  <si>
    <t>2315.1</t>
  </si>
  <si>
    <t>2330.65</t>
  </si>
  <si>
    <t>1927405</t>
  </si>
  <si>
    <t>4464162629</t>
  </si>
  <si>
    <t>101023</t>
  </si>
  <si>
    <t>2316.15</t>
  </si>
  <si>
    <t>2332</t>
  </si>
  <si>
    <t>2322.5</t>
  </si>
  <si>
    <t>2326.05</t>
  </si>
  <si>
    <t>2330.9</t>
  </si>
  <si>
    <t>2314.9</t>
  </si>
  <si>
    <t>709922</t>
  </si>
  <si>
    <t>1653202914</t>
  </si>
  <si>
    <t>54331</t>
  </si>
  <si>
    <t>2328.71</t>
  </si>
  <si>
    <t>2316.35</t>
  </si>
  <si>
    <t>2298.05</t>
  </si>
  <si>
    <t>2305.55</t>
  </si>
  <si>
    <t>2315.9</t>
  </si>
  <si>
    <t>2310.55</t>
  </si>
  <si>
    <t>3867477</t>
  </si>
  <si>
    <t>8928695452</t>
  </si>
  <si>
    <t>144846</t>
  </si>
  <si>
    <t>2308.66</t>
  </si>
  <si>
    <t>2335.9</t>
  </si>
  <si>
    <t>2304.2</t>
  </si>
  <si>
    <t>2335.85</t>
  </si>
  <si>
    <t>2311.45</t>
  </si>
  <si>
    <t>7256805</t>
  </si>
  <si>
    <t>16810455977</t>
  </si>
  <si>
    <t>264597</t>
  </si>
  <si>
    <t>2316.51</t>
  </si>
  <si>
    <t>2341</t>
  </si>
  <si>
    <t>2321.75</t>
  </si>
  <si>
    <t>2333.75</t>
  </si>
  <si>
    <t>2323.8</t>
  </si>
  <si>
    <t>3942247</t>
  </si>
  <si>
    <t>9208287625</t>
  </si>
  <si>
    <t>150160</t>
  </si>
  <si>
    <t>2335.8</t>
  </si>
  <si>
    <t>2339.1</t>
  </si>
  <si>
    <t>2319.55</t>
  </si>
  <si>
    <t>2334.05</t>
  </si>
  <si>
    <t>2323.1</t>
  </si>
  <si>
    <t>2339</t>
  </si>
  <si>
    <t>3480102</t>
  </si>
  <si>
    <t>8102678736</t>
  </si>
  <si>
    <t>164587</t>
  </si>
  <si>
    <t>2328.29</t>
  </si>
  <si>
    <t>2325.6</t>
  </si>
  <si>
    <t>2332.3</t>
  </si>
  <si>
    <t>2319.7</t>
  </si>
  <si>
    <t>5323652</t>
  </si>
  <si>
    <t>12426455972</t>
  </si>
  <si>
    <t>159387</t>
  </si>
  <si>
    <t>2334.2</t>
  </si>
  <si>
    <t>2334.95</t>
  </si>
  <si>
    <t>2315.75</t>
  </si>
  <si>
    <t>2327.2</t>
  </si>
  <si>
    <t>2319</t>
  </si>
  <si>
    <t>2320.2</t>
  </si>
  <si>
    <t>4425078</t>
  </si>
  <si>
    <t>10292487340</t>
  </si>
  <si>
    <t>157991</t>
  </si>
  <si>
    <t>2325.94</t>
  </si>
  <si>
    <t>2324.3</t>
  </si>
  <si>
    <t>2307.95</t>
  </si>
  <si>
    <t>2313.95</t>
  </si>
  <si>
    <t>2297.4</t>
  </si>
  <si>
    <t>5281052</t>
  </si>
  <si>
    <t>12233275557</t>
  </si>
  <si>
    <t>156658</t>
  </si>
  <si>
    <t>2316.45</t>
  </si>
  <si>
    <t>2317.5</t>
  </si>
  <si>
    <t>2275.2</t>
  </si>
  <si>
    <t>2289.15</t>
  </si>
  <si>
    <t>2294.7</t>
  </si>
  <si>
    <t>2287.9</t>
  </si>
  <si>
    <t>5154595</t>
  </si>
  <si>
    <t>11865133916</t>
  </si>
  <si>
    <t>172384</t>
  </si>
  <si>
    <t>2301.86</t>
  </si>
  <si>
    <t>2328</t>
  </si>
  <si>
    <t>2282.9</t>
  </si>
  <si>
    <t>2289</t>
  </si>
  <si>
    <t>2312.5</t>
  </si>
  <si>
    <t>6404219</t>
  </si>
  <si>
    <t>14747354997</t>
  </si>
  <si>
    <t>285198</t>
  </si>
  <si>
    <t>2302.76</t>
  </si>
  <si>
    <t>2325</t>
  </si>
  <si>
    <t>2269.95</t>
  </si>
  <si>
    <t>2274</t>
  </si>
  <si>
    <t>2309</t>
  </si>
  <si>
    <t>2265.8</t>
  </si>
  <si>
    <t>8406652</t>
  </si>
  <si>
    <t>19422270423</t>
  </si>
  <si>
    <t>352375</t>
  </si>
  <si>
    <t>2310.35</t>
  </si>
  <si>
    <t>2273.5</t>
  </si>
  <si>
    <t>2235.95</t>
  </si>
  <si>
    <t>2240</t>
  </si>
  <si>
    <t>2266.15</t>
  </si>
  <si>
    <t>2226.5</t>
  </si>
  <si>
    <t>5885542</t>
  </si>
  <si>
    <t>13315143154</t>
  </si>
  <si>
    <t>247495</t>
  </si>
  <si>
    <t>2262.35</t>
  </si>
  <si>
    <t>2258</t>
  </si>
  <si>
    <t>2251</t>
  </si>
  <si>
    <t>2223</t>
  </si>
  <si>
    <t>2257.95</t>
  </si>
  <si>
    <t>7611267</t>
  </si>
  <si>
    <t>16994910103</t>
  </si>
  <si>
    <t>349499</t>
  </si>
  <si>
    <t>2232.86</t>
  </si>
  <si>
    <t>2281.2</t>
  </si>
  <si>
    <t>2243</t>
  </si>
  <si>
    <t>2250.05</t>
  </si>
  <si>
    <t>2256</t>
  </si>
  <si>
    <t>2263.2</t>
  </si>
  <si>
    <t>5810344</t>
  </si>
  <si>
    <t>13140036000</t>
  </si>
  <si>
    <t>276253</t>
  </si>
  <si>
    <t>2261.49</t>
  </si>
  <si>
    <t>2306.25</t>
  </si>
  <si>
    <t>2255.25</t>
  </si>
  <si>
    <t>2290</t>
  </si>
  <si>
    <t>2262.9</t>
  </si>
  <si>
    <t>2299.1</t>
  </si>
  <si>
    <t>3926981</t>
  </si>
  <si>
    <t>8966223109</t>
  </si>
  <si>
    <t>229519</t>
  </si>
  <si>
    <t>2283.24</t>
  </si>
  <si>
    <t>2314.7</t>
  </si>
  <si>
    <t>2296.3</t>
  </si>
  <si>
    <t>2300</t>
  </si>
  <si>
    <t>2296.6</t>
  </si>
  <si>
    <t>2306.15</t>
  </si>
  <si>
    <t>4456656</t>
  </si>
  <si>
    <t>10261859219</t>
  </si>
  <si>
    <t>2295</t>
  </si>
  <si>
    <t>236801</t>
  </si>
  <si>
    <t>2302.59</t>
  </si>
  <si>
    <t>2321.8</t>
  </si>
  <si>
    <t>2301</t>
  </si>
  <si>
    <t>2312</t>
  </si>
  <si>
    <t>2304.65</t>
  </si>
  <si>
    <t>2324</t>
  </si>
  <si>
    <t>6016278</t>
  </si>
  <si>
    <t>13898102711</t>
  </si>
  <si>
    <t>306999</t>
  </si>
  <si>
    <t>2310.08</t>
  </si>
  <si>
    <t>2367</t>
  </si>
  <si>
    <t>2321</t>
  </si>
  <si>
    <t>2355.25</t>
  </si>
  <si>
    <t>2321.4</t>
  </si>
  <si>
    <t>4459160</t>
  </si>
  <si>
    <t>10442944806</t>
  </si>
  <si>
    <t>197131</t>
  </si>
  <si>
    <t>2341.91</t>
  </si>
  <si>
    <t>2359.7</t>
  </si>
  <si>
    <t>2341.3</t>
  </si>
  <si>
    <t>2356</t>
  </si>
  <si>
    <t>2356.2</t>
  </si>
  <si>
    <t>2344.05</t>
  </si>
  <si>
    <t>3964090</t>
  </si>
  <si>
    <t>9317649592</t>
  </si>
  <si>
    <t>132520</t>
  </si>
  <si>
    <t>2350.51</t>
  </si>
  <si>
    <t>2354.55</t>
  </si>
  <si>
    <t>2336</t>
  </si>
  <si>
    <t>2345</t>
  </si>
  <si>
    <t>2345.8</t>
  </si>
  <si>
    <t>2349.3</t>
  </si>
  <si>
    <t>2964518</t>
  </si>
  <si>
    <t>6956522674</t>
  </si>
  <si>
    <t>174031</t>
  </si>
  <si>
    <t>2346.59</t>
  </si>
  <si>
    <t>2357.5</t>
  </si>
  <si>
    <t>2329.15</t>
  </si>
  <si>
    <t>2344.95</t>
  </si>
  <si>
    <t>2349.4</t>
  </si>
  <si>
    <t>5075158</t>
  </si>
  <si>
    <t>11898999932</t>
  </si>
  <si>
    <t>196532</t>
  </si>
  <si>
    <t>2344.56</t>
  </si>
  <si>
    <t>2359.35</t>
  </si>
  <si>
    <t>2338.15</t>
  </si>
  <si>
    <t>2343.85</t>
  </si>
  <si>
    <t>2347.35</t>
  </si>
  <si>
    <t>2345.05</t>
  </si>
  <si>
    <t>6277225</t>
  </si>
  <si>
    <t>14756275104</t>
  </si>
  <si>
    <t>231306</t>
  </si>
  <si>
    <t>2350.76</t>
  </si>
  <si>
    <t>2349.7</t>
  </si>
  <si>
    <t>2313</t>
  </si>
  <si>
    <t>2314.45</t>
  </si>
  <si>
    <t>2345.75</t>
  </si>
  <si>
    <t>2308.4</t>
  </si>
  <si>
    <t>4907059</t>
  </si>
  <si>
    <t>11452367311</t>
  </si>
  <si>
    <t>199005</t>
  </si>
  <si>
    <t>2333.86</t>
  </si>
  <si>
    <t>2317.9</t>
  </si>
  <si>
    <t>2303.75</t>
  </si>
  <si>
    <t>2306.55</t>
  </si>
  <si>
    <t>2310.3</t>
  </si>
  <si>
    <t>2298.25</t>
  </si>
  <si>
    <t>5118016</t>
  </si>
  <si>
    <t>11817666202</t>
  </si>
  <si>
    <t>240623</t>
  </si>
  <si>
    <t>2309.03</t>
  </si>
  <si>
    <t>2311.95</t>
  </si>
  <si>
    <t>2308.1</t>
  </si>
  <si>
    <t>2295.15</t>
  </si>
  <si>
    <t>2318</t>
  </si>
  <si>
    <t>3788439</t>
  </si>
  <si>
    <t>8724597410</t>
  </si>
  <si>
    <t>215473</t>
  </si>
  <si>
    <t>2302.95</t>
  </si>
  <si>
    <t>2324.8</t>
  </si>
  <si>
    <t>2312.05</t>
  </si>
  <si>
    <t>2317.05</t>
  </si>
  <si>
    <t>2317.65</t>
  </si>
  <si>
    <t>2314.1</t>
  </si>
  <si>
    <t>2715513</t>
  </si>
  <si>
    <t>6296730157</t>
  </si>
  <si>
    <t>2295.1</t>
  </si>
  <si>
    <t>165579</t>
  </si>
  <si>
    <t>2318.8</t>
  </si>
  <si>
    <t>2329.4</t>
  </si>
  <si>
    <t>2319.25</t>
  </si>
  <si>
    <t>2312.9</t>
  </si>
  <si>
    <t>2314.15</t>
  </si>
  <si>
    <t>5476841</t>
  </si>
  <si>
    <t>12692181392</t>
  </si>
  <si>
    <t>220239</t>
  </si>
  <si>
    <t>2317.43</t>
  </si>
  <si>
    <t>2318.15</t>
  </si>
  <si>
    <t>5143193</t>
  </si>
  <si>
    <t>11851141944</t>
  </si>
  <si>
    <t>261511</t>
  </si>
  <si>
    <t>2304.24</t>
  </si>
  <si>
    <t>658eb4fdbc28d99b03074914</t>
  </si>
  <si>
    <t>2023-12-29T12:01:01.956Z</t>
  </si>
  <si>
    <t>658d635afc7c264717dac029</t>
  </si>
  <si>
    <t>2023-12-28T12:00:26.584Z</t>
  </si>
  <si>
    <t>658c11ddf964ff32e77dc099</t>
  </si>
  <si>
    <t>2023-12-27T12:00:29.350Z</t>
  </si>
  <si>
    <t>658ac07d2afa40971bcfca05</t>
  </si>
  <si>
    <t>2023-12-26T12:01:01.837Z</t>
  </si>
  <si>
    <t>65857a7d8556570bd29b2e37</t>
  </si>
  <si>
    <t>2023-12-22T12:01:01.623Z</t>
  </si>
  <si>
    <t>658428dc3c00fc25647ef57e</t>
  </si>
  <si>
    <t>2023-12-21T12:00:28.595Z</t>
  </si>
  <si>
    <t>6582d765e38289a0164fda3a</t>
  </si>
  <si>
    <t>2023-12-20T12:00:37.955Z</t>
  </si>
  <si>
    <t>658185fed0095a416892b524</t>
  </si>
  <si>
    <t>2023-12-19T12:01:02.154Z</t>
  </si>
  <si>
    <t>65803464045235bc47cc7e72</t>
  </si>
  <si>
    <t>2023-12-18T12:00:36.278Z</t>
  </si>
  <si>
    <t>657c3fdea13817c72fddf5d9</t>
  </si>
  <si>
    <t>2023-12-15T12:00:30.537Z</t>
  </si>
  <si>
    <t>657aee7ee633965340d52780</t>
  </si>
  <si>
    <t>2023-12-14T12:01:02.486Z</t>
  </si>
  <si>
    <t>65799cf15bf605bed606502f</t>
  </si>
  <si>
    <t>2023-12-13T12:00:49.218Z</t>
  </si>
  <si>
    <t>65784b5b2467cc7ad209863a</t>
  </si>
  <si>
    <t>2023-12-12T12:00:27.310Z</t>
  </si>
  <si>
    <t>6576f9db2e3c10226c097b92</t>
  </si>
  <si>
    <t>2023-12-11T12:00:27.511Z</t>
  </si>
  <si>
    <t>6573055d571435efffcd199d</t>
  </si>
  <si>
    <t>2023-12-08T12:00:29.287Z</t>
  </si>
  <si>
    <t>6571b3febf642029ec32e664</t>
  </si>
  <si>
    <t>2023-12-07T12:01:02.502Z</t>
  </si>
  <si>
    <t>6570625c29a97b4c3626449a</t>
  </si>
  <si>
    <t>2023-12-06T12:00:28.748Z</t>
  </si>
  <si>
    <t>656f10dfbd2bdf9cd8994f24</t>
  </si>
  <si>
    <t>2023-12-05T12:00:31.430Z</t>
  </si>
  <si>
    <t>656dbf5ce6239c09b6d2c197</t>
  </si>
  <si>
    <t>2023-12-04T12:00:28.041Z</t>
  </si>
  <si>
    <t>6569cadbad620f56b2e4ec05</t>
  </si>
  <si>
    <t>2023-12-01T12:00:27.068Z</t>
  </si>
  <si>
    <t>6568797e6b03706ca211238c</t>
  </si>
  <si>
    <t>2023-11-30T12:01:02.309Z</t>
  </si>
  <si>
    <t>656727da63930729e13ee2f0</t>
  </si>
  <si>
    <t>2023-11-29T12:00:26.631Z</t>
  </si>
  <si>
    <t>6565d65ae9eecb1f95eeb47c</t>
  </si>
  <si>
    <t>2023-11-28T12:00:26.722Z</t>
  </si>
  <si>
    <t>6560907e2ae99d7f07ea995d</t>
  </si>
  <si>
    <t>2023-11-24T12:01:02.129Z</t>
  </si>
  <si>
    <t>655f3efd55ad237b659c7dd6</t>
  </si>
  <si>
    <t>2023-11-23T12:01:01.651Z</t>
  </si>
  <si>
    <t>655ded60c2070797de834eaa</t>
  </si>
  <si>
    <t>2023-11-22T12:00:32.671Z</t>
  </si>
  <si>
    <t>655c9bfde0f7393b3a788d80</t>
  </si>
  <si>
    <t>2023-11-21T12:01:01.799Z</t>
  </si>
  <si>
    <t>655b4a7e7fbd5396f6225768</t>
  </si>
  <si>
    <t>2023-11-20T12:01:02.231Z</t>
  </si>
  <si>
    <t>655755fdba15dff83b493abc</t>
  </si>
  <si>
    <t>2023-11-17T12:01:01.807Z</t>
  </si>
  <si>
    <t>6556047efe9d8625499d33be</t>
  </si>
  <si>
    <t>2023-11-16T12:01:02.551Z</t>
  </si>
  <si>
    <t>6554b2ddebf43376cfba2a2c</t>
  </si>
  <si>
    <t>2023-11-15T12:00:29.265Z</t>
  </si>
  <si>
    <t>65520ffd03e0ab3f548ef45f</t>
  </si>
  <si>
    <t>2023-11-13T12:01:01.815Z</t>
  </si>
  <si>
    <t>6550ec6d5eddf35b8b97ede1</t>
  </si>
  <si>
    <t>2023-11-12T15:17:01.510Z</t>
  </si>
  <si>
    <t>654e1b7d569fa1e53c8f7b7a</t>
  </si>
  <si>
    <t>2023-11-10T12:01:01.767Z</t>
  </si>
  <si>
    <t>654cc9da78fcb66214586657</t>
  </si>
  <si>
    <t>2023-11-09T12:00:26.803Z</t>
  </si>
  <si>
    <t>654b78628835ac0ede21a39d</t>
  </si>
  <si>
    <t>2023-11-08T12:00:34.364Z</t>
  </si>
  <si>
    <t>654a26feca401968c09f3b4c</t>
  </si>
  <si>
    <t>2023-11-07T12:01:02.563Z</t>
  </si>
  <si>
    <t>6548d7b98ac61b12f385c1bb</t>
  </si>
  <si>
    <t>2023-11-06T12:10:33.692Z</t>
  </si>
  <si>
    <t>6544e0db9e3bca1b1a8235eb</t>
  </si>
  <si>
    <t>2023-11-03T12:00:27.203Z</t>
  </si>
  <si>
    <t>65438f5f6824bc705faf1a6a</t>
  </si>
  <si>
    <t>2023-11-02T12:00:31.709Z</t>
  </si>
  <si>
    <t>65423ddc61eb755b358125e8</t>
  </si>
  <si>
    <t>2023-11-01T12:00:28.847Z</t>
  </si>
  <si>
    <t>6540ec7e99b7affa0f2d587b</t>
  </si>
  <si>
    <t>2023-10-31T12:01:02.318Z</t>
  </si>
  <si>
    <t>653f9afda3f38096cbeff192</t>
  </si>
  <si>
    <t>2023-10-30T12:01:01.610Z</t>
  </si>
  <si>
    <t>653ba67d6744ed752415ae36</t>
  </si>
  <si>
    <t>2023-10-27T12:01:01.807Z</t>
  </si>
  <si>
    <t>653a54fe30f66b36c534daa2</t>
  </si>
  <si>
    <t>2023-10-26T12:01:02.468Z</t>
  </si>
  <si>
    <t>6539035aa0e6521fa7d3f000</t>
  </si>
  <si>
    <t>2023-10-25T12:00:26.689Z</t>
  </si>
  <si>
    <t>6536607da2df2de7c8028b85</t>
  </si>
  <si>
    <t>2023-10-23T12:01:01.989Z</t>
  </si>
  <si>
    <t>65326bfde6836b64fac12cf1</t>
  </si>
  <si>
    <t>2023-10-20T12:01:01.902Z</t>
  </si>
  <si>
    <t>65311a7d959d595a4eae7d09</t>
  </si>
  <si>
    <t>2023-10-19T12:01:01.967Z</t>
  </si>
  <si>
    <t>652fc8fec21d30a67d2d2ff8</t>
  </si>
  <si>
    <t>2023-10-18T12:01:02.074Z</t>
  </si>
  <si>
    <t>652e777eda51b11f693a6f71</t>
  </si>
  <si>
    <t>2023-10-17T12:01:02.175Z</t>
  </si>
  <si>
    <t>652d25fed35d2e3d668fc3e3</t>
  </si>
  <si>
    <t>2023-10-16T12:01:02.280Z</t>
  </si>
  <si>
    <t>6529315b7e06b7a5633d3453</t>
  </si>
  <si>
    <t>2023-10-13T12:00:27.069Z</t>
  </si>
  <si>
    <t>6527dfdd3a61f2389d028f5b</t>
  </si>
  <si>
    <t>2023-10-12T12:00:29.151Z</t>
  </si>
  <si>
    <t>65268e7e4e688d14b41d4882</t>
  </si>
  <si>
    <t>2023-10-11T12:01:02.132Z</t>
  </si>
  <si>
    <t>65253cfe84944aaf7690607f</t>
  </si>
  <si>
    <t>2023-10-10T12:01:02.325Z</t>
  </si>
  <si>
    <t>6523eb5d48a89b0f72d54295</t>
  </si>
  <si>
    <t>2023-10-09T12:00:29.014Z</t>
  </si>
  <si>
    <t>651ff6fe23d5cab0dd37e367</t>
  </si>
  <si>
    <t>2023-10-06T12:01:02.567Z</t>
  </si>
  <si>
    <t>651ea55ce5feb020ec2041d2</t>
  </si>
  <si>
    <t>2023-10-05T12:00:28.708Z</t>
  </si>
  <si>
    <t>651d53db7c3b46193f820c72</t>
  </si>
  <si>
    <t>2023-10-04T12:00:27.213Z</t>
  </si>
  <si>
    <t>TATAMOTORS</t>
  </si>
  <si>
    <t>658eb4ffbc28d99b03074f32</t>
  </si>
  <si>
    <t>802.9</t>
  </si>
  <si>
    <t>754</t>
  </si>
  <si>
    <t>755</t>
  </si>
  <si>
    <t>779.95</t>
  </si>
  <si>
    <t>779.4</t>
  </si>
  <si>
    <t>753.9</t>
  </si>
  <si>
    <t>41170191</t>
  </si>
  <si>
    <t>32337828534</t>
  </si>
  <si>
    <t>375.2</t>
  </si>
  <si>
    <t>593211</t>
  </si>
  <si>
    <t>INE155A01022</t>
  </si>
  <si>
    <t>2023-12-29T12:01:03.444Z</t>
  </si>
  <si>
    <t>785.47</t>
  </si>
  <si>
    <t>658d635cfc7c264717dac688</t>
  </si>
  <si>
    <t>757.95</t>
  </si>
  <si>
    <t>739.05</t>
  </si>
  <si>
    <t>742.65</t>
  </si>
  <si>
    <t>754.85</t>
  </si>
  <si>
    <t>740.9</t>
  </si>
  <si>
    <t>14906199</t>
  </si>
  <si>
    <t>11154232290</t>
  </si>
  <si>
    <t>243381</t>
  </si>
  <si>
    <t>2023-12-28T12:00:28.284Z</t>
  </si>
  <si>
    <t>748.29</t>
  </si>
  <si>
    <t>658c11def964ff32e77dc692</t>
  </si>
  <si>
    <t>741.85</t>
  </si>
  <si>
    <t>725.15</t>
  </si>
  <si>
    <t>728</t>
  </si>
  <si>
    <t>740.3</t>
  </si>
  <si>
    <t>719.55</t>
  </si>
  <si>
    <t>15052800</t>
  </si>
  <si>
    <t>11078142060</t>
  </si>
  <si>
    <t>288698</t>
  </si>
  <si>
    <t>2023-12-27T12:00:30.869Z</t>
  </si>
  <si>
    <t>735.95</t>
  </si>
  <si>
    <t>658ac07f2afa40971bcfd01f</t>
  </si>
  <si>
    <t>727.5</t>
  </si>
  <si>
    <t>716.6</t>
  </si>
  <si>
    <t>727.4</t>
  </si>
  <si>
    <t>720</t>
  </si>
  <si>
    <t>724.7</t>
  </si>
  <si>
    <t>7229143</t>
  </si>
  <si>
    <t>5217510088</t>
  </si>
  <si>
    <t>734.75</t>
  </si>
  <si>
    <t>195383</t>
  </si>
  <si>
    <t>2023-12-26T12:01:03.374Z</t>
  </si>
  <si>
    <t>721.73</t>
  </si>
  <si>
    <t>65857a7f8556570bd29b3461</t>
  </si>
  <si>
    <t>731</t>
  </si>
  <si>
    <t>712</t>
  </si>
  <si>
    <t>716.8</t>
  </si>
  <si>
    <t>725</t>
  </si>
  <si>
    <t>708.85</t>
  </si>
  <si>
    <t>12062238</t>
  </si>
  <si>
    <t>8739100445</t>
  </si>
  <si>
    <t>288650</t>
  </si>
  <si>
    <t>2023-12-22T12:01:03.016Z</t>
  </si>
  <si>
    <t>724.5</t>
  </si>
  <si>
    <t>658428de3c00fc25647efbd2</t>
  </si>
  <si>
    <t>711.9</t>
  </si>
  <si>
    <t>696.25</t>
  </si>
  <si>
    <t>703</t>
  </si>
  <si>
    <t>710</t>
  </si>
  <si>
    <t>705.25</t>
  </si>
  <si>
    <t>7702232</t>
  </si>
  <si>
    <t>5445551053</t>
  </si>
  <si>
    <t>208027</t>
  </si>
  <si>
    <t>2023-12-21T12:00:30.178Z</t>
  </si>
  <si>
    <t>707.01</t>
  </si>
  <si>
    <t>6582d767e38289a0164fe02f</t>
  </si>
  <si>
    <t>733</t>
  </si>
  <si>
    <t>703.05</t>
  </si>
  <si>
    <t>730.95</t>
  </si>
  <si>
    <t>705.95</t>
  </si>
  <si>
    <t>728.95</t>
  </si>
  <si>
    <t>8107602</t>
  </si>
  <si>
    <t>5813826453</t>
  </si>
  <si>
    <t>208549</t>
  </si>
  <si>
    <t>2023-12-20T12:00:39.547Z</t>
  </si>
  <si>
    <t>717.08</t>
  </si>
  <si>
    <t>65818600d0095a416892bc04</t>
  </si>
  <si>
    <t>732.6</t>
  </si>
  <si>
    <t>726</t>
  </si>
  <si>
    <t>730</t>
  </si>
  <si>
    <t>730.8</t>
  </si>
  <si>
    <t>4511101</t>
  </si>
  <si>
    <t>3288905953</t>
  </si>
  <si>
    <t>153400</t>
  </si>
  <si>
    <t>2023-12-19T12:01:04.205Z</t>
  </si>
  <si>
    <t>729.07</t>
  </si>
  <si>
    <t>65803465045235bc47cc847c</t>
  </si>
  <si>
    <t>728.1</t>
  </si>
  <si>
    <t>732.9</t>
  </si>
  <si>
    <t>730.15</t>
  </si>
  <si>
    <t>732.4</t>
  </si>
  <si>
    <t>5450397</t>
  </si>
  <si>
    <t>3989096172</t>
  </si>
  <si>
    <t>183288</t>
  </si>
  <si>
    <t>2023-12-18T12:00:37.874Z</t>
  </si>
  <si>
    <t>731.89</t>
  </si>
  <si>
    <t>657c3fe0a13817c72fddfc06</t>
  </si>
  <si>
    <t>734</t>
  </si>
  <si>
    <t>721.25</t>
  </si>
  <si>
    <t>723.9</t>
  </si>
  <si>
    <t>732.2</t>
  </si>
  <si>
    <t>719.75</t>
  </si>
  <si>
    <t>12082079</t>
  </si>
  <si>
    <t>8809730062</t>
  </si>
  <si>
    <t>220965</t>
  </si>
  <si>
    <t>2023-12-15T12:00:32.034Z</t>
  </si>
  <si>
    <t>729.16</t>
  </si>
  <si>
    <t>657aee80e633965340d52d63</t>
  </si>
  <si>
    <t>718.6</t>
  </si>
  <si>
    <t>724</t>
  </si>
  <si>
    <t>719.95</t>
  </si>
  <si>
    <t>720.3</t>
  </si>
  <si>
    <t>6732352</t>
  </si>
  <si>
    <t>4852807881</t>
  </si>
  <si>
    <t>727.6</t>
  </si>
  <si>
    <t>155479</t>
  </si>
  <si>
    <t>2023-12-14T12:01:04.379Z</t>
  </si>
  <si>
    <t>720.82</t>
  </si>
  <si>
    <t>65799cf25bf605bed606563f</t>
  </si>
  <si>
    <t>721.45</t>
  </si>
  <si>
    <t>713.5</t>
  </si>
  <si>
    <t>716</t>
  </si>
  <si>
    <t>720.5</t>
  </si>
  <si>
    <t>715.4</t>
  </si>
  <si>
    <t>5807736</t>
  </si>
  <si>
    <t>4171749157</t>
  </si>
  <si>
    <t>152801</t>
  </si>
  <si>
    <t>2023-12-13T12:00:50.658Z</t>
  </si>
  <si>
    <t>718.31</t>
  </si>
  <si>
    <t>65784b5c2467cc7ad2098c73</t>
  </si>
  <si>
    <t>724.8</t>
  </si>
  <si>
    <t>713</t>
  </si>
  <si>
    <t>720.8</t>
  </si>
  <si>
    <t>6461539</t>
  </si>
  <si>
    <t>4642062988</t>
  </si>
  <si>
    <t>172429</t>
  </si>
  <si>
    <t>2023-12-12T12:00:28.780Z</t>
  </si>
  <si>
    <t>718.41</t>
  </si>
  <si>
    <t>6576f9dd2e3c10226c098225</t>
  </si>
  <si>
    <t>726.5</t>
  </si>
  <si>
    <t>716.55</t>
  </si>
  <si>
    <t>717.8</t>
  </si>
  <si>
    <t>720.75</t>
  </si>
  <si>
    <t>714.55</t>
  </si>
  <si>
    <t>6403209</t>
  </si>
  <si>
    <t>4617537215</t>
  </si>
  <si>
    <t>136631</t>
  </si>
  <si>
    <t>2023-12-11T12:00:29.530Z</t>
  </si>
  <si>
    <t>721.13</t>
  </si>
  <si>
    <t>6573055e571435efffcd1fb6</t>
  </si>
  <si>
    <t>707.5</t>
  </si>
  <si>
    <t>722.05</t>
  </si>
  <si>
    <t>714.5</t>
  </si>
  <si>
    <t>721.95</t>
  </si>
  <si>
    <t>8557203</t>
  </si>
  <si>
    <t>6136538608</t>
  </si>
  <si>
    <t>229134</t>
  </si>
  <si>
    <t>2023-12-08T12:00:30.689Z</t>
  </si>
  <si>
    <t>717.12</t>
  </si>
  <si>
    <t>6571b400bf642029ec32ec6d</t>
  </si>
  <si>
    <t>721.75</t>
  </si>
  <si>
    <t>722.45</t>
  </si>
  <si>
    <t>10451801</t>
  </si>
  <si>
    <t>7546944469</t>
  </si>
  <si>
    <t>197003</t>
  </si>
  <si>
    <t>2023-12-07T12:01:04.454Z</t>
  </si>
  <si>
    <t>722.07</t>
  </si>
  <si>
    <t>6570625e29a97b4c36264abb</t>
  </si>
  <si>
    <t>709</t>
  </si>
  <si>
    <t>709.05</t>
  </si>
  <si>
    <t>722.5</t>
  </si>
  <si>
    <t>708.95</t>
  </si>
  <si>
    <t>12148825</t>
  </si>
  <si>
    <t>8694226517</t>
  </si>
  <si>
    <t>245889</t>
  </si>
  <si>
    <t>2023-12-06T12:00:30.824Z</t>
  </si>
  <si>
    <t>715.64</t>
  </si>
  <si>
    <t>656f10e1bd2bdf9cd8995574</t>
  </si>
  <si>
    <t>714.9</t>
  </si>
  <si>
    <t>705</t>
  </si>
  <si>
    <t>705.9</t>
  </si>
  <si>
    <t>708.55</t>
  </si>
  <si>
    <t>705.6</t>
  </si>
  <si>
    <t>9601509</t>
  </si>
  <si>
    <t>6812627275</t>
  </si>
  <si>
    <t>717.25</t>
  </si>
  <si>
    <t>195242</t>
  </si>
  <si>
    <t>2023-12-05T12:00:33.053Z</t>
  </si>
  <si>
    <t>709.54</t>
  </si>
  <si>
    <t>656dbf60e6239c09b6d2d535</t>
  </si>
  <si>
    <t>717</t>
  </si>
  <si>
    <t>704.8</t>
  </si>
  <si>
    <t>706.1</t>
  </si>
  <si>
    <t>705.45</t>
  </si>
  <si>
    <t>9348036</t>
  </si>
  <si>
    <t>6612333178</t>
  </si>
  <si>
    <t>207134</t>
  </si>
  <si>
    <t>2023-12-04T12:00:32.553Z</t>
  </si>
  <si>
    <t>707.35</t>
  </si>
  <si>
    <t>6569cadcad620f56b2e4f291</t>
  </si>
  <si>
    <t>711</t>
  </si>
  <si>
    <t>708</t>
  </si>
  <si>
    <t>703.95</t>
  </si>
  <si>
    <t>706.4</t>
  </si>
  <si>
    <t>10565415</t>
  </si>
  <si>
    <t>7458912379</t>
  </si>
  <si>
    <t>220179</t>
  </si>
  <si>
    <t>2023-12-01T12:00:28.796Z</t>
  </si>
  <si>
    <t>705.97</t>
  </si>
  <si>
    <t>6568797f6b03706ca2112977</t>
  </si>
  <si>
    <t>697</t>
  </si>
  <si>
    <t>716.3</t>
  </si>
  <si>
    <t>707</t>
  </si>
  <si>
    <t>712.35</t>
  </si>
  <si>
    <t>24275245</t>
  </si>
  <si>
    <t>17134500656</t>
  </si>
  <si>
    <t>392595</t>
  </si>
  <si>
    <t>2023-11-30T12:01:03.832Z</t>
  </si>
  <si>
    <t>705.84</t>
  </si>
  <si>
    <t>656727dc63930729e13ee8c7</t>
  </si>
  <si>
    <t>714.4</t>
  </si>
  <si>
    <t>694.35</t>
  </si>
  <si>
    <t>702.75</t>
  </si>
  <si>
    <t>711.5</t>
  </si>
  <si>
    <t>697.5</t>
  </si>
  <si>
    <t>16122864</t>
  </si>
  <si>
    <t>11372433940</t>
  </si>
  <si>
    <t>279258</t>
  </si>
  <si>
    <t>2023-11-29T12:00:28.212Z</t>
  </si>
  <si>
    <t>705.36</t>
  </si>
  <si>
    <t>6565d65ce9eecb1f95eeba7e</t>
  </si>
  <si>
    <t>699.45</t>
  </si>
  <si>
    <t>674.25</t>
  </si>
  <si>
    <t>677.45</t>
  </si>
  <si>
    <t>698</t>
  </si>
  <si>
    <t>673.7</t>
  </si>
  <si>
    <t>16015860</t>
  </si>
  <si>
    <t>11064887990</t>
  </si>
  <si>
    <t>288718</t>
  </si>
  <si>
    <t>2023-11-28T12:00:28.275Z</t>
  </si>
  <si>
    <t>690.87</t>
  </si>
  <si>
    <t>6560907f2ae99d7f07ea9f53</t>
  </si>
  <si>
    <t>681.95</t>
  </si>
  <si>
    <t>671.25</t>
  </si>
  <si>
    <t>681.4</t>
  </si>
  <si>
    <t>673.5</t>
  </si>
  <si>
    <t>679.95</t>
  </si>
  <si>
    <t>6951690</t>
  </si>
  <si>
    <t>4689891527</t>
  </si>
  <si>
    <t>687.65</t>
  </si>
  <si>
    <t>162861</t>
  </si>
  <si>
    <t>2023-11-24T12:01:03.614Z</t>
  </si>
  <si>
    <t>674.64</t>
  </si>
  <si>
    <t>655f3eff55ad237b659c8397</t>
  </si>
  <si>
    <t>685.9</t>
  </si>
  <si>
    <t>677.05</t>
  </si>
  <si>
    <t>683.2</t>
  </si>
  <si>
    <t>680.4</t>
  </si>
  <si>
    <t>681.2</t>
  </si>
  <si>
    <t>5885370</t>
  </si>
  <si>
    <t>4005097852</t>
  </si>
  <si>
    <t>156976</t>
  </si>
  <si>
    <t>2023-11-23T12:01:03.064Z</t>
  </si>
  <si>
    <t>680.52</t>
  </si>
  <si>
    <t>655ded62c2070797de835490</t>
  </si>
  <si>
    <t>687.35</t>
  </si>
  <si>
    <t>676.05</t>
  </si>
  <si>
    <t>683.95</t>
  </si>
  <si>
    <t>681.75</t>
  </si>
  <si>
    <t>681.7</t>
  </si>
  <si>
    <t>9279642</t>
  </si>
  <si>
    <t>6322302825</t>
  </si>
  <si>
    <t>249519</t>
  </si>
  <si>
    <t>2023-11-22T12:00:34.078Z</t>
  </si>
  <si>
    <t>681.31</t>
  </si>
  <si>
    <t>655c9bffe0f7393b3a78935f</t>
  </si>
  <si>
    <t>683.3</t>
  </si>
  <si>
    <t>675</t>
  </si>
  <si>
    <t>677</t>
  </si>
  <si>
    <t>681</t>
  </si>
  <si>
    <t>674.3</t>
  </si>
  <si>
    <t>7291057</t>
  </si>
  <si>
    <t>4952272141</t>
  </si>
  <si>
    <t>179804</t>
  </si>
  <si>
    <t>2023-11-21T12:01:03.241Z</t>
  </si>
  <si>
    <t>679.23</t>
  </si>
  <si>
    <t>655b4a7f7fbd5396f6225d46</t>
  </si>
  <si>
    <t>686.75</t>
  </si>
  <si>
    <t>670.7</t>
  </si>
  <si>
    <t>682</t>
  </si>
  <si>
    <t>681.55</t>
  </si>
  <si>
    <t>8324354</t>
  </si>
  <si>
    <t>5636587208</t>
  </si>
  <si>
    <t>198837</t>
  </si>
  <si>
    <t>2023-11-20T12:01:03.719Z</t>
  </si>
  <si>
    <t>677.12</t>
  </si>
  <si>
    <t>655755ffba15dff83b4940a2</t>
  </si>
  <si>
    <t>679.6</t>
  </si>
  <si>
    <t>682.5</t>
  </si>
  <si>
    <t>681.25</t>
  </si>
  <si>
    <t>9563220</t>
  </si>
  <si>
    <t>6541372582</t>
  </si>
  <si>
    <t>202852</t>
  </si>
  <si>
    <t>2023-11-17T12:01:03.369Z</t>
  </si>
  <si>
    <t>684.01</t>
  </si>
  <si>
    <t>6556047ffe9d8625499d39a4</t>
  </si>
  <si>
    <t>685.5</t>
  </si>
  <si>
    <t>670.9</t>
  </si>
  <si>
    <t>674</t>
  </si>
  <si>
    <t>679.9</t>
  </si>
  <si>
    <t>671.55</t>
  </si>
  <si>
    <t>17501373</t>
  </si>
  <si>
    <t>11907377470</t>
  </si>
  <si>
    <t>343618</t>
  </si>
  <si>
    <t>2023-11-16T12:01:03.938Z</t>
  </si>
  <si>
    <t>680.37</t>
  </si>
  <si>
    <t>6554b2deebf43376cfba3078</t>
  </si>
  <si>
    <t>656.55</t>
  </si>
  <si>
    <t>660</t>
  </si>
  <si>
    <t>671.5</t>
  </si>
  <si>
    <t>653.25</t>
  </si>
  <si>
    <t>11324434</t>
  </si>
  <si>
    <t>7521655337</t>
  </si>
  <si>
    <t>677.8</t>
  </si>
  <si>
    <t>227546</t>
  </si>
  <si>
    <t>2023-11-15T12:00:30.930Z</t>
  </si>
  <si>
    <t>664.2</t>
  </si>
  <si>
    <t>65520fff03e0ab3f548efa2e</t>
  </si>
  <si>
    <t>654</t>
  </si>
  <si>
    <t>653</t>
  </si>
  <si>
    <t>653.5</t>
  </si>
  <si>
    <t>653.55</t>
  </si>
  <si>
    <t>3279829</t>
  </si>
  <si>
    <t>2138222127</t>
  </si>
  <si>
    <t>109399</t>
  </si>
  <si>
    <t>2023-11-13T12:01:03.169Z</t>
  </si>
  <si>
    <t>651.93</t>
  </si>
  <si>
    <t>6550ec6e5eddf35b8b97f2eb</t>
  </si>
  <si>
    <t>657.95</t>
  </si>
  <si>
    <t>652.4</t>
  </si>
  <si>
    <t>653.4</t>
  </si>
  <si>
    <t>651.05</t>
  </si>
  <si>
    <t>2245583</t>
  </si>
  <si>
    <t>1469021512</t>
  </si>
  <si>
    <t>89340</t>
  </si>
  <si>
    <t>2023-11-12T15:17:02.756Z</t>
  </si>
  <si>
    <t>654.18</t>
  </si>
  <si>
    <t>654e1b7e569fa1e53c8f812e</t>
  </si>
  <si>
    <t>652.95</t>
  </si>
  <si>
    <t>649.35</t>
  </si>
  <si>
    <t>651.55</t>
  </si>
  <si>
    <t>6425792</t>
  </si>
  <si>
    <t>4170291614</t>
  </si>
  <si>
    <t>127973</t>
  </si>
  <si>
    <t>2023-11-10T12:01:02.883Z</t>
  </si>
  <si>
    <t>648.99</t>
  </si>
  <si>
    <t>654cc9dc78fcb66214586c50</t>
  </si>
  <si>
    <t>653.65</t>
  </si>
  <si>
    <t>642.7</t>
  </si>
  <si>
    <t>642.55</t>
  </si>
  <si>
    <t>10155047</t>
  </si>
  <si>
    <t>6600844432</t>
  </si>
  <si>
    <t>166691</t>
  </si>
  <si>
    <t>2023-11-09T12:00:28.214Z</t>
  </si>
  <si>
    <t>650.01</t>
  </si>
  <si>
    <t>654b78638835ac0ede21a96b</t>
  </si>
  <si>
    <t>649.05</t>
  </si>
  <si>
    <t>641.9</t>
  </si>
  <si>
    <t>648</t>
  </si>
  <si>
    <t>643.95</t>
  </si>
  <si>
    <t>645</t>
  </si>
  <si>
    <t>6551864</t>
  </si>
  <si>
    <t>4227610819</t>
  </si>
  <si>
    <t>134297</t>
  </si>
  <si>
    <t>2023-11-08T12:00:35.962Z</t>
  </si>
  <si>
    <t>645.25</t>
  </si>
  <si>
    <t>654a26ffca401968c09f4105</t>
  </si>
  <si>
    <t>649.9</t>
  </si>
  <si>
    <t>643.3</t>
  </si>
  <si>
    <t>644.8</t>
  </si>
  <si>
    <t>646.05</t>
  </si>
  <si>
    <t>6588073</t>
  </si>
  <si>
    <t>4257044484</t>
  </si>
  <si>
    <t>158780</t>
  </si>
  <si>
    <t>2023-11-07T12:01:03.931Z</t>
  </si>
  <si>
    <t>646.17</t>
  </si>
  <si>
    <t>6548d7bb8ac61b12f385c775</t>
  </si>
  <si>
    <t>652.85</t>
  </si>
  <si>
    <t>643.2</t>
  </si>
  <si>
    <t>647.5</t>
  </si>
  <si>
    <t>10801301</t>
  </si>
  <si>
    <t>6985179880</t>
  </si>
  <si>
    <t>218664</t>
  </si>
  <si>
    <t>2023-11-06T12:10:35.188Z</t>
  </si>
  <si>
    <t>646.7</t>
  </si>
  <si>
    <t>6544e0dc9e3bca1b1a823bba</t>
  </si>
  <si>
    <t>666</t>
  </si>
  <si>
    <t>646.2</t>
  </si>
  <si>
    <t>662</t>
  </si>
  <si>
    <t>646.8</t>
  </si>
  <si>
    <t>23087856</t>
  </si>
  <si>
    <t>15062714284</t>
  </si>
  <si>
    <t>366476</t>
  </si>
  <si>
    <t>2023-11-03T12:00:28.471Z</t>
  </si>
  <si>
    <t>652.41</t>
  </si>
  <si>
    <t>65438f616824bc705faf201d</t>
  </si>
  <si>
    <t>638.2</t>
  </si>
  <si>
    <t>630.1</t>
  </si>
  <si>
    <t>632</t>
  </si>
  <si>
    <t>637.5</t>
  </si>
  <si>
    <t>627.7</t>
  </si>
  <si>
    <t>9934305</t>
  </si>
  <si>
    <t>6296555683</t>
  </si>
  <si>
    <t>198160</t>
  </si>
  <si>
    <t>2023-11-02T12:00:33.073Z</t>
  </si>
  <si>
    <t>633.82</t>
  </si>
  <si>
    <t>65423dde61eb755b35812b96</t>
  </si>
  <si>
    <t>633.8</t>
  </si>
  <si>
    <t>626.3</t>
  </si>
  <si>
    <t>630</t>
  </si>
  <si>
    <t>627.6</t>
  </si>
  <si>
    <t>628.65</t>
  </si>
  <si>
    <t>8785264</t>
  </si>
  <si>
    <t>5530295099</t>
  </si>
  <si>
    <t>166295</t>
  </si>
  <si>
    <t>2023-11-01T12:00:30.280Z</t>
  </si>
  <si>
    <t>629.5</t>
  </si>
  <si>
    <t>6540ec7f99b7affa0f2d5e20</t>
  </si>
  <si>
    <t>642</t>
  </si>
  <si>
    <t>627.3</t>
  </si>
  <si>
    <t>628.5</t>
  </si>
  <si>
    <t>11395766</t>
  </si>
  <si>
    <t>7204457704</t>
  </si>
  <si>
    <t>226833</t>
  </si>
  <si>
    <t>2023-10-31T12:01:03.662Z</t>
  </si>
  <si>
    <t>632.2</t>
  </si>
  <si>
    <t>653f9affa3f38096cbeff757</t>
  </si>
  <si>
    <t>643.8</t>
  </si>
  <si>
    <t>621.85</t>
  </si>
  <si>
    <t>629.2</t>
  </si>
  <si>
    <t>641.05</t>
  </si>
  <si>
    <t>12786883</t>
  </si>
  <si>
    <t>8030803018</t>
  </si>
  <si>
    <t>282270</t>
  </si>
  <si>
    <t>2023-10-30T12:01:03.055Z</t>
  </si>
  <si>
    <t>628.05</t>
  </si>
  <si>
    <t>653ba67f6744ed752415b458</t>
  </si>
  <si>
    <t>628.45</t>
  </si>
  <si>
    <t>640.95</t>
  </si>
  <si>
    <t>626.55</t>
  </si>
  <si>
    <t>10232856</t>
  </si>
  <si>
    <t>6498190078</t>
  </si>
  <si>
    <t>217169</t>
  </si>
  <si>
    <t>2023-10-27T12:01:03.470Z</t>
  </si>
  <si>
    <t>635.03</t>
  </si>
  <si>
    <t>653a550030f66b36c534e116</t>
  </si>
  <si>
    <t>624.15</t>
  </si>
  <si>
    <t>635</t>
  </si>
  <si>
    <t>625.55</t>
  </si>
  <si>
    <t>637.85</t>
  </si>
  <si>
    <t>8889373</t>
  </si>
  <si>
    <t>5585435012</t>
  </si>
  <si>
    <t>258779</t>
  </si>
  <si>
    <t>2023-10-26T12:01:04.096Z</t>
  </si>
  <si>
    <t>628.33</t>
  </si>
  <si>
    <t>6539035ca0e6521fa7d3f5d4</t>
  </si>
  <si>
    <t>651.9</t>
  </si>
  <si>
    <t>636.05</t>
  </si>
  <si>
    <t>637.9</t>
  </si>
  <si>
    <t>647.35</t>
  </si>
  <si>
    <t>8229559</t>
  </si>
  <si>
    <t>5293672840</t>
  </si>
  <si>
    <t>240097</t>
  </si>
  <si>
    <t>2023-10-25T12:00:28.201Z</t>
  </si>
  <si>
    <t>643.25</t>
  </si>
  <si>
    <t>6536607fa2df2de7c802915f</t>
  </si>
  <si>
    <t>667.25</t>
  </si>
  <si>
    <t>663.65</t>
  </si>
  <si>
    <t>646.45</t>
  </si>
  <si>
    <t>663.2</t>
  </si>
  <si>
    <t>8564004</t>
  </si>
  <si>
    <t>5606834850</t>
  </si>
  <si>
    <t>203812</t>
  </si>
  <si>
    <t>2023-10-23T12:01:03.564Z</t>
  </si>
  <si>
    <t>654.7</t>
  </si>
  <si>
    <t>65326bffe6836b64fac13311</t>
  </si>
  <si>
    <t>676.4</t>
  </si>
  <si>
    <t>660.5</t>
  </si>
  <si>
    <t>666.65</t>
  </si>
  <si>
    <t>662.4</t>
  </si>
  <si>
    <t>668.8</t>
  </si>
  <si>
    <t>11759568</t>
  </si>
  <si>
    <t>7870449935</t>
  </si>
  <si>
    <t>222813</t>
  </si>
  <si>
    <t>2023-10-20T12:01:03.324Z</t>
  </si>
  <si>
    <t>669.28</t>
  </si>
  <si>
    <t>65311a7f959d595a4eae82dc</t>
  </si>
  <si>
    <t>672.3</t>
  </si>
  <si>
    <t>658.6</t>
  </si>
  <si>
    <t>662.95</t>
  </si>
  <si>
    <t>667.1</t>
  </si>
  <si>
    <t>668.5</t>
  </si>
  <si>
    <t>10633043</t>
  </si>
  <si>
    <t>7082949540</t>
  </si>
  <si>
    <t>233714</t>
  </si>
  <si>
    <t>2023-10-19T12:01:03.918Z</t>
  </si>
  <si>
    <t>666.13</t>
  </si>
  <si>
    <t>652fc8ffc21d30a67d2d35ad</t>
  </si>
  <si>
    <t>672.25</t>
  </si>
  <si>
    <t>653.8</t>
  </si>
  <si>
    <t>655.7</t>
  </si>
  <si>
    <t>14908778</t>
  </si>
  <si>
    <t>9910278990</t>
  </si>
  <si>
    <t>266210</t>
  </si>
  <si>
    <t>2023-10-18T12:01:03.468Z</t>
  </si>
  <si>
    <t>664.73</t>
  </si>
  <si>
    <t>652e777fda51b11f693a7549</t>
  </si>
  <si>
    <t>654.65</t>
  </si>
  <si>
    <t>670</t>
  </si>
  <si>
    <t>666.2</t>
  </si>
  <si>
    <t>10263992</t>
  </si>
  <si>
    <t>6788980512</t>
  </si>
  <si>
    <t>236638</t>
  </si>
  <si>
    <t>2023-10-17T12:01:03.949Z</t>
  </si>
  <si>
    <t>661.44</t>
  </si>
  <si>
    <t>652d25ffd35d2e3d668fc9ce</t>
  </si>
  <si>
    <t>661.25</t>
  </si>
  <si>
    <t>668.55</t>
  </si>
  <si>
    <t>666.35</t>
  </si>
  <si>
    <t>20005816</t>
  </si>
  <si>
    <t>13394812067</t>
  </si>
  <si>
    <t>398067</t>
  </si>
  <si>
    <t>2023-10-16T12:01:03.856Z</t>
  </si>
  <si>
    <t>669.55</t>
  </si>
  <si>
    <t>6529315c7e06b7a5633d39f5</t>
  </si>
  <si>
    <t>669</t>
  </si>
  <si>
    <t>633</t>
  </si>
  <si>
    <t>636.95</t>
  </si>
  <si>
    <t>28011678</t>
  </si>
  <si>
    <t>18413643893</t>
  </si>
  <si>
    <t>332803</t>
  </si>
  <si>
    <t>2023-10-13T12:00:28.645Z</t>
  </si>
  <si>
    <t>657.36</t>
  </si>
  <si>
    <t>6527dfde3a61f2389d02950f</t>
  </si>
  <si>
    <t>640.2</t>
  </si>
  <si>
    <t>635.05</t>
  </si>
  <si>
    <t>637</t>
  </si>
  <si>
    <t>637.1</t>
  </si>
  <si>
    <t>634</t>
  </si>
  <si>
    <t>5928732</t>
  </si>
  <si>
    <t>3779315591</t>
  </si>
  <si>
    <t>665.4</t>
  </si>
  <si>
    <t>125915</t>
  </si>
  <si>
    <t>2023-10-12T12:00:30.727Z</t>
  </si>
  <si>
    <t>637.46</t>
  </si>
  <si>
    <t>65268e7f4e688d14b41d4e4b</t>
  </si>
  <si>
    <t>637.8</t>
  </si>
  <si>
    <t>632.6</t>
  </si>
  <si>
    <t>634.5</t>
  </si>
  <si>
    <t>630.55</t>
  </si>
  <si>
    <t>7701931</t>
  </si>
  <si>
    <t>4891479944</t>
  </si>
  <si>
    <t>135341</t>
  </si>
  <si>
    <t>2023-10-11T12:01:03.533Z</t>
  </si>
  <si>
    <t>635.1</t>
  </si>
  <si>
    <t>65253cff84944aaf76906623</t>
  </si>
  <si>
    <t>632.5</t>
  </si>
  <si>
    <t>617.6</t>
  </si>
  <si>
    <t>620</t>
  </si>
  <si>
    <t>630.6</t>
  </si>
  <si>
    <t>617.35</t>
  </si>
  <si>
    <t>9833429</t>
  </si>
  <si>
    <t>6185414513</t>
  </si>
  <si>
    <t>206068</t>
  </si>
  <si>
    <t>2023-10-10T12:01:03.753Z</t>
  </si>
  <si>
    <t>629.02</t>
  </si>
  <si>
    <t>6523eb5e48a89b0f72d54841</t>
  </si>
  <si>
    <t>622</t>
  </si>
  <si>
    <t>613.7</t>
  </si>
  <si>
    <t>620.8</t>
  </si>
  <si>
    <t>622.45</t>
  </si>
  <si>
    <t>6381189</t>
  </si>
  <si>
    <t>3942439640</t>
  </si>
  <si>
    <t>172655</t>
  </si>
  <si>
    <t>2023-10-09T12:00:30.527Z</t>
  </si>
  <si>
    <t>617.82</t>
  </si>
  <si>
    <t>651ff6ff23d5cab0dd37e8f2</t>
  </si>
  <si>
    <t>627.35</t>
  </si>
  <si>
    <t>627</t>
  </si>
  <si>
    <t>623.1</t>
  </si>
  <si>
    <t>619.6</t>
  </si>
  <si>
    <t>7922379</t>
  </si>
  <si>
    <t>4935256762</t>
  </si>
  <si>
    <t>227470</t>
  </si>
  <si>
    <t>2023-10-06T12:01:03.945Z</t>
  </si>
  <si>
    <t>622.95</t>
  </si>
  <si>
    <t>651ea55de5feb020ec204768</t>
  </si>
  <si>
    <t>621.35</t>
  </si>
  <si>
    <t>614.65</t>
  </si>
  <si>
    <t>619.4</t>
  </si>
  <si>
    <t>613.6</t>
  </si>
  <si>
    <t>7893892</t>
  </si>
  <si>
    <t>4881507887</t>
  </si>
  <si>
    <t>224347</t>
  </si>
  <si>
    <t>2023-10-05T12:00:29.954Z</t>
  </si>
  <si>
    <t>618.39</t>
  </si>
  <si>
    <t>651d53dc7c3b46193f8212a0</t>
  </si>
  <si>
    <t>608.3</t>
  </si>
  <si>
    <t>614.4</t>
  </si>
  <si>
    <t>620.45</t>
  </si>
  <si>
    <t>7612709</t>
  </si>
  <si>
    <t>4672181568</t>
  </si>
  <si>
    <t>224747</t>
  </si>
  <si>
    <t>2023-10-04T12:00:28.741Z</t>
  </si>
  <si>
    <t>613.73</t>
  </si>
  <si>
    <t>621.1</t>
  </si>
  <si>
    <t>623.8</t>
  </si>
  <si>
    <t>640</t>
  </si>
  <si>
    <t>3822.6</t>
  </si>
  <si>
    <t>3765.4</t>
  </si>
  <si>
    <t>3792</t>
  </si>
  <si>
    <t>3793.4</t>
  </si>
  <si>
    <t>3800</t>
  </si>
  <si>
    <t>3799.9</t>
  </si>
  <si>
    <t>1574996</t>
  </si>
  <si>
    <t>5980129694</t>
  </si>
  <si>
    <t>3929</t>
  </si>
  <si>
    <t>3070.25</t>
  </si>
  <si>
    <t>131434</t>
  </si>
  <si>
    <t>3796.92</t>
  </si>
  <si>
    <t>3838</t>
  </si>
  <si>
    <t>3792.1</t>
  </si>
  <si>
    <t>3824</t>
  </si>
  <si>
    <t>3796.15</t>
  </si>
  <si>
    <t>3811.2</t>
  </si>
  <si>
    <t>1682889</t>
  </si>
  <si>
    <t>6413855833</t>
  </si>
  <si>
    <t>133761</t>
  </si>
  <si>
    <t>3811.22</t>
  </si>
  <si>
    <t>3818.2</t>
  </si>
  <si>
    <t>3768</t>
  </si>
  <si>
    <t>3799</t>
  </si>
  <si>
    <t>3808</t>
  </si>
  <si>
    <t>3795.55</t>
  </si>
  <si>
    <t>1293976</t>
  </si>
  <si>
    <t>4907556180</t>
  </si>
  <si>
    <t>135647</t>
  </si>
  <si>
    <t>3792.62</t>
  </si>
  <si>
    <t>3834</t>
  </si>
  <si>
    <t>3790.15</t>
  </si>
  <si>
    <t>3819.85</t>
  </si>
  <si>
    <t>3798.1</t>
  </si>
  <si>
    <t>1285231</t>
  </si>
  <si>
    <t>4891912409</t>
  </si>
  <si>
    <t>105834</t>
  </si>
  <si>
    <t>3806.25</t>
  </si>
  <si>
    <t>3845.95</t>
  </si>
  <si>
    <t>3762</t>
  </si>
  <si>
    <t>3814</t>
  </si>
  <si>
    <t>3787.5</t>
  </si>
  <si>
    <t>2413058</t>
  </si>
  <si>
    <t>9181961990</t>
  </si>
  <si>
    <t>210826</t>
  </si>
  <si>
    <t>3805.11</t>
  </si>
  <si>
    <t>3806.7</t>
  </si>
  <si>
    <t>3743.35</t>
  </si>
  <si>
    <t>3756.25</t>
  </si>
  <si>
    <t>3796.65</t>
  </si>
  <si>
    <t>3780.05</t>
  </si>
  <si>
    <t>1517562</t>
  </si>
  <si>
    <t>5741545165</t>
  </si>
  <si>
    <t>141897</t>
  </si>
  <si>
    <t>3783.4</t>
  </si>
  <si>
    <t>3898.8</t>
  </si>
  <si>
    <t>3766.55</t>
  </si>
  <si>
    <t>3827.25</t>
  </si>
  <si>
    <t>3774</t>
  </si>
  <si>
    <t>3816.2</t>
  </si>
  <si>
    <t>2586083</t>
  </si>
  <si>
    <t>9933185211</t>
  </si>
  <si>
    <t>173222</t>
  </si>
  <si>
    <t>3841.02</t>
  </si>
  <si>
    <t>3855.1</t>
  </si>
  <si>
    <t>3790</t>
  </si>
  <si>
    <t>3845</t>
  </si>
  <si>
    <t>3859.2</t>
  </si>
  <si>
    <t>2004435</t>
  </si>
  <si>
    <t>7646876717</t>
  </si>
  <si>
    <t>133647</t>
  </si>
  <si>
    <t>3814.98</t>
  </si>
  <si>
    <t>3830.15</t>
  </si>
  <si>
    <t>3858.1</t>
  </si>
  <si>
    <t>3856</t>
  </si>
  <si>
    <t>3861</t>
  </si>
  <si>
    <t>2521612</t>
  </si>
  <si>
    <t>9765502706</t>
  </si>
  <si>
    <t>178532</t>
  </si>
  <si>
    <t>3872.72</t>
  </si>
  <si>
    <t>3895.95</t>
  </si>
  <si>
    <t>3666.7</t>
  </si>
  <si>
    <t>3871</t>
  </si>
  <si>
    <t>3667.25</t>
  </si>
  <si>
    <t>8531230</t>
  </si>
  <si>
    <t>32504850649</t>
  </si>
  <si>
    <t>363820</t>
  </si>
  <si>
    <t>3810.1</t>
  </si>
  <si>
    <t>3678</t>
  </si>
  <si>
    <t>3627.6</t>
  </si>
  <si>
    <t>3630</t>
  </si>
  <si>
    <t>3670</t>
  </si>
  <si>
    <t>3593.55</t>
  </si>
  <si>
    <t>3290396</t>
  </si>
  <si>
    <t>12056488520</t>
  </si>
  <si>
    <t>3698.4</t>
  </si>
  <si>
    <t>217977</t>
  </si>
  <si>
    <t>3664.15</t>
  </si>
  <si>
    <t>3650</t>
  </si>
  <si>
    <t>3563</t>
  </si>
  <si>
    <t>3643.55</t>
  </si>
  <si>
    <t>3597</t>
  </si>
  <si>
    <t>3672.1</t>
  </si>
  <si>
    <t>3850968</t>
  </si>
  <si>
    <t>13850861323</t>
  </si>
  <si>
    <t>307799</t>
  </si>
  <si>
    <t>3596.72</t>
  </si>
  <si>
    <t>3631</t>
  </si>
  <si>
    <t>3638.95</t>
  </si>
  <si>
    <t>3665.5</t>
  </si>
  <si>
    <t>3642.9</t>
  </si>
  <si>
    <t>2236866</t>
  </si>
  <si>
    <t>8216432576</t>
  </si>
  <si>
    <t>193557</t>
  </si>
  <si>
    <t>3673.19</t>
  </si>
  <si>
    <t>3653</t>
  </si>
  <si>
    <t>3615</t>
  </si>
  <si>
    <t>3622.9</t>
  </si>
  <si>
    <t>3643</t>
  </si>
  <si>
    <t>3626.7</t>
  </si>
  <si>
    <t>1102503</t>
  </si>
  <si>
    <t>4011962539</t>
  </si>
  <si>
    <t>3679</t>
  </si>
  <si>
    <t>79129</t>
  </si>
  <si>
    <t>3638.96</t>
  </si>
  <si>
    <t>3645</t>
  </si>
  <si>
    <t>3602.05</t>
  </si>
  <si>
    <t>3633</t>
  </si>
  <si>
    <t>3625</t>
  </si>
  <si>
    <t>3614.9</t>
  </si>
  <si>
    <t>1641155</t>
  </si>
  <si>
    <t>5944690506</t>
  </si>
  <si>
    <t>111965</t>
  </si>
  <si>
    <t>3622.26</t>
  </si>
  <si>
    <t>3630.55</t>
  </si>
  <si>
    <t>3591.7</t>
  </si>
  <si>
    <t>3605</t>
  </si>
  <si>
    <t>3618</t>
  </si>
  <si>
    <t>3604.1</t>
  </si>
  <si>
    <t>1967653</t>
  </si>
  <si>
    <t>7114113153</t>
  </si>
  <si>
    <t>169670</t>
  </si>
  <si>
    <t>3615.53</t>
  </si>
  <si>
    <t>3612.85</t>
  </si>
  <si>
    <t>3525.15</t>
  </si>
  <si>
    <t>3532.6</t>
  </si>
  <si>
    <t>3600.6</t>
  </si>
  <si>
    <t>3531.6</t>
  </si>
  <si>
    <t>1896572</t>
  </si>
  <si>
    <t>6777360137</t>
  </si>
  <si>
    <t>109178</t>
  </si>
  <si>
    <t>3573.48</t>
  </si>
  <si>
    <t>3538</t>
  </si>
  <si>
    <t>3502.8</t>
  </si>
  <si>
    <t>3533.6</t>
  </si>
  <si>
    <t>3512.45</t>
  </si>
  <si>
    <t>1377656</t>
  </si>
  <si>
    <t>4850257950</t>
  </si>
  <si>
    <t>74749</t>
  </si>
  <si>
    <t>3520.66</t>
  </si>
  <si>
    <t>3547.8</t>
  </si>
  <si>
    <t>3498</t>
  </si>
  <si>
    <t>3544.65</t>
  </si>
  <si>
    <t>3514.45</t>
  </si>
  <si>
    <t>3511.65</t>
  </si>
  <si>
    <t>1625213</t>
  </si>
  <si>
    <t>5711934381</t>
  </si>
  <si>
    <t>105864</t>
  </si>
  <si>
    <t>3514.58</t>
  </si>
  <si>
    <t>3516.95</t>
  </si>
  <si>
    <t>3490.05</t>
  </si>
  <si>
    <t>3500</t>
  </si>
  <si>
    <t>3512</t>
  </si>
  <si>
    <t>3487.6</t>
  </si>
  <si>
    <t>1172141</t>
  </si>
  <si>
    <t>4106636663</t>
  </si>
  <si>
    <t>90309</t>
  </si>
  <si>
    <t>3503.53</t>
  </si>
  <si>
    <t>3516.65</t>
  </si>
  <si>
    <t>3481</t>
  </si>
  <si>
    <t>3499.45</t>
  </si>
  <si>
    <t>3487.9</t>
  </si>
  <si>
    <t>3513.75</t>
  </si>
  <si>
    <t>3266235</t>
  </si>
  <si>
    <t>11407956559</t>
  </si>
  <si>
    <t>136958</t>
  </si>
  <si>
    <t>3492.69</t>
  </si>
  <si>
    <t>3518</t>
  </si>
  <si>
    <t>3475.8</t>
  </si>
  <si>
    <t>3514.6</t>
  </si>
  <si>
    <t>3470.15</t>
  </si>
  <si>
    <t>1441634</t>
  </si>
  <si>
    <t>5050729226</t>
  </si>
  <si>
    <t>140282</t>
  </si>
  <si>
    <t>3503.48</t>
  </si>
  <si>
    <t>3481.25</t>
  </si>
  <si>
    <t>3433</t>
  </si>
  <si>
    <t>3457.1</t>
  </si>
  <si>
    <t>3473.3</t>
  </si>
  <si>
    <t>1689195</t>
  </si>
  <si>
    <t>5834649203</t>
  </si>
  <si>
    <t>120747</t>
  </si>
  <si>
    <t>3454.1</t>
  </si>
  <si>
    <t>3504.55</t>
  </si>
  <si>
    <t>3453</t>
  </si>
  <si>
    <t>3494.25</t>
  </si>
  <si>
    <t>3454</t>
  </si>
  <si>
    <t>3508.25</t>
  </si>
  <si>
    <t>1989733</t>
  </si>
  <si>
    <t>6913359986</t>
  </si>
  <si>
    <t>137682</t>
  </si>
  <si>
    <t>3474.52</t>
  </si>
  <si>
    <t>3544</t>
  </si>
  <si>
    <t>3530</t>
  </si>
  <si>
    <t>3507</t>
  </si>
  <si>
    <t>3530.15</t>
  </si>
  <si>
    <t>2729804</t>
  </si>
  <si>
    <t>9600272250</t>
  </si>
  <si>
    <t>170315</t>
  </si>
  <si>
    <t>3516.84</t>
  </si>
  <si>
    <t>3532.65</t>
  </si>
  <si>
    <t>3481.1</t>
  </si>
  <si>
    <t>3530.5</t>
  </si>
  <si>
    <t>3510.2</t>
  </si>
  <si>
    <t>1798051</t>
  </si>
  <si>
    <t>6312427532</t>
  </si>
  <si>
    <t>121170</t>
  </si>
  <si>
    <t>3510.71</t>
  </si>
  <si>
    <t>3539.05</t>
  </si>
  <si>
    <t>3501</t>
  </si>
  <si>
    <t>3519.6</t>
  </si>
  <si>
    <t>3510</t>
  </si>
  <si>
    <t>1807236</t>
  </si>
  <si>
    <t>6371610016</t>
  </si>
  <si>
    <t>141954</t>
  </si>
  <si>
    <t>3525.61</t>
  </si>
  <si>
    <t>3533.9</t>
  </si>
  <si>
    <t>3491.25</t>
  </si>
  <si>
    <t>3520</t>
  </si>
  <si>
    <t>3502.45</t>
  </si>
  <si>
    <t>1475621</t>
  </si>
  <si>
    <t>5191524463</t>
  </si>
  <si>
    <t>133758</t>
  </si>
  <si>
    <t>3518.2</t>
  </si>
  <si>
    <t>3524.5</t>
  </si>
  <si>
    <t>3492.55</t>
  </si>
  <si>
    <t>3497.85</t>
  </si>
  <si>
    <t>3499</t>
  </si>
  <si>
    <t>2021292</t>
  </si>
  <si>
    <t>7094891280</t>
  </si>
  <si>
    <t>159877</t>
  </si>
  <si>
    <t>3510.08</t>
  </si>
  <si>
    <t>3529.35</t>
  </si>
  <si>
    <t>3414.2</t>
  </si>
  <si>
    <t>3430.05</t>
  </si>
  <si>
    <t>3497</t>
  </si>
  <si>
    <t>3404.3</t>
  </si>
  <si>
    <t>3951984</t>
  </si>
  <si>
    <t>13770516229</t>
  </si>
  <si>
    <t>256300</t>
  </si>
  <si>
    <t>3484.46</t>
  </si>
  <si>
    <t>3413</t>
  </si>
  <si>
    <t>3356.05</t>
  </si>
  <si>
    <t>3383.1</t>
  </si>
  <si>
    <t>3408.6</t>
  </si>
  <si>
    <t>3331.55</t>
  </si>
  <si>
    <t>2059802</t>
  </si>
  <si>
    <t>6983037381</t>
  </si>
  <si>
    <t>117652</t>
  </si>
  <si>
    <t>3390.15</t>
  </si>
  <si>
    <t>3356</t>
  </si>
  <si>
    <t>3327</t>
  </si>
  <si>
    <t>3332</t>
  </si>
  <si>
    <t>3357.3</t>
  </si>
  <si>
    <t>1030990</t>
  </si>
  <si>
    <t>3436731319</t>
  </si>
  <si>
    <t>92128</t>
  </si>
  <si>
    <t>3333.43</t>
  </si>
  <si>
    <t>3359</t>
  </si>
  <si>
    <t>3345</t>
  </si>
  <si>
    <t>3350</t>
  </si>
  <si>
    <t>3358.9</t>
  </si>
  <si>
    <t>3333.45</t>
  </si>
  <si>
    <t>173346</t>
  </si>
  <si>
    <t>581697254.4</t>
  </si>
  <si>
    <t>22226</t>
  </si>
  <si>
    <t>3355.7</t>
  </si>
  <si>
    <t>3347.45</t>
  </si>
  <si>
    <t>3322.35</t>
  </si>
  <si>
    <t>3338</t>
  </si>
  <si>
    <t>3341</t>
  </si>
  <si>
    <t>1338557</t>
  </si>
  <si>
    <t>4459665544</t>
  </si>
  <si>
    <t>93667</t>
  </si>
  <si>
    <t>3331.7</t>
  </si>
  <si>
    <t>3391.5</t>
  </si>
  <si>
    <t>3342.05</t>
  </si>
  <si>
    <t>3390.1</t>
  </si>
  <si>
    <t>3381.55</t>
  </si>
  <si>
    <t>2112352</t>
  </si>
  <si>
    <t>7105080613</t>
  </si>
  <si>
    <t>146431</t>
  </si>
  <si>
    <t>3363.59</t>
  </si>
  <si>
    <t>3401.95</t>
  </si>
  <si>
    <t>3369.55</t>
  </si>
  <si>
    <t>3371.45</t>
  </si>
  <si>
    <t>3382.65</t>
  </si>
  <si>
    <t>3370.45</t>
  </si>
  <si>
    <t>992899</t>
  </si>
  <si>
    <t>3363852491</t>
  </si>
  <si>
    <t>91615</t>
  </si>
  <si>
    <t>3387.91</t>
  </si>
  <si>
    <t>3404.15</t>
  </si>
  <si>
    <t>3366</t>
  </si>
  <si>
    <t>3378</t>
  </si>
  <si>
    <t>3371.55</t>
  </si>
  <si>
    <t>3380.25</t>
  </si>
  <si>
    <t>1191144</t>
  </si>
  <si>
    <t>4023994967</t>
  </si>
  <si>
    <t>82322</t>
  </si>
  <si>
    <t>3378.26</t>
  </si>
  <si>
    <t>3392.3</t>
  </si>
  <si>
    <t>3375</t>
  </si>
  <si>
    <t>3385</t>
  </si>
  <si>
    <t>3350.9</t>
  </si>
  <si>
    <t>1099852</t>
  </si>
  <si>
    <t>3710928578</t>
  </si>
  <si>
    <t>69041</t>
  </si>
  <si>
    <t>3374.03</t>
  </si>
  <si>
    <t>3387.9</t>
  </si>
  <si>
    <t>3344.3</t>
  </si>
  <si>
    <t>3382</t>
  </si>
  <si>
    <t>3351</t>
  </si>
  <si>
    <t>3360.1</t>
  </si>
  <si>
    <t>1402598</t>
  </si>
  <si>
    <t>4716646466</t>
  </si>
  <si>
    <t>111516</t>
  </si>
  <si>
    <t>3362.79</t>
  </si>
  <si>
    <t>3375.95</t>
  </si>
  <si>
    <t>3343.2</t>
  </si>
  <si>
    <t>3363</t>
  </si>
  <si>
    <t>3330.65</t>
  </si>
  <si>
    <t>1245384</t>
  </si>
  <si>
    <t>4189448413</t>
  </si>
  <si>
    <t>97073</t>
  </si>
  <si>
    <t>3363.98</t>
  </si>
  <si>
    <t>3371.6</t>
  </si>
  <si>
    <t>3311</t>
  </si>
  <si>
    <t>3355</t>
  </si>
  <si>
    <t>3311.4</t>
  </si>
  <si>
    <t>3368.75</t>
  </si>
  <si>
    <t>1563475</t>
  </si>
  <si>
    <t>5233296948</t>
  </si>
  <si>
    <t>112623</t>
  </si>
  <si>
    <t>3347.22</t>
  </si>
  <si>
    <t>3399</t>
  </si>
  <si>
    <t>3350.05</t>
  </si>
  <si>
    <t>3371.8</t>
  </si>
  <si>
    <t>3378.55</t>
  </si>
  <si>
    <t>999811</t>
  </si>
  <si>
    <t>3367364685</t>
  </si>
  <si>
    <t>109355</t>
  </si>
  <si>
    <t>3368</t>
  </si>
  <si>
    <t>3382.85</t>
  </si>
  <si>
    <t>3333.75</t>
  </si>
  <si>
    <t>3381</t>
  </si>
  <si>
    <t>3350.95</t>
  </si>
  <si>
    <t>910972</t>
  </si>
  <si>
    <t>3068672170</t>
  </si>
  <si>
    <t>74251</t>
  </si>
  <si>
    <t>3368.57</t>
  </si>
  <si>
    <t>3362</t>
  </si>
  <si>
    <t>3337</t>
  </si>
  <si>
    <t>3336.75</t>
  </si>
  <si>
    <t>1108851</t>
  </si>
  <si>
    <t>3715795757</t>
  </si>
  <si>
    <t>112673</t>
  </si>
  <si>
    <t>3351.03</t>
  </si>
  <si>
    <t>3373.7</t>
  </si>
  <si>
    <t>3330</t>
  </si>
  <si>
    <t>3368.05</t>
  </si>
  <si>
    <t>3331.8</t>
  </si>
  <si>
    <t>1984471</t>
  </si>
  <si>
    <t>6640734039</t>
  </si>
  <si>
    <t>203800</t>
  </si>
  <si>
    <t>3346.35</t>
  </si>
  <si>
    <t>3425</t>
  </si>
  <si>
    <t>3377.2</t>
  </si>
  <si>
    <t>3390.5</t>
  </si>
  <si>
    <t>3390.55</t>
  </si>
  <si>
    <t>3410.15</t>
  </si>
  <si>
    <t>1518537</t>
  </si>
  <si>
    <t>5160213346</t>
  </si>
  <si>
    <t>133032</t>
  </si>
  <si>
    <t>3398.15</t>
  </si>
  <si>
    <t>3478.95</t>
  </si>
  <si>
    <t>3401.3</t>
  </si>
  <si>
    <t>3473</t>
  </si>
  <si>
    <t>3409.15</t>
  </si>
  <si>
    <t>3494.55</t>
  </si>
  <si>
    <t>1106272</t>
  </si>
  <si>
    <t>3808455848</t>
  </si>
  <si>
    <t>126787</t>
  </si>
  <si>
    <t>3442.6</t>
  </si>
  <si>
    <t>3499.5</t>
  </si>
  <si>
    <t>3444.05</t>
  </si>
  <si>
    <t>3450.4</t>
  </si>
  <si>
    <t>3491.85</t>
  </si>
  <si>
    <t>3455.65</t>
  </si>
  <si>
    <t>1481211</t>
  </si>
  <si>
    <t>5162609717</t>
  </si>
  <si>
    <t>142361</t>
  </si>
  <si>
    <t>3485.4</t>
  </si>
  <si>
    <t>3476.85</t>
  </si>
  <si>
    <t>3451.9</t>
  </si>
  <si>
    <t>3469.5</t>
  </si>
  <si>
    <t>3454.8</t>
  </si>
  <si>
    <t>3487.25</t>
  </si>
  <si>
    <t>1514545</t>
  </si>
  <si>
    <t>5243145784</t>
  </si>
  <si>
    <t>164438</t>
  </si>
  <si>
    <t>3461.86</t>
  </si>
  <si>
    <t>3522.7</t>
  </si>
  <si>
    <t>3484</t>
  </si>
  <si>
    <t>3511</t>
  </si>
  <si>
    <t>3492.5</t>
  </si>
  <si>
    <t>3507.05</t>
  </si>
  <si>
    <t>1408245</t>
  </si>
  <si>
    <t>4929245451</t>
  </si>
  <si>
    <t>147692</t>
  </si>
  <si>
    <t>3500.28</t>
  </si>
  <si>
    <t>3534.15</t>
  </si>
  <si>
    <t>3503.35</t>
  </si>
  <si>
    <t>3509</t>
  </si>
  <si>
    <t>3524.05</t>
  </si>
  <si>
    <t>1672065</t>
  </si>
  <si>
    <t>5879254820</t>
  </si>
  <si>
    <t>125942</t>
  </si>
  <si>
    <t>3516.16</t>
  </si>
  <si>
    <t>3574.65</t>
  </si>
  <si>
    <t>3519.1</t>
  </si>
  <si>
    <t>3566</t>
  </si>
  <si>
    <t>3521</t>
  </si>
  <si>
    <t>3570.85</t>
  </si>
  <si>
    <t>1671104</t>
  </si>
  <si>
    <t>5914086792</t>
  </si>
  <si>
    <t>162600</t>
  </si>
  <si>
    <t>3539.03</t>
  </si>
  <si>
    <t>3577</t>
  </si>
  <si>
    <t>3525</t>
  </si>
  <si>
    <t>3574.3</t>
  </si>
  <si>
    <t>3542.55</t>
  </si>
  <si>
    <t>2890357</t>
  </si>
  <si>
    <t>10296267661</t>
  </si>
  <si>
    <t>3005</t>
  </si>
  <si>
    <t>262330</t>
  </si>
  <si>
    <t>3562.28</t>
  </si>
  <si>
    <t>3588.65</t>
  </si>
  <si>
    <t>3538.1</t>
  </si>
  <si>
    <t>3575</t>
  </si>
  <si>
    <t>3543</t>
  </si>
  <si>
    <t>3609.9</t>
  </si>
  <si>
    <t>4241281</t>
  </si>
  <si>
    <t>15079440684</t>
  </si>
  <si>
    <t>314201</t>
  </si>
  <si>
    <t>3555.4</t>
  </si>
  <si>
    <t>3613</t>
  </si>
  <si>
    <t>3628.9</t>
  </si>
  <si>
    <t>2426417</t>
  </si>
  <si>
    <t>8797500443</t>
  </si>
  <si>
    <t>151957</t>
  </si>
  <si>
    <t>3625.72</t>
  </si>
  <si>
    <t>3648</t>
  </si>
  <si>
    <t>3601.35</t>
  </si>
  <si>
    <t>3640.05</t>
  </si>
  <si>
    <t>3629.5</t>
  </si>
  <si>
    <t>3638.35</t>
  </si>
  <si>
    <t>1848148</t>
  </si>
  <si>
    <t>6697511578</t>
  </si>
  <si>
    <t>170957</t>
  </si>
  <si>
    <t>3623.9</t>
  </si>
  <si>
    <t>3645.05</t>
  </si>
  <si>
    <t>3621.4</t>
  </si>
  <si>
    <t>4233074</t>
  </si>
  <si>
    <t>15462357802</t>
  </si>
  <si>
    <t>337303</t>
  </si>
  <si>
    <t>3652.75</t>
  </si>
  <si>
    <t>3634.95</t>
  </si>
  <si>
    <t>3575.05</t>
  </si>
  <si>
    <t>3591</t>
  </si>
  <si>
    <t>3621.25</t>
  </si>
  <si>
    <t>3589.35</t>
  </si>
  <si>
    <t>2075691</t>
  </si>
  <si>
    <t>7485547135</t>
  </si>
  <si>
    <t>2974</t>
  </si>
  <si>
    <t>157117</t>
  </si>
  <si>
    <t>3606.29</t>
  </si>
  <si>
    <t>3624</t>
  </si>
  <si>
    <t>3551.2</t>
  </si>
  <si>
    <t>3554</t>
  </si>
  <si>
    <t>3590</t>
  </si>
  <si>
    <t>3537.75</t>
  </si>
  <si>
    <t>2990768</t>
  </si>
  <si>
    <t>10735300328</t>
  </si>
  <si>
    <t>3633.75</t>
  </si>
  <si>
    <t>195202</t>
  </si>
  <si>
    <t>3589.48</t>
  </si>
  <si>
    <t>3548</t>
  </si>
  <si>
    <t>3477.3</t>
  </si>
  <si>
    <t>3486.3</t>
  </si>
  <si>
    <t>3545</t>
  </si>
  <si>
    <t>3513.85</t>
  </si>
  <si>
    <t>1788138</t>
  </si>
  <si>
    <t>6267337422</t>
  </si>
  <si>
    <t>102259</t>
  </si>
  <si>
    <t>3504.95</t>
  </si>
  <si>
    <t>31-01-2023</t>
  </si>
  <si>
    <t>659d355ccd960f131d88d85e</t>
  </si>
  <si>
    <t>1677.8</t>
  </si>
  <si>
    <t>1646.75</t>
  </si>
  <si>
    <t>1667.15</t>
  </si>
  <si>
    <t>1663.45</t>
  </si>
  <si>
    <t>12663444</t>
  </si>
  <si>
    <t>21031958361</t>
  </si>
  <si>
    <t>269602</t>
  </si>
  <si>
    <t>2024-01-09</t>
  </si>
  <si>
    <t>2024-01-08T18:30:00.000Z</t>
  </si>
  <si>
    <t>2024-01-09T12:00:28.916Z</t>
  </si>
  <si>
    <t>1660.84</t>
  </si>
  <si>
    <t>09-Jan-2024</t>
  </si>
  <si>
    <t>659be3dc0e4dca342c4d350b</t>
  </si>
  <si>
    <t>1682.35</t>
  </si>
  <si>
    <t>1660</t>
  </si>
  <si>
    <t>1678.5</t>
  </si>
  <si>
    <t>1662.9</t>
  </si>
  <si>
    <t>1682.2</t>
  </si>
  <si>
    <t>8999235</t>
  </si>
  <si>
    <t>15045304192</t>
  </si>
  <si>
    <t>368430</t>
  </si>
  <si>
    <t>2024-01-08</t>
  </si>
  <si>
    <t>2024-01-07T18:30:00.000Z</t>
  </si>
  <si>
    <t>2024-01-08T12:00:28.790Z</t>
  </si>
  <si>
    <t>1671.84</t>
  </si>
  <si>
    <t>08-Jan-2024</t>
  </si>
  <si>
    <t>6597ef5d81dced1976cdd16c</t>
  </si>
  <si>
    <t>1704.9</t>
  </si>
  <si>
    <t>1668.1</t>
  </si>
  <si>
    <t>1687.15</t>
  </si>
  <si>
    <t>1679</t>
  </si>
  <si>
    <t>1690.85</t>
  </si>
  <si>
    <t>15944735</t>
  </si>
  <si>
    <t>26778251761</t>
  </si>
  <si>
    <t>426162</t>
  </si>
  <si>
    <t>2024-01-05</t>
  </si>
  <si>
    <t>2024-01-04T18:30:00.000Z</t>
  </si>
  <si>
    <t>2024-01-05T12:00:29.268Z</t>
  </si>
  <si>
    <t>1679.44</t>
  </si>
  <si>
    <t>05-Jan-2024</t>
  </si>
  <si>
    <t>65969de08bc6e5de3ccce76c</t>
  </si>
  <si>
    <t>1694.95</t>
  </si>
  <si>
    <t>1670.7</t>
  </si>
  <si>
    <t>1678</t>
  </si>
  <si>
    <t>1672.9</t>
  </si>
  <si>
    <t>13367028</t>
  </si>
  <si>
    <t>22483129793</t>
  </si>
  <si>
    <t>335934</t>
  </si>
  <si>
    <t>2024-01-04</t>
  </si>
  <si>
    <t>2024-01-03T18:30:00.000Z</t>
  </si>
  <si>
    <t>2024-01-04T12:00:32.243Z</t>
  </si>
  <si>
    <t>1681.98</t>
  </si>
  <si>
    <t>04-Jan-2024</t>
  </si>
  <si>
    <t>65954c7e0920b679ebe59974</t>
  </si>
  <si>
    <t>1704.7</t>
  </si>
  <si>
    <t>1674.6</t>
  </si>
  <si>
    <t>1699.1</t>
  </si>
  <si>
    <t>14194881</t>
  </si>
  <si>
    <t>23865412913</t>
  </si>
  <si>
    <t>426015</t>
  </si>
  <si>
    <t>2024-01-03</t>
  </si>
  <si>
    <t>2024-01-02T18:30:00.000Z</t>
  </si>
  <si>
    <t>2024-01-03T12:01:02.115Z</t>
  </si>
  <si>
    <t>1681.27</t>
  </si>
  <si>
    <t>03-Jan-2024</t>
  </si>
  <si>
    <t>6593fae4c4132a5d6c53f921</t>
  </si>
  <si>
    <t>1702.8</t>
  </si>
  <si>
    <t>1688.7</t>
  </si>
  <si>
    <t>1698.8</t>
  </si>
  <si>
    <t>1697.5</t>
  </si>
  <si>
    <t>1698.1</t>
  </si>
  <si>
    <t>14621046</t>
  </si>
  <si>
    <t>24818149211</t>
  </si>
  <si>
    <t>334886</t>
  </si>
  <si>
    <t>2024-01-02</t>
  </si>
  <si>
    <t>2024-01-01T18:30:00.000Z</t>
  </si>
  <si>
    <t>2024-01-02T12:00:36.470Z</t>
  </si>
  <si>
    <t>1697.43</t>
  </si>
  <si>
    <t>02-Jan-2024</t>
  </si>
  <si>
    <t>6592a97d1f3097105c5a15e8</t>
  </si>
  <si>
    <t>1709.15</t>
  </si>
  <si>
    <t>1692</t>
  </si>
  <si>
    <t>1706</t>
  </si>
  <si>
    <t>1692.9</t>
  </si>
  <si>
    <t>7119843</t>
  </si>
  <si>
    <t>12114568489</t>
  </si>
  <si>
    <t>258349</t>
  </si>
  <si>
    <t>2024-01-01</t>
  </si>
  <si>
    <t>2023-12-31T18:30:00.000Z</t>
  </si>
  <si>
    <t>2024-01-01T12:01:01.988Z</t>
  </si>
  <si>
    <t>1701.52</t>
  </si>
  <si>
    <t>01-Jan-2024</t>
  </si>
  <si>
    <t>634.35</t>
  </si>
  <si>
    <t>624.5</t>
  </si>
  <si>
    <t>625.4</t>
  </si>
  <si>
    <t>625.95</t>
  </si>
  <si>
    <t>13400235</t>
  </si>
  <si>
    <t>8438088899</t>
  </si>
  <si>
    <t>236123</t>
  </si>
  <si>
    <t>629.7</t>
  </si>
  <si>
    <t>625.05</t>
  </si>
  <si>
    <t>627.9</t>
  </si>
  <si>
    <t>641.95</t>
  </si>
  <si>
    <t>14739531</t>
  </si>
  <si>
    <t>9337325176</t>
  </si>
  <si>
    <t>336839</t>
  </si>
  <si>
    <t>633.49</t>
  </si>
  <si>
    <t>651.75</t>
  </si>
  <si>
    <t>637.75</t>
  </si>
  <si>
    <t>641.45</t>
  </si>
  <si>
    <t>642.75</t>
  </si>
  <si>
    <t>15984585</t>
  </si>
  <si>
    <t>10310453920</t>
  </si>
  <si>
    <t>272662</t>
  </si>
  <si>
    <t>645.02</t>
  </si>
  <si>
    <t>646.4</t>
  </si>
  <si>
    <t>638.65</t>
  </si>
  <si>
    <t>642.5</t>
  </si>
  <si>
    <t>643.6</t>
  </si>
  <si>
    <t>643.45</t>
  </si>
  <si>
    <t>13883388</t>
  </si>
  <si>
    <t>8926355540</t>
  </si>
  <si>
    <t>271568</t>
  </si>
  <si>
    <t>642.95</t>
  </si>
  <si>
    <t>635.8</t>
  </si>
  <si>
    <t>639.35</t>
  </si>
  <si>
    <t>644.5</t>
  </si>
  <si>
    <t>639.45</t>
  </si>
  <si>
    <t>14571772</t>
  </si>
  <si>
    <t>9372732859</t>
  </si>
  <si>
    <t>252225</t>
  </si>
  <si>
    <t>643.21</t>
  </si>
  <si>
    <t>633.85</t>
  </si>
  <si>
    <t>641.35</t>
  </si>
  <si>
    <t>639.2</t>
  </si>
  <si>
    <t>15164482</t>
  </si>
  <si>
    <t>9712346968</t>
  </si>
  <si>
    <t>249803</t>
  </si>
  <si>
    <t>640.47</t>
  </si>
  <si>
    <t>646.9</t>
  </si>
  <si>
    <t>638</t>
  </si>
  <si>
    <t>642.2</t>
  </si>
  <si>
    <t>638.1</t>
  </si>
  <si>
    <t>8295548</t>
  </si>
  <si>
    <t>5341716373</t>
  </si>
  <si>
    <t>257804</t>
  </si>
  <si>
    <t>643.93</t>
  </si>
  <si>
    <t>104.85</t>
  </si>
  <si>
    <t>104.7</t>
  </si>
  <si>
    <t>103.2</t>
  </si>
  <si>
    <t>103.9</t>
  </si>
  <si>
    <t>14941191</t>
  </si>
  <si>
    <t>1549363881</t>
  </si>
  <si>
    <t>83555</t>
  </si>
  <si>
    <t>103.7</t>
  </si>
  <si>
    <t>106.3</t>
  </si>
  <si>
    <t>103.15</t>
  </si>
  <si>
    <t>105.8</t>
  </si>
  <si>
    <t>105.1</t>
  </si>
  <si>
    <t>22377695</t>
  </si>
  <si>
    <t>2336540617</t>
  </si>
  <si>
    <t>104063</t>
  </si>
  <si>
    <t>104.41</t>
  </si>
  <si>
    <t>107.25</t>
  </si>
  <si>
    <t>105</t>
  </si>
  <si>
    <t>104.4</t>
  </si>
  <si>
    <t>32759854</t>
  </si>
  <si>
    <t>3460769584</t>
  </si>
  <si>
    <t>125033</t>
  </si>
  <si>
    <t>105.64</t>
  </si>
  <si>
    <t>106.25</t>
  </si>
  <si>
    <t>102.45</t>
  </si>
  <si>
    <t>102.7</t>
  </si>
  <si>
    <t>104.2</t>
  </si>
  <si>
    <t>101.8</t>
  </si>
  <si>
    <t>37518306</t>
  </si>
  <si>
    <t>3915192243</t>
  </si>
  <si>
    <t>133228</t>
  </si>
  <si>
    <t>103.55</t>
  </si>
  <si>
    <t>100.2</t>
  </si>
  <si>
    <t>103.5</t>
  </si>
  <si>
    <t>24148229</t>
  </si>
  <si>
    <t>2458994581</t>
  </si>
  <si>
    <t>122236</t>
  </si>
  <si>
    <t>101.83</t>
  </si>
  <si>
    <t>105.4</t>
  </si>
  <si>
    <t>101.75</t>
  </si>
  <si>
    <t>105.3</t>
  </si>
  <si>
    <t>103.65</t>
  </si>
  <si>
    <t>104.65</t>
  </si>
  <si>
    <t>23688907</t>
  </si>
  <si>
    <t>2454298624</t>
  </si>
  <si>
    <t>106209</t>
  </si>
  <si>
    <t>103.61</t>
  </si>
  <si>
    <t>107.55</t>
  </si>
  <si>
    <t>102.1</t>
  </si>
  <si>
    <t>103.35</t>
  </si>
  <si>
    <t>104.5</t>
  </si>
  <si>
    <t>49275011</t>
  </si>
  <si>
    <t>5179958591</t>
  </si>
  <si>
    <t>187012</t>
  </si>
  <si>
    <t>105.12</t>
  </si>
  <si>
    <t>60.55</t>
  </si>
  <si>
    <t>64.3</t>
  </si>
  <si>
    <t>66.1</t>
  </si>
  <si>
    <t>60</t>
  </si>
  <si>
    <t>391471914</t>
  </si>
  <si>
    <t>25841796826</t>
  </si>
  <si>
    <t>1039210</t>
  </si>
  <si>
    <t>66.01</t>
  </si>
  <si>
    <t>32</t>
  </si>
  <si>
    <t>579810954</t>
  </si>
  <si>
    <t>31833631608</t>
  </si>
  <si>
    <t>1002326</t>
  </si>
  <si>
    <t>54.9</t>
  </si>
  <si>
    <t>2606.8</t>
  </si>
  <si>
    <t>2577.2</t>
  </si>
  <si>
    <t>2600</t>
  </si>
  <si>
    <t>2580.5</t>
  </si>
  <si>
    <t>2587.35</t>
  </si>
  <si>
    <t>2701537</t>
  </si>
  <si>
    <t>7003571442</t>
  </si>
  <si>
    <t>2634</t>
  </si>
  <si>
    <t>130706</t>
  </si>
  <si>
    <t>2592.44</t>
  </si>
  <si>
    <t>2631.95</t>
  </si>
  <si>
    <t>2568.95</t>
  </si>
  <si>
    <t>2610</t>
  </si>
  <si>
    <t>2586</t>
  </si>
  <si>
    <t>2607.7</t>
  </si>
  <si>
    <t>3867326</t>
  </si>
  <si>
    <t>10057168474</t>
  </si>
  <si>
    <t>171169</t>
  </si>
  <si>
    <t>2600.55</t>
  </si>
  <si>
    <t>2619.85</t>
  </si>
  <si>
    <t>2598</t>
  </si>
  <si>
    <t>2602.9</t>
  </si>
  <si>
    <t>2609</t>
  </si>
  <si>
    <t>2596.65</t>
  </si>
  <si>
    <t>4043203</t>
  </si>
  <si>
    <t>10539886698</t>
  </si>
  <si>
    <t>211413</t>
  </si>
  <si>
    <t>2606.82</t>
  </si>
  <si>
    <t>2609.85</t>
  </si>
  <si>
    <t>2579.1</t>
  </si>
  <si>
    <t>2588</t>
  </si>
  <si>
    <t>2583.3</t>
  </si>
  <si>
    <t>4806389</t>
  </si>
  <si>
    <t>12483971503</t>
  </si>
  <si>
    <t>267185</t>
  </si>
  <si>
    <t>2597.37</t>
  </si>
  <si>
    <t>2580.75</t>
  </si>
  <si>
    <t>2611.7</t>
  </si>
  <si>
    <t>4518768</t>
  </si>
  <si>
    <t>11778006447</t>
  </si>
  <si>
    <t>198303</t>
  </si>
  <si>
    <t>2606.46</t>
  </si>
  <si>
    <t>2615</t>
  </si>
  <si>
    <t>2573</t>
  </si>
  <si>
    <t>2585</t>
  </si>
  <si>
    <t>2590.25</t>
  </si>
  <si>
    <t>3724400</t>
  </si>
  <si>
    <t>9671331568</t>
  </si>
  <si>
    <t>175872</t>
  </si>
  <si>
    <t>2596.75</t>
  </si>
  <si>
    <t>2606.85</t>
  </si>
  <si>
    <t>2573.15</t>
  </si>
  <si>
    <t>2580.55</t>
  </si>
  <si>
    <t>2588.45</t>
  </si>
  <si>
    <t>2015270</t>
  </si>
  <si>
    <t>5215808110</t>
  </si>
  <si>
    <t>115559</t>
  </si>
  <si>
    <t>2588.14</t>
  </si>
  <si>
    <t>659d355ecd960f131d88de44</t>
  </si>
  <si>
    <t>809.2</t>
  </si>
  <si>
    <t>793.15</t>
  </si>
  <si>
    <t>799.95</t>
  </si>
  <si>
    <t>799.8</t>
  </si>
  <si>
    <t>801</t>
  </si>
  <si>
    <t>789.1</t>
  </si>
  <si>
    <t>12872757</t>
  </si>
  <si>
    <t>10324952553</t>
  </si>
  <si>
    <t>385</t>
  </si>
  <si>
    <t>264264</t>
  </si>
  <si>
    <t>2024-01-09T12:00:30.644Z</t>
  </si>
  <si>
    <t>802.08</t>
  </si>
  <si>
    <t>659be3de0e4dca342c4d3b0c</t>
  </si>
  <si>
    <t>800.35</t>
  </si>
  <si>
    <t>787.5</t>
  </si>
  <si>
    <t>798.4</t>
  </si>
  <si>
    <t>789.85</t>
  </si>
  <si>
    <t>790.95</t>
  </si>
  <si>
    <t>7668471</t>
  </si>
  <si>
    <t>6081779069</t>
  </si>
  <si>
    <t>805.9</t>
  </si>
  <si>
    <t>226261</t>
  </si>
  <si>
    <t>2024-01-08T12:00:30.409Z</t>
  </si>
  <si>
    <t>793.09</t>
  </si>
  <si>
    <t>6597ef5e81dced1976cdd767</t>
  </si>
  <si>
    <t>787.1</t>
  </si>
  <si>
    <t>799</t>
  </si>
  <si>
    <t>792</t>
  </si>
  <si>
    <t>795.75</t>
  </si>
  <si>
    <t>11091198</t>
  </si>
  <si>
    <t>8817915485</t>
  </si>
  <si>
    <t>381</t>
  </si>
  <si>
    <t>267335</t>
  </si>
  <si>
    <t>2024-01-05T12:00:30.963Z</t>
  </si>
  <si>
    <t>795.04</t>
  </si>
  <si>
    <t>65969de18bc6e5de3ccced58</t>
  </si>
  <si>
    <t>801.8</t>
  </si>
  <si>
    <t>791.3</t>
  </si>
  <si>
    <t>798</t>
  </si>
  <si>
    <t>795.7</t>
  </si>
  <si>
    <t>781.45</t>
  </si>
  <si>
    <t>14298444</t>
  </si>
  <si>
    <t>11382414604</t>
  </si>
  <si>
    <t>804</t>
  </si>
  <si>
    <t>311507</t>
  </si>
  <si>
    <t>2024-01-04T12:00:33.489Z</t>
  </si>
  <si>
    <t>796.06</t>
  </si>
  <si>
    <t>65954c7f0920b679ebe59f5f</t>
  </si>
  <si>
    <t>790</t>
  </si>
  <si>
    <t>776.25</t>
  </si>
  <si>
    <t>786.05</t>
  </si>
  <si>
    <t>782.6</t>
  </si>
  <si>
    <t>784.4</t>
  </si>
  <si>
    <t>8559060</t>
  </si>
  <si>
    <t>6693735336</t>
  </si>
  <si>
    <t>235425</t>
  </si>
  <si>
    <t>2024-01-03T12:01:03.997Z</t>
  </si>
  <si>
    <t>782.06</t>
  </si>
  <si>
    <t>6593fae6c4132a5d6c53ff15</t>
  </si>
  <si>
    <t>779</t>
  </si>
  <si>
    <t>800.5</t>
  </si>
  <si>
    <t>786</t>
  </si>
  <si>
    <t>790.6</t>
  </si>
  <si>
    <t>13791090</t>
  </si>
  <si>
    <t>10865894988</t>
  </si>
  <si>
    <t>292570</t>
  </si>
  <si>
    <t>2024-01-02T12:00:38.162Z</t>
  </si>
  <si>
    <t>787.89</t>
  </si>
  <si>
    <t>6592a97f1f3097105c5a1bc0</t>
  </si>
  <si>
    <t>798.7</t>
  </si>
  <si>
    <t>781.05</t>
  </si>
  <si>
    <t>785</t>
  </si>
  <si>
    <t>12570717</t>
  </si>
  <si>
    <t>9955454954</t>
  </si>
  <si>
    <t>280616</t>
  </si>
  <si>
    <t>2024-01-01T12:01:03.280Z</t>
  </si>
  <si>
    <t>791.96</t>
  </si>
  <si>
    <t>659d355ecd960f131d88de95</t>
  </si>
  <si>
    <t>3752.35</t>
  </si>
  <si>
    <t>3682.75</t>
  </si>
  <si>
    <t>3709.95</t>
  </si>
  <si>
    <t>3689.9</t>
  </si>
  <si>
    <t>3696</t>
  </si>
  <si>
    <t>3678.3</t>
  </si>
  <si>
    <t>1370944</t>
  </si>
  <si>
    <t>5094642956</t>
  </si>
  <si>
    <t>112174</t>
  </si>
  <si>
    <t>2024-01-09T12:00:30.734Z</t>
  </si>
  <si>
    <t>3716.16</t>
  </si>
  <si>
    <t>659be3de0e4dca342c4d3b62</t>
  </si>
  <si>
    <t>3739.75</t>
  </si>
  <si>
    <t>3672.4</t>
  </si>
  <si>
    <t>3737.9</t>
  </si>
  <si>
    <t>3680.85</t>
  </si>
  <si>
    <t>1067805</t>
  </si>
  <si>
    <t>3947062246</t>
  </si>
  <si>
    <t>137547</t>
  </si>
  <si>
    <t>2024-01-08T12:00:30.516Z</t>
  </si>
  <si>
    <t>3696.43</t>
  </si>
  <si>
    <t>6597ef5f81dced1976cdd7be</t>
  </si>
  <si>
    <t>3747.75</t>
  </si>
  <si>
    <t>3674.85</t>
  </si>
  <si>
    <t>3675</t>
  </si>
  <si>
    <t>3738.6</t>
  </si>
  <si>
    <t>3666.8</t>
  </si>
  <si>
    <t>1963127</t>
  </si>
  <si>
    <t>7306170830</t>
  </si>
  <si>
    <t>155406</t>
  </si>
  <si>
    <t>2024-01-05T12:00:31.077Z</t>
  </si>
  <si>
    <t>3721.7</t>
  </si>
  <si>
    <t>65969de18bc6e5de3ccceda8</t>
  </si>
  <si>
    <t>3719</t>
  </si>
  <si>
    <t>3651</t>
  </si>
  <si>
    <t>3701.75</t>
  </si>
  <si>
    <t>3668.6</t>
  </si>
  <si>
    <t>3691.75</t>
  </si>
  <si>
    <t>3598144</t>
  </si>
  <si>
    <t>13199152251</t>
  </si>
  <si>
    <t>220494</t>
  </si>
  <si>
    <t>2024-01-04T12:00:33.544Z</t>
  </si>
  <si>
    <t>3668.32</t>
  </si>
  <si>
    <t>65954c800920b679ebe59fb6</t>
  </si>
  <si>
    <t>3771.85</t>
  </si>
  <si>
    <t>3687.05</t>
  </si>
  <si>
    <t>3767</t>
  </si>
  <si>
    <t>3692.6</t>
  </si>
  <si>
    <t>3783.2</t>
  </si>
  <si>
    <t>1803075</t>
  </si>
  <si>
    <t>6692584988</t>
  </si>
  <si>
    <t>208012</t>
  </si>
  <si>
    <t>2024-01-03T12:01:04.169Z</t>
  </si>
  <si>
    <t>3711.76</t>
  </si>
  <si>
    <t>6593fae6c4132a5d6c53ff66</t>
  </si>
  <si>
    <t>3811.1</t>
  </si>
  <si>
    <t>3767.25</t>
  </si>
  <si>
    <t>3781.15</t>
  </si>
  <si>
    <t>1344068</t>
  </si>
  <si>
    <t>5090055959</t>
  </si>
  <si>
    <t>133902</t>
  </si>
  <si>
    <t>2024-01-02T12:00:38.283Z</t>
  </si>
  <si>
    <t>3787.05</t>
  </si>
  <si>
    <t>6592a97f1f3097105c5a1c0f</t>
  </si>
  <si>
    <t>3832</t>
  </si>
  <si>
    <t>3773</t>
  </si>
  <si>
    <t>3803</t>
  </si>
  <si>
    <t>825907</t>
  </si>
  <si>
    <t>3141974601</t>
  </si>
  <si>
    <t>94008</t>
  </si>
  <si>
    <t>2024-01-01T12:01:03.337Z</t>
  </si>
  <si>
    <t>3804.27</t>
  </si>
  <si>
    <t>658eb4ffbc28d99b03074f8a</t>
  </si>
  <si>
    <t>2023-12-29T12:01:03.548Z</t>
  </si>
  <si>
    <t>658d635cfc7c264717dac6df</t>
  </si>
  <si>
    <t>2023-12-28T12:00:28.519Z</t>
  </si>
  <si>
    <t>658c11def964ff32e77dc6e9</t>
  </si>
  <si>
    <t>2023-12-27T12:00:30.939Z</t>
  </si>
  <si>
    <t>658ac07f2afa40971bcfd071</t>
  </si>
  <si>
    <t>2023-12-26T12:01:03.440Z</t>
  </si>
  <si>
    <t>65857a7f8556570bd29b34ba</t>
  </si>
  <si>
    <t>2023-12-22T12:01:03.113Z</t>
  </si>
  <si>
    <t>658428de3c00fc25647efc2e</t>
  </si>
  <si>
    <t>2023-12-21T12:00:30.260Z</t>
  </si>
  <si>
    <t>6582d767e38289a0164fe087</t>
  </si>
  <si>
    <t>2023-12-20T12:00:39.615Z</t>
  </si>
  <si>
    <t>65818600d0095a416892bc66</t>
  </si>
  <si>
    <t>2023-12-19T12:01:04.308Z</t>
  </si>
  <si>
    <t>65803466045235bc47cc84d1</t>
  </si>
  <si>
    <t>2023-12-18T12:00:38.013Z</t>
  </si>
  <si>
    <t>657c3fe0a13817c72fddfc5d</t>
  </si>
  <si>
    <t>2023-12-15T12:00:32.113Z</t>
  </si>
  <si>
    <t>657aee80e633965340d52dba</t>
  </si>
  <si>
    <t>2023-12-14T12:01:04.505Z</t>
  </si>
  <si>
    <t>65799cf25bf605bed606569b</t>
  </si>
  <si>
    <t>2023-12-13T12:00:50.735Z</t>
  </si>
  <si>
    <t>65784b5c2467cc7ad2098cd0</t>
  </si>
  <si>
    <t>2023-12-12T12:00:28.853Z</t>
  </si>
  <si>
    <t>6576f9dd2e3c10226c098283</t>
  </si>
  <si>
    <t>2023-12-11T12:00:29.630Z</t>
  </si>
  <si>
    <t>6573055e571435efffcd200f</t>
  </si>
  <si>
    <t>2023-12-08T12:00:30.758Z</t>
  </si>
  <si>
    <t>6571b400bf642029ec32ecc4</t>
  </si>
  <si>
    <t>2023-12-07T12:01:04.517Z</t>
  </si>
  <si>
    <t>6570625e29a97b4c36264b0e</t>
  </si>
  <si>
    <t>2023-12-06T12:00:30.889Z</t>
  </si>
  <si>
    <t>656f10e1bd2bdf9cd89955d2</t>
  </si>
  <si>
    <t>2023-12-05T12:00:33.128Z</t>
  </si>
  <si>
    <t>656dbf60e6239c09b6d2d65f</t>
  </si>
  <si>
    <t>2023-12-04T12:00:32.784Z</t>
  </si>
  <si>
    <t>6569cadcad620f56b2e4f2f3</t>
  </si>
  <si>
    <t>2023-12-01T12:00:28.889Z</t>
  </si>
  <si>
    <t>6568797f6b03706ca21129d5</t>
  </si>
  <si>
    <t>2023-11-30T12:01:03.916Z</t>
  </si>
  <si>
    <t>656727dc63930729e13ee91c</t>
  </si>
  <si>
    <t>2023-11-29T12:00:28.288Z</t>
  </si>
  <si>
    <t>6565d65ce9eecb1f95eebad4</t>
  </si>
  <si>
    <t>2023-11-28T12:00:28.334Z</t>
  </si>
  <si>
    <t>6560907f2ae99d7f07ea9fa4</t>
  </si>
  <si>
    <t>2023-11-24T12:01:03.686Z</t>
  </si>
  <si>
    <t>655f3eff55ad237b659c83ec</t>
  </si>
  <si>
    <t>2023-11-23T12:01:03.154Z</t>
  </si>
  <si>
    <t>655ded62c2070797de8354e7</t>
  </si>
  <si>
    <t>2023-11-22T12:00:34.187Z</t>
  </si>
  <si>
    <t>655c9bffe0f7393b3a7893b8</t>
  </si>
  <si>
    <t>2023-11-21T12:01:03.319Z</t>
  </si>
  <si>
    <t>655b4a7f7fbd5396f6225d9f</t>
  </si>
  <si>
    <t>2023-11-20T12:01:03.840Z</t>
  </si>
  <si>
    <t>655755ffba15dff83b4940fd</t>
  </si>
  <si>
    <t>2023-11-17T12:01:03.457Z</t>
  </si>
  <si>
    <t>6556047ffe9d8625499d39fc</t>
  </si>
  <si>
    <t>2023-11-16T12:01:04.004Z</t>
  </si>
  <si>
    <t>6554b2dfebf43376cfba30d9</t>
  </si>
  <si>
    <t>2023-11-15T12:00:31.027Z</t>
  </si>
  <si>
    <t>65520fff03e0ab3f548efa83</t>
  </si>
  <si>
    <t>2023-11-13T12:01:03.240Z</t>
  </si>
  <si>
    <t>6550ec6e5eddf35b8b97f338</t>
  </si>
  <si>
    <t>2023-11-12T15:17:02.828Z</t>
  </si>
  <si>
    <t>654e1b7e569fa1e53c8f817b</t>
  </si>
  <si>
    <t>2023-11-10T12:01:02.948Z</t>
  </si>
  <si>
    <t>654cc9dc78fcb66214586ca4</t>
  </si>
  <si>
    <t>2023-11-09T12:00:28.289Z</t>
  </si>
  <si>
    <t>654b78648835ac0ede21a9bf</t>
  </si>
  <si>
    <t>2023-11-08T12:00:36.058Z</t>
  </si>
  <si>
    <t>654a26ffca401968c09f4159</t>
  </si>
  <si>
    <t>2023-11-07T12:01:04.000Z</t>
  </si>
  <si>
    <t>6548d7bb8ac61b12f385c7c7</t>
  </si>
  <si>
    <t>2023-11-06T12:10:35.251Z</t>
  </si>
  <si>
    <t>6544e0dc9e3bca1b1a823c11</t>
  </si>
  <si>
    <t>2023-11-03T12:00:28.555Z</t>
  </si>
  <si>
    <t>65438f616824bc705faf2072</t>
  </si>
  <si>
    <t>2023-11-02T12:00:33.174Z</t>
  </si>
  <si>
    <t>65423dde61eb755b35812beb</t>
  </si>
  <si>
    <t>2023-11-01T12:00:30.373Z</t>
  </si>
  <si>
    <t>6540ec7f99b7affa0f2d5e73</t>
  </si>
  <si>
    <t>2023-10-31T12:01:03.727Z</t>
  </si>
  <si>
    <t>653f9affa3f38096cbeff7ab</t>
  </si>
  <si>
    <t>2023-10-30T12:01:03.123Z</t>
  </si>
  <si>
    <t>653ba67f6744ed752415b4b1</t>
  </si>
  <si>
    <t>2023-10-27T12:01:03.556Z</t>
  </si>
  <si>
    <t>653a550030f66b36c534e173</t>
  </si>
  <si>
    <t>2023-10-26T12:01:04.185Z</t>
  </si>
  <si>
    <t>6539035ca0e6521fa7d3f629</t>
  </si>
  <si>
    <t>2023-10-25T12:00:28.278Z</t>
  </si>
  <si>
    <t>6536607fa2df2de7c80291ba</t>
  </si>
  <si>
    <t>2023-10-23T12:01:03.659Z</t>
  </si>
  <si>
    <t>65326bffe6836b64fac1336b</t>
  </si>
  <si>
    <t>2023-10-20T12:01:03.402Z</t>
  </si>
  <si>
    <t>65311a80959d595a4eae8336</t>
  </si>
  <si>
    <t>2023-10-19T12:01:04.026Z</t>
  </si>
  <si>
    <t>652fc8ffc21d30a67d2d3606</t>
  </si>
  <si>
    <t>2023-10-18T12:01:03.578Z</t>
  </si>
  <si>
    <t>652e7780da51b11f693a75a2</t>
  </si>
  <si>
    <t>2023-10-17T12:01:04.024Z</t>
  </si>
  <si>
    <t>652d25ffd35d2e3d668fca27</t>
  </si>
  <si>
    <t>2023-10-16T12:01:03.926Z</t>
  </si>
  <si>
    <t>6529315c7e06b7a5633d3a4c</t>
  </si>
  <si>
    <t>2023-10-13T12:00:28.727Z</t>
  </si>
  <si>
    <t>6527dfde3a61f2389d029561</t>
  </si>
  <si>
    <t>2023-10-12T12:00:30.795Z</t>
  </si>
  <si>
    <t>65268e7f4e688d14b41d4e9e</t>
  </si>
  <si>
    <t>2023-10-11T12:01:03.606Z</t>
  </si>
  <si>
    <t>65253cff84944aaf76906676</t>
  </si>
  <si>
    <t>2023-10-10T12:01:03.822Z</t>
  </si>
  <si>
    <t>6523eb5e48a89b0f72d54898</t>
  </si>
  <si>
    <t>2023-10-09T12:00:30.598Z</t>
  </si>
  <si>
    <t>651ff70023d5cab0dd37e948</t>
  </si>
  <si>
    <t>2023-10-06T12:01:04.014Z</t>
  </si>
  <si>
    <t>651ea55ee5feb020ec2047bf</t>
  </si>
  <si>
    <t>2023-10-05T12:00:30.044Z</t>
  </si>
  <si>
    <t>651d53dc7c3b46193f821305</t>
  </si>
  <si>
    <t>2023-10-04T12:00:28.828Z</t>
  </si>
  <si>
    <t>Date</t>
  </si>
  <si>
    <t>series</t>
  </si>
  <si>
    <t>OPEN</t>
  </si>
  <si>
    <t>HIGH</t>
  </si>
  <si>
    <t>LOW</t>
  </si>
  <si>
    <t>PREV. CLOSE</t>
  </si>
  <si>
    <t>ltp</t>
  </si>
  <si>
    <t>close</t>
  </si>
  <si>
    <t>vwap</t>
  </si>
  <si>
    <t>52W H</t>
  </si>
  <si>
    <t>52W L</t>
  </si>
  <si>
    <t>VOLUME</t>
  </si>
  <si>
    <t>VALUE</t>
  </si>
  <si>
    <t>No of trades</t>
  </si>
  <si>
    <t xml:space="preserve">Date </t>
  </si>
  <si>
    <t xml:space="preserve">series </t>
  </si>
  <si>
    <t xml:space="preserve">OPEN </t>
  </si>
  <si>
    <t xml:space="preserve">HIGH </t>
  </si>
  <si>
    <t xml:space="preserve">LOW </t>
  </si>
  <si>
    <t xml:space="preserve">PREV. CLOSE </t>
  </si>
  <si>
    <t xml:space="preserve">ltp </t>
  </si>
  <si>
    <t xml:space="preserve">close </t>
  </si>
  <si>
    <t xml:space="preserve">vwap </t>
  </si>
  <si>
    <t xml:space="preserve">52W H </t>
  </si>
  <si>
    <t xml:space="preserve">52W L </t>
  </si>
  <si>
    <t xml:space="preserve">VOLUME </t>
  </si>
  <si>
    <t xml:space="preserve">VALUE </t>
  </si>
  <si>
    <t xml:space="preserve">No of trades </t>
  </si>
  <si>
    <t>621.25</t>
  </si>
  <si>
    <t>627.15</t>
  </si>
  <si>
    <t>622.15</t>
  </si>
  <si>
    <t>NIFTY 50</t>
  </si>
  <si>
    <t>2023-02-20T18:30:00.000Z</t>
  </si>
  <si>
    <t>2023-02-21T18:30:00.000Z</t>
  </si>
  <si>
    <t>2023-02-22T18:30:00.000Z</t>
  </si>
  <si>
    <t>2023-02-23T18:30:00.000Z</t>
  </si>
  <si>
    <t>2023-02-26T18:30:00.000Z</t>
  </si>
  <si>
    <t>2023-02-27T18:30:00.000Z</t>
  </si>
  <si>
    <t>2023-02-28T18:30:00.000Z</t>
  </si>
  <si>
    <t>2023-03-01T18:30:00.000Z</t>
  </si>
  <si>
    <t>2023-03-02T18:30:00.000Z</t>
  </si>
  <si>
    <t>2023-03-05T18:30:00.000Z</t>
  </si>
  <si>
    <t>2023-03-07T18:30:00.000Z</t>
  </si>
  <si>
    <t>2023-03-08T18:30:00.000Z</t>
  </si>
  <si>
    <t>2023-03-09T18:30:00.000Z</t>
  </si>
  <si>
    <t>2023-03-12T18:30:00.000Z</t>
  </si>
  <si>
    <t>2023-03-13T18:30:00.000Z</t>
  </si>
  <si>
    <t>2023-03-14T18:30:00.000Z</t>
  </si>
  <si>
    <t>2023-03-15T18:30:00.000Z</t>
  </si>
  <si>
    <t>2023-03-16T18:30:00.000Z</t>
  </si>
  <si>
    <t>2023-03-19T18:30:00.000Z</t>
  </si>
  <si>
    <t>2023-03-20T18:30:00.000Z</t>
  </si>
  <si>
    <t>2023-03-21T18:30:00.000Z</t>
  </si>
  <si>
    <t>2023-03-22T18:30:00.000Z</t>
  </si>
  <si>
    <t>2023-03-23T18:30:00.000Z</t>
  </si>
  <si>
    <t>2023-03-26T18:30:00.000Z</t>
  </si>
  <si>
    <t>2023-03-27T18:30:00.000Z</t>
  </si>
  <si>
    <t>2023-03-28T18:30:00.000Z</t>
  </si>
  <si>
    <t>2023-03-30T18:30:00.000Z</t>
  </si>
  <si>
    <t>2023-04-02T18:30:00.000Z</t>
  </si>
  <si>
    <t>2023-04-04T18:30:00.000Z</t>
  </si>
  <si>
    <t>2023-04-05T18:30:00.000Z</t>
  </si>
  <si>
    <t>2023-04-09T18:30:00.000Z</t>
  </si>
  <si>
    <t>2023-04-10T18:30:00.000Z</t>
  </si>
  <si>
    <t>2023-04-11T18:30:00.000Z</t>
  </si>
  <si>
    <t>2023-04-12T18:30:00.000Z</t>
  </si>
  <si>
    <t>2023-04-16T18:30:00.000Z</t>
  </si>
  <si>
    <t>2023-04-17T18:30:00.000Z</t>
  </si>
  <si>
    <t>2023-04-18T18:30:00.000Z</t>
  </si>
  <si>
    <t>2023-04-19T18:30:00.000Z</t>
  </si>
  <si>
    <t>2023-04-20T18:30:00.000Z</t>
  </si>
  <si>
    <t>2023-04-23T18:30:00.000Z</t>
  </si>
  <si>
    <t>2023-04-24T18:30:00.000Z</t>
  </si>
  <si>
    <t>2023-04-25T18:30:00.000Z</t>
  </si>
  <si>
    <t>2023-04-26T18:30:00.000Z</t>
  </si>
  <si>
    <t>2023-04-27T18:30:00.000Z</t>
  </si>
  <si>
    <t>2023-05-01T18:30:00.000Z</t>
  </si>
  <si>
    <t>2023-05-02T18:30:00.000Z</t>
  </si>
  <si>
    <t>2023-05-03T18:30:00.000Z</t>
  </si>
  <si>
    <t>2023-05-04T18:30:00.000Z</t>
  </si>
  <si>
    <t>2023-05-07T18:30:00.000Z</t>
  </si>
  <si>
    <t>2023-05-08T18:30:00.000Z</t>
  </si>
  <si>
    <t>2023-05-09T18:30:00.000Z</t>
  </si>
  <si>
    <t>2023-05-10T18:30:00.000Z</t>
  </si>
  <si>
    <t>2023-05-11T18:30:00.000Z</t>
  </si>
  <si>
    <t>2023-05-14T18:30:00.000Z</t>
  </si>
  <si>
    <t>2023-05-15T18:30:00.000Z</t>
  </si>
  <si>
    <t>2023-05-16T18:30:00.000Z</t>
  </si>
  <si>
    <t>2023-05-17T18:30:00.000Z</t>
  </si>
  <si>
    <t>2023-05-18T18:30:00.000Z</t>
  </si>
  <si>
    <t>2023-05-21T18:30:00.000Z</t>
  </si>
  <si>
    <t>2023-05-22T18:30:00.000Z</t>
  </si>
  <si>
    <t>2023-05-23T18:30:00.000Z</t>
  </si>
  <si>
    <t>2023-05-24T18:30:00.000Z</t>
  </si>
  <si>
    <t>2023-05-25T18:30:00.000Z</t>
  </si>
  <si>
    <t>2023-05-28T18:30:00.000Z</t>
  </si>
  <si>
    <t>2023-05-29T18:30:00.000Z</t>
  </si>
  <si>
    <t>2023-05-30T18:30:00.000Z</t>
  </si>
  <si>
    <t>2023-05-31T18:30:00.000Z</t>
  </si>
  <si>
    <t>2023-06-01T18:30:00.000Z</t>
  </si>
  <si>
    <t>2023-06-04T18:30:00.000Z</t>
  </si>
  <si>
    <t>2023-06-05T18:30:00.000Z</t>
  </si>
  <si>
    <t>2023-06-06T18:30:00.000Z</t>
  </si>
  <si>
    <t>2023-06-07T18:30:00.000Z</t>
  </si>
  <si>
    <t>2023-06-08T18:30:00.000Z</t>
  </si>
  <si>
    <t>2023-06-11T18:30:00.000Z</t>
  </si>
  <si>
    <t>2023-06-12T18:30:00.000Z</t>
  </si>
  <si>
    <t>2023-06-13T18:30:00.000Z</t>
  </si>
  <si>
    <t>2023-06-14T18:30:00.000Z</t>
  </si>
  <si>
    <t>2023-06-15T18:30:00.000Z</t>
  </si>
  <si>
    <t>2023-06-18T18:30:00.000Z</t>
  </si>
  <si>
    <t>2023-06-19T18:30:00.000Z</t>
  </si>
  <si>
    <t>2023-06-20T18:30:00.000Z</t>
  </si>
  <si>
    <t>2023-06-21T18:30:00.000Z</t>
  </si>
  <si>
    <t>2023-06-22T18:30:00.000Z</t>
  </si>
  <si>
    <t>2023-06-25T18:30:00.000Z</t>
  </si>
  <si>
    <t>2023-06-26T18:30:00.000Z</t>
  </si>
  <si>
    <t>2023-06-27T18:30:00.000Z</t>
  </si>
  <si>
    <t>2023-06-29T18:30:00.000Z</t>
  </si>
  <si>
    <t>2023-07-02T18:30:00.000Z</t>
  </si>
  <si>
    <t>2023-07-03T18:30:00.000Z</t>
  </si>
  <si>
    <t>2023-07-04T18:30:00.000Z</t>
  </si>
  <si>
    <t>2023-07-05T18:30:00.000Z</t>
  </si>
  <si>
    <t>2023-07-06T18:30:00.000Z</t>
  </si>
  <si>
    <t>2023-07-09T18:30:00.000Z</t>
  </si>
  <si>
    <t>2023-07-10T18:30:00.000Z</t>
  </si>
  <si>
    <t>2023-07-11T18:30:00.000Z</t>
  </si>
  <si>
    <t>2023-07-12T18:30:00.000Z</t>
  </si>
  <si>
    <t>2023-07-13T18:30:00.000Z</t>
  </si>
  <si>
    <t>2023-07-16T18:30:00.000Z</t>
  </si>
  <si>
    <t>2023-07-17T18:30:00.000Z</t>
  </si>
  <si>
    <t>2023-07-18T18:30:00.000Z</t>
  </si>
  <si>
    <t>2023-07-19T18:30:00.000Z</t>
  </si>
  <si>
    <t>2023-07-20T18:30:00.000Z</t>
  </si>
  <si>
    <t>2023-07-23T18:30:00.000Z</t>
  </si>
  <si>
    <t>2023-07-24T18:30:00.000Z</t>
  </si>
  <si>
    <t>2023-07-25T18:30:00.000Z</t>
  </si>
  <si>
    <t>2023-07-26T18:30:00.000Z</t>
  </si>
  <si>
    <t>2023-07-27T18:30:00.000Z</t>
  </si>
  <si>
    <t>2023-07-30T18:30:00.000Z</t>
  </si>
  <si>
    <t>2023-07-31T18:30:00.000Z</t>
  </si>
  <si>
    <t>2023-08-01T18:30:00.000Z</t>
  </si>
  <si>
    <t>2023-08-02T18:30:00.000Z</t>
  </si>
  <si>
    <t>2023-08-03T18:30:00.000Z</t>
  </si>
  <si>
    <t>2023-08-06T18:30:00.000Z</t>
  </si>
  <si>
    <t>2023-08-07T18:30:00.000Z</t>
  </si>
  <si>
    <t>2023-08-08T18:30:00.000Z</t>
  </si>
  <si>
    <t>2023-08-09T18:30:00.000Z</t>
  </si>
  <si>
    <t>2023-08-10T18:30:00.000Z</t>
  </si>
  <si>
    <t>2023-08-13T18:30:00.000Z</t>
  </si>
  <si>
    <t>2023-08-15T18:30:00.000Z</t>
  </si>
  <si>
    <t>2023-08-16T18:30:00.000Z</t>
  </si>
  <si>
    <t>2023-08-17T18:30:00.000Z</t>
  </si>
  <si>
    <t>2023-08-20T18:30:00.000Z</t>
  </si>
  <si>
    <t>2023-08-21T18:30:00.000Z</t>
  </si>
  <si>
    <t>2023-08-22T18:30:00.000Z</t>
  </si>
  <si>
    <t>2023-08-23T18:30:00.000Z</t>
  </si>
  <si>
    <t>2023-08-24T18:30:00.000Z</t>
  </si>
  <si>
    <t>2023-08-27T18:30:00.000Z</t>
  </si>
  <si>
    <t>2023-08-28T18:30:00.000Z</t>
  </si>
  <si>
    <t>2023-08-29T18:30:00.000Z</t>
  </si>
  <si>
    <t>2023-08-30T18:30:00.000Z</t>
  </si>
  <si>
    <t>2023-08-31T18:30:00.000Z</t>
  </si>
  <si>
    <t>2023-09-03T18:30:00.000Z</t>
  </si>
  <si>
    <t>2023-09-04T18:30:00.000Z</t>
  </si>
  <si>
    <t>2023-09-05T18:30:00.000Z</t>
  </si>
  <si>
    <t>2023-09-06T18:30:00.000Z</t>
  </si>
  <si>
    <t>2023-09-07T18:30:00.000Z</t>
  </si>
  <si>
    <t>2023-09-10T18:30:00.000Z</t>
  </si>
  <si>
    <t>2023-09-11T18:30:00.000Z</t>
  </si>
  <si>
    <t>2023-09-12T18:30:00.000Z</t>
  </si>
  <si>
    <t>2023-09-13T18:30:00.000Z</t>
  </si>
  <si>
    <t>2023-09-14T18:30:00.000Z</t>
  </si>
  <si>
    <t>14-01-2024</t>
  </si>
  <si>
    <t>65a129fe40ce9096768bcde3</t>
  </si>
  <si>
    <t>1656</t>
  </si>
  <si>
    <t>1633.6</t>
  </si>
  <si>
    <t>1652</t>
  </si>
  <si>
    <t>1641.2</t>
  </si>
  <si>
    <t>1643.95</t>
  </si>
  <si>
    <t>1649</t>
  </si>
  <si>
    <t>9886776</t>
  </si>
  <si>
    <t>16264760031</t>
  </si>
  <si>
    <t>278690</t>
  </si>
  <si>
    <t>2024-01-12</t>
  </si>
  <si>
    <t>2024-01-11T18:30:00.000Z</t>
  </si>
  <si>
    <t>2024-01-12T12:01:02.107Z</t>
  </si>
  <si>
    <t>1645.1</t>
  </si>
  <si>
    <t>12-Jan-2024</t>
  </si>
  <si>
    <t>659fd85dea2187a7f76e7f13</t>
  </si>
  <si>
    <t>1643</t>
  </si>
  <si>
    <t>1649.3</t>
  </si>
  <si>
    <t>1655.95</t>
  </si>
  <si>
    <t>9157005</t>
  </si>
  <si>
    <t>15139271151</t>
  </si>
  <si>
    <t>230772</t>
  </si>
  <si>
    <t>2024-01-11</t>
  </si>
  <si>
    <t>2024-01-10T18:30:00.000Z</t>
  </si>
  <si>
    <t>2024-01-11T12:00:29.116Z</t>
  </si>
  <si>
    <t>1653.3</t>
  </si>
  <si>
    <t>11-Jan-2024</t>
  </si>
  <si>
    <t>659e86dd3207e4f9f5290ba7</t>
  </si>
  <si>
    <t>1659.95</t>
  </si>
  <si>
    <t>1641.4</t>
  </si>
  <si>
    <t>8057912</t>
  </si>
  <si>
    <t>13321422833</t>
  </si>
  <si>
    <t>173498</t>
  </si>
  <si>
    <t>2024-01-10</t>
  </si>
  <si>
    <t>2024-01-09T18:30:00.000Z</t>
  </si>
  <si>
    <t>2024-01-10T12:00:29.110Z</t>
  </si>
  <si>
    <t>1653.21</t>
  </si>
  <si>
    <t>10-Jan-2024</t>
  </si>
  <si>
    <t>65a129fe40ce9096768bd141</t>
  </si>
  <si>
    <t>636.5</t>
  </si>
  <si>
    <t>633.6</t>
  </si>
  <si>
    <t>635.25</t>
  </si>
  <si>
    <t>620.2</t>
  </si>
  <si>
    <t>16620797</t>
  </si>
  <si>
    <t>10480104628</t>
  </si>
  <si>
    <t>302558</t>
  </si>
  <si>
    <t>2024-01-12T12:01:02.850Z</t>
  </si>
  <si>
    <t>630.54</t>
  </si>
  <si>
    <t>659fd85eea2187a7f76e8287</t>
  </si>
  <si>
    <t>618.5</t>
  </si>
  <si>
    <t>621.75</t>
  </si>
  <si>
    <t>15533860</t>
  </si>
  <si>
    <t>9659792551</t>
  </si>
  <si>
    <t>284550</t>
  </si>
  <si>
    <t>2024-01-11T12:00:30.041Z</t>
  </si>
  <si>
    <t>659e86dd3207e4f9f5290f18</t>
  </si>
  <si>
    <t>625.3</t>
  </si>
  <si>
    <t>618.2</t>
  </si>
  <si>
    <t>624.8</t>
  </si>
  <si>
    <t>12742464</t>
  </si>
  <si>
    <t>7927674893</t>
  </si>
  <si>
    <t>213657</t>
  </si>
  <si>
    <t>2024-01-10T12:00:29.855Z</t>
  </si>
  <si>
    <t>659d355dcd960f131d88dbcb</t>
  </si>
  <si>
    <t>2024-01-09T12:00:29.996Z</t>
  </si>
  <si>
    <t>659be3dd0e4dca342c4d3881</t>
  </si>
  <si>
    <t>2024-01-08T12:00:29.626Z</t>
  </si>
  <si>
    <t>6597ef5e81dced1976cdd4e0</t>
  </si>
  <si>
    <t>2024-01-05T12:00:30.286Z</t>
  </si>
  <si>
    <t>65969de08bc6e5de3ccceadd</t>
  </si>
  <si>
    <t>2024-01-04T12:00:32.937Z</t>
  </si>
  <si>
    <t>65954c7f0920b679ebe59ce1</t>
  </si>
  <si>
    <t>2024-01-03T12:01:03.370Z</t>
  </si>
  <si>
    <t>6593fae5c4132a5d6c53fc9e</t>
  </si>
  <si>
    <t>2024-01-02T12:00:37.541Z</t>
  </si>
  <si>
    <t>6592a97e1f3097105c5a194c</t>
  </si>
  <si>
    <t>2024-01-01T12:01:02.797Z</t>
  </si>
  <si>
    <t>658eb4febc28d99b03074c99</t>
  </si>
  <si>
    <t>2023-12-29T12:01:02.819Z</t>
  </si>
  <si>
    <t>658d635bfc7c264717dac3d9</t>
  </si>
  <si>
    <t>2023-12-28T12:00:27.543Z</t>
  </si>
  <si>
    <t>658c11def964ff32e77dc404</t>
  </si>
  <si>
    <t>2023-12-27T12:00:30.232Z</t>
  </si>
  <si>
    <t>658ac07e2afa40971bcfcd87</t>
  </si>
  <si>
    <t>2023-12-26T12:01:02.699Z</t>
  </si>
  <si>
    <t>65857a7e8556570bd29b31d2</t>
  </si>
  <si>
    <t>2023-12-22T12:01:02.432Z</t>
  </si>
  <si>
    <t>658428dd3c00fc25647ef921</t>
  </si>
  <si>
    <t>2023-12-21T12:00:29.545Z</t>
  </si>
  <si>
    <t>6582d766e38289a0164fddb3</t>
  </si>
  <si>
    <t>2023-12-20T12:00:38.978Z</t>
  </si>
  <si>
    <t>658185ffd0095a416892b90b</t>
  </si>
  <si>
    <t>2023-12-19T12:01:03.331Z</t>
  </si>
  <si>
    <t>65803465045235bc47cc81ee</t>
  </si>
  <si>
    <t>2023-12-18T12:00:37.230Z</t>
  </si>
  <si>
    <t>657c3fdfa13817c72fddf96d</t>
  </si>
  <si>
    <t>2023-12-15T12:00:31.365Z</t>
  </si>
  <si>
    <t>657aee7fe633965340d52ae9</t>
  </si>
  <si>
    <t>2023-12-14T12:01:03.669Z</t>
  </si>
  <si>
    <t>65799cf25bf605bed60653b0</t>
  </si>
  <si>
    <t>2023-12-13T12:00:50.056Z</t>
  </si>
  <si>
    <t>65784b5c2467cc7ad20989cb</t>
  </si>
  <si>
    <t>2023-12-12T12:00:28.196Z</t>
  </si>
  <si>
    <t>6576f9dc2e3c10226c097f5b</t>
  </si>
  <si>
    <t>2023-12-11T12:00:28.813Z</t>
  </si>
  <si>
    <t>6573055e571435efffcd1d2b</t>
  </si>
  <si>
    <t>2023-12-08T12:00:30.175Z</t>
  </si>
  <si>
    <t>6571b3ffbf642029ec32e9d8</t>
  </si>
  <si>
    <t>2023-12-07T12:01:03.678Z</t>
  </si>
  <si>
    <t>6570625d29a97b4c36264820</t>
  </si>
  <si>
    <t>2023-12-06T12:00:29.837Z</t>
  </si>
  <si>
    <t>656f10e0bd2bdf9cd89952c9</t>
  </si>
  <si>
    <t>2023-12-05T12:00:32.440Z</t>
  </si>
  <si>
    <t>656dbf5ee6239c09b6d2ccfa</t>
  </si>
  <si>
    <t>2023-12-04T12:00:30.739Z</t>
  </si>
  <si>
    <t>6569cadcad620f56b2e4efca</t>
  </si>
  <si>
    <t>2023-12-01T12:00:28.117Z</t>
  </si>
  <si>
    <t>6568797f6b03706ca21126f9</t>
  </si>
  <si>
    <t>2023-11-30T12:01:03.266Z</t>
  </si>
  <si>
    <t>656727db63930729e13ee652</t>
  </si>
  <si>
    <t>2023-11-29T12:00:27.537Z</t>
  </si>
  <si>
    <t>6565d65be9eecb1f95eeb7ea</t>
  </si>
  <si>
    <t>2023-11-28T12:00:27.661Z</t>
  </si>
  <si>
    <t>6560907f2ae99d7f07ea9cd1</t>
  </si>
  <si>
    <t>2023-11-24T12:01:03.030Z</t>
  </si>
  <si>
    <t>655f3efe55ad237b659c812b</t>
  </si>
  <si>
    <t>2023-11-23T12:01:02.491Z</t>
  </si>
  <si>
    <t>655ded61c2070797de83520b</t>
  </si>
  <si>
    <t>2023-11-22T12:00:33.471Z</t>
  </si>
  <si>
    <t>655c9bfee0f7393b3a7890e7</t>
  </si>
  <si>
    <t>2023-11-21T12:01:02.671Z</t>
  </si>
  <si>
    <t>655b4a7f7fbd5396f6225acb</t>
  </si>
  <si>
    <t>2023-11-20T12:01:03.087Z</t>
  </si>
  <si>
    <t>655755feba15dff83b493e2e</t>
  </si>
  <si>
    <t>2023-11-17T12:01:02.795Z</t>
  </si>
  <si>
    <t>6556047ffe9d8625499d372e</t>
  </si>
  <si>
    <t>2023-11-16T12:01:03.428Z</t>
  </si>
  <si>
    <t>6554b2deebf43376cfba2dbf</t>
  </si>
  <si>
    <t>2023-11-15T12:00:30.269Z</t>
  </si>
  <si>
    <t>65520ffe03e0ab3f548ef7ab</t>
  </si>
  <si>
    <t>2023-11-13T12:01:02.591Z</t>
  </si>
  <si>
    <t>6550ec6e5eddf35b8b97f0bc</t>
  </si>
  <si>
    <t>2023-11-12T15:17:02.173Z</t>
  </si>
  <si>
    <t>654e1b7e569fa1e53c8f7ebf</t>
  </si>
  <si>
    <t>2023-11-10T12:01:02.435Z</t>
  </si>
  <si>
    <t>654cc9db78fcb662145869cb</t>
  </si>
  <si>
    <t>2023-11-09T12:00:27.670Z</t>
  </si>
  <si>
    <t>654b78638835ac0ede21a6ef</t>
  </si>
  <si>
    <t>2023-11-08T12:00:35.153Z</t>
  </si>
  <si>
    <t>654a26ffca401968c09f3e8d</t>
  </si>
  <si>
    <t>2023-11-07T12:01:03.259Z</t>
  </si>
  <si>
    <t>6548d7ba8ac61b12f385c506</t>
  </si>
  <si>
    <t>2023-11-06T12:10:34.681Z</t>
  </si>
  <si>
    <t>6544e0db9e3bca1b1a823948</t>
  </si>
  <si>
    <t>2023-11-03T12:00:27.962Z</t>
  </si>
  <si>
    <t>65438f606824bc705faf1db5</t>
  </si>
  <si>
    <t>2023-11-02T12:00:32.439Z</t>
  </si>
  <si>
    <t>65423ddd61eb755b35812929</t>
  </si>
  <si>
    <t>2023-11-01T12:00:29.690Z</t>
  </si>
  <si>
    <t>6540ec7f99b7affa0f2d5bb5</t>
  </si>
  <si>
    <t>2023-10-31T12:01:03.138Z</t>
  </si>
  <si>
    <t>653f9afea3f38096cbeff4db</t>
  </si>
  <si>
    <t>2023-10-30T12:01:02.464Z</t>
  </si>
  <si>
    <t>653ba67e6744ed752415b1ad</t>
  </si>
  <si>
    <t>2023-10-27T12:01:02.790Z</t>
  </si>
  <si>
    <t>653a54ff30f66b36c534de4d</t>
  </si>
  <si>
    <t>2023-10-26T12:01:03.401Z</t>
  </si>
  <si>
    <t>6539035ba0e6521fa7d3f352</t>
  </si>
  <si>
    <t>2023-10-25T12:00:27.638Z</t>
  </si>
  <si>
    <t>6536607ea2df2de7c8028eda</t>
  </si>
  <si>
    <t>2023-10-23T12:01:02.856Z</t>
  </si>
  <si>
    <t>65326bfee6836b64fac13060</t>
  </si>
  <si>
    <t>2023-10-20T12:01:02.698Z</t>
  </si>
  <si>
    <t>65311a7f959d595a4eae804d</t>
  </si>
  <si>
    <t>2023-10-19T12:01:03.079Z</t>
  </si>
  <si>
    <t>652fc8fec21d30a67d2d3331</t>
  </si>
  <si>
    <t>2023-10-18T12:01:02.868Z</t>
  </si>
  <si>
    <t>652e777fda51b11f693a72c1</t>
  </si>
  <si>
    <t>2023-10-17T12:01:03.278Z</t>
  </si>
  <si>
    <t>652d25ffd35d2e3d668fc73e</t>
  </si>
  <si>
    <t>2023-10-16T12:01:03.193Z</t>
  </si>
  <si>
    <t>6529315c7e06b7a5633d3782</t>
  </si>
  <si>
    <t>2023-10-13T12:00:28.015Z</t>
  </si>
  <si>
    <t>6527dfdd3a61f2389d029291</t>
  </si>
  <si>
    <t>2023-10-12T12:00:29.998Z</t>
  </si>
  <si>
    <t>65268e7e4e688d14b41d4bc0</t>
  </si>
  <si>
    <t>2023-10-11T12:01:02.959Z</t>
  </si>
  <si>
    <t>65253cff84944aaf769063a8</t>
  </si>
  <si>
    <t>2023-10-10T12:01:03.118Z</t>
  </si>
  <si>
    <t>6523eb5d48a89b0f72d545d1</t>
  </si>
  <si>
    <t>2023-10-09T12:00:29.822Z</t>
  </si>
  <si>
    <t>651ff6ff23d5cab0dd37e67a</t>
  </si>
  <si>
    <t>2023-10-06T12:01:03.301Z</t>
  </si>
  <si>
    <t>651ea55de5feb020ec2044f4</t>
  </si>
  <si>
    <t>2023-10-05T12:00:29.432Z</t>
  </si>
  <si>
    <t>651d53dc7c3b46193f820fe0</t>
  </si>
  <si>
    <t>2023-10-04T12:00:28.061Z</t>
  </si>
  <si>
    <t>65a129ff40ce9096768bd51f</t>
  </si>
  <si>
    <t>112.5</t>
  </si>
  <si>
    <t>103.8</t>
  </si>
  <si>
    <t>104.3</t>
  </si>
  <si>
    <t>109.55</t>
  </si>
  <si>
    <t>103.4</t>
  </si>
  <si>
    <t>82669666</t>
  </si>
  <si>
    <t>9021239982</t>
  </si>
  <si>
    <t>247478</t>
  </si>
  <si>
    <t>2024-01-12T12:01:03.677Z</t>
  </si>
  <si>
    <t>109.12</t>
  </si>
  <si>
    <t>659fd85eea2187a7f76e8646</t>
  </si>
  <si>
    <t>106.4</t>
  </si>
  <si>
    <t>103</t>
  </si>
  <si>
    <t>19177567</t>
  </si>
  <si>
    <t>2002214630</t>
  </si>
  <si>
    <t>88887</t>
  </si>
  <si>
    <t>2024-01-11T12:00:30.882Z</t>
  </si>
  <si>
    <t>659e86de3207e4f9f52912db</t>
  </si>
  <si>
    <t>101.2</t>
  </si>
  <si>
    <t>102.75</t>
  </si>
  <si>
    <t>14828774</t>
  </si>
  <si>
    <t>1518617892</t>
  </si>
  <si>
    <t>84258</t>
  </si>
  <si>
    <t>2024-01-10T12:00:30.797Z</t>
  </si>
  <si>
    <t>102.41</t>
  </si>
  <si>
    <t>659d355fcd960f131d88df99</t>
  </si>
  <si>
    <t>2024-01-09T12:00:31.038Z</t>
  </si>
  <si>
    <t>659be3de0e4dca342c4d3c66</t>
  </si>
  <si>
    <t>2024-01-08T12:00:30.838Z</t>
  </si>
  <si>
    <t>6597ef5f81dced1976cdd8c0</t>
  </si>
  <si>
    <t>2024-01-05T12:00:31.343Z</t>
  </si>
  <si>
    <t>65969de18bc6e5de3ccceea4</t>
  </si>
  <si>
    <t>2024-01-04T12:00:33.723Z</t>
  </si>
  <si>
    <t>65954c800920b679ebe5a0bf</t>
  </si>
  <si>
    <t>2024-01-03T12:01:04.451Z</t>
  </si>
  <si>
    <t>6593fae6c4132a5d6c540068</t>
  </si>
  <si>
    <t>2024-01-02T12:00:38.563Z</t>
  </si>
  <si>
    <t>6592a97f1f3097105c5a1d08</t>
  </si>
  <si>
    <t>2024-01-01T12:01:03.517Z</t>
  </si>
  <si>
    <t>658eb4ffbc28d99b0307508e</t>
  </si>
  <si>
    <t>2023-12-29T12:01:03.835Z</t>
  </si>
  <si>
    <t>658d635cfc7c264717dac7de</t>
  </si>
  <si>
    <t>2023-12-28T12:00:28.963Z</t>
  </si>
  <si>
    <t>658c11dff964ff32e77dc7ed</t>
  </si>
  <si>
    <t>2023-12-27T12:00:31.168Z</t>
  </si>
  <si>
    <t>658ac07f2afa40971bcfd17e</t>
  </si>
  <si>
    <t>2023-12-26T12:01:03.669Z</t>
  </si>
  <si>
    <t>65857a7f8556570bd29b35bc</t>
  </si>
  <si>
    <t>2023-12-22T12:01:03.386Z</t>
  </si>
  <si>
    <t>658428de3c00fc25647efd3d</t>
  </si>
  <si>
    <t>2023-12-21T12:00:30.665Z</t>
  </si>
  <si>
    <t>6582d767e38289a0164fe195</t>
  </si>
  <si>
    <t>2023-12-20T12:00:39.865Z</t>
  </si>
  <si>
    <t>65818600d0095a416892bd8e</t>
  </si>
  <si>
    <t>2023-12-19T12:01:04.561Z</t>
  </si>
  <si>
    <t>65803466045235bc47cc85d5</t>
  </si>
  <si>
    <t>2023-12-18T12:00:38.518Z</t>
  </si>
  <si>
    <t>657c3fe0a13817c72fddfd67</t>
  </si>
  <si>
    <t>2023-12-15T12:00:32.404Z</t>
  </si>
  <si>
    <t>657aee80e633965340d52ebb</t>
  </si>
  <si>
    <t>2023-12-14T12:01:04.830Z</t>
  </si>
  <si>
    <t>65799cf25bf605bed60657a7</t>
  </si>
  <si>
    <t>2023-12-13T12:00:50.987Z</t>
  </si>
  <si>
    <t>65784b5d2467cc7ad2098dd9</t>
  </si>
  <si>
    <t>2023-12-12T12:00:29.084Z</t>
  </si>
  <si>
    <t>6576f9dd2e3c10226c09839b</t>
  </si>
  <si>
    <t>2023-12-11T12:00:29.962Z</t>
  </si>
  <si>
    <t>6573055e571435efffcd211f</t>
  </si>
  <si>
    <t>2023-12-08T12:00:30.979Z</t>
  </si>
  <si>
    <t>6571b400bf642029ec32edd2</t>
  </si>
  <si>
    <t>2023-12-07T12:01:04.816Z</t>
  </si>
  <si>
    <t>6570625f29a97b4c36264c1a</t>
  </si>
  <si>
    <t>2023-12-06T12:00:31.121Z</t>
  </si>
  <si>
    <t>656f10e1bd2bdf9cd89956f2</t>
  </si>
  <si>
    <t>2023-12-05T12:00:33.407Z</t>
  </si>
  <si>
    <t>656dbf61e6239c09b6d2d9ad</t>
  </si>
  <si>
    <t>2023-12-04T12:00:33.524Z</t>
  </si>
  <si>
    <t>6569caddad620f56b2e4f40a</t>
  </si>
  <si>
    <t>2023-12-01T12:00:29.201Z</t>
  </si>
  <si>
    <t>656879806b03706ca2112ad2</t>
  </si>
  <si>
    <t>2023-11-30T12:01:04.158Z</t>
  </si>
  <si>
    <t>656727dc63930729e13eea1a</t>
  </si>
  <si>
    <t>2023-11-29T12:00:28.506Z</t>
  </si>
  <si>
    <t>65a129fe40ce9096768bd13e</t>
  </si>
  <si>
    <t>2746.65</t>
  </si>
  <si>
    <t>2691.5</t>
  </si>
  <si>
    <t>2719.8</t>
  </si>
  <si>
    <t>2741.45</t>
  </si>
  <si>
    <t>2740.5</t>
  </si>
  <si>
    <t>7506082</t>
  </si>
  <si>
    <t>20487745085</t>
  </si>
  <si>
    <t>434055</t>
  </si>
  <si>
    <t>2024-01-12T12:01:02.844Z</t>
  </si>
  <si>
    <t>2729.49</t>
  </si>
  <si>
    <t>659fd85eea2187a7f76e8285</t>
  </si>
  <si>
    <t>2725</t>
  </si>
  <si>
    <t>2657</t>
  </si>
  <si>
    <t>2659</t>
  </si>
  <si>
    <t>2716</t>
  </si>
  <si>
    <t>2650.1</t>
  </si>
  <si>
    <t>11862926</t>
  </si>
  <si>
    <t>31979289600</t>
  </si>
  <si>
    <t>581952</t>
  </si>
  <si>
    <t>2024-01-11T12:00:30.048Z</t>
  </si>
  <si>
    <t>2695.73</t>
  </si>
  <si>
    <t>659e86dd3207e4f9f5290f16</t>
  </si>
  <si>
    <t>2575.05</t>
  </si>
  <si>
    <t>2577</t>
  </si>
  <si>
    <t>2655</t>
  </si>
  <si>
    <t>5551370</t>
  </si>
  <si>
    <t>14526742702</t>
  </si>
  <si>
    <t>179441</t>
  </si>
  <si>
    <t>2024-01-10T12:00:29.854Z</t>
  </si>
  <si>
    <t>2616.79</t>
  </si>
  <si>
    <t>659d355dcd960f131d88dbc8</t>
  </si>
  <si>
    <t>2024-01-09T12:00:29.998Z</t>
  </si>
  <si>
    <t>659be3dd0e4dca342c4d387f</t>
  </si>
  <si>
    <t>2024-01-08T12:00:29.622Z</t>
  </si>
  <si>
    <t>6597ef5e81dced1976cdd4dd</t>
  </si>
  <si>
    <t>2024-01-05T12:00:30.274Z</t>
  </si>
  <si>
    <t>65969de08bc6e5de3ccceadb</t>
  </si>
  <si>
    <t>2024-01-04T12:00:32.934Z</t>
  </si>
  <si>
    <t>65954c7f0920b679ebe59cde</t>
  </si>
  <si>
    <t>2024-01-03T12:01:03.374Z</t>
  </si>
  <si>
    <t>6593fae5c4132a5d6c53fc9b</t>
  </si>
  <si>
    <t>2024-01-02T12:00:37.539Z</t>
  </si>
  <si>
    <t>6592a97e1f3097105c5a194a</t>
  </si>
  <si>
    <t>2024-01-01T12:01:02.799Z</t>
  </si>
  <si>
    <t>658eb4febc28d99b03074c96</t>
  </si>
  <si>
    <t>2023-12-29T12:01:02.813Z</t>
  </si>
  <si>
    <t>658d635bfc7c264717dac3d7</t>
  </si>
  <si>
    <t>2023-12-28T12:00:27.546Z</t>
  </si>
  <si>
    <t>658c11def964ff32e77dc401</t>
  </si>
  <si>
    <t>2023-12-27T12:00:30.229Z</t>
  </si>
  <si>
    <t>658ac07e2afa40971bcfcd85</t>
  </si>
  <si>
    <t>2023-12-26T12:01:02.698Z</t>
  </si>
  <si>
    <t>65857a7e8556570bd29b31cf</t>
  </si>
  <si>
    <t>2023-12-22T12:01:02.427Z</t>
  </si>
  <si>
    <t>658428dd3c00fc25647ef91e</t>
  </si>
  <si>
    <t>2023-12-21T12:00:29.534Z</t>
  </si>
  <si>
    <t>6582d766e38289a0164fddb0</t>
  </si>
  <si>
    <t>2023-12-20T12:00:38.984Z</t>
  </si>
  <si>
    <t>658185ffd0095a416892b908</t>
  </si>
  <si>
    <t>2023-12-19T12:01:03.325Z</t>
  </si>
  <si>
    <t>65803465045235bc47cc81eb</t>
  </si>
  <si>
    <t>2023-12-18T12:00:37.231Z</t>
  </si>
  <si>
    <t>657c3fdfa13817c72fddf96a</t>
  </si>
  <si>
    <t>2023-12-15T12:00:31.363Z</t>
  </si>
  <si>
    <t>657aee7fe633965340d52ae7</t>
  </si>
  <si>
    <t>2023-12-14T12:01:03.670Z</t>
  </si>
  <si>
    <t>65799cf25bf605bed60653ad</t>
  </si>
  <si>
    <t>2023-12-13T12:00:50.054Z</t>
  </si>
  <si>
    <t>65784b5c2467cc7ad20989c9</t>
  </si>
  <si>
    <t>2023-12-12T12:00:28.188Z</t>
  </si>
  <si>
    <t>6576f9dc2e3c10226c097f58</t>
  </si>
  <si>
    <t>2023-12-11T12:00:28.808Z</t>
  </si>
  <si>
    <t>6573055e571435efffcd1d28</t>
  </si>
  <si>
    <t>2023-12-08T12:00:30.179Z</t>
  </si>
  <si>
    <t>6571b3ffbf642029ec32e9d5</t>
  </si>
  <si>
    <t>2023-12-07T12:01:03.673Z</t>
  </si>
  <si>
    <t>6570625d29a97b4c3626481e</t>
  </si>
  <si>
    <t>2023-12-06T12:00:29.841Z</t>
  </si>
  <si>
    <t>656f10e0bd2bdf9cd89952c6</t>
  </si>
  <si>
    <t>2023-12-05T12:00:32.439Z</t>
  </si>
  <si>
    <t>656dbf5ee6239c09b6d2cced</t>
  </si>
  <si>
    <t>2023-12-04T12:00:30.737Z</t>
  </si>
  <si>
    <t>6569cadcad620f56b2e4efc7</t>
  </si>
  <si>
    <t>2023-12-01T12:00:28.119Z</t>
  </si>
  <si>
    <t>6568797f6b03706ca21126f7</t>
  </si>
  <si>
    <t>656727db63930729e13ee650</t>
  </si>
  <si>
    <t>2023-11-29T12:00:27.529Z</t>
  </si>
  <si>
    <t>6565d65be9eecb1f95eeb7e7</t>
  </si>
  <si>
    <t>2023-11-28T12:00:27.658Z</t>
  </si>
  <si>
    <t>6560907f2ae99d7f07ea9cce</t>
  </si>
  <si>
    <t>2023-11-24T12:01:03.036Z</t>
  </si>
  <si>
    <t>655f3efe55ad237b659c8129</t>
  </si>
  <si>
    <t>2023-11-23T12:01:02.489Z</t>
  </si>
  <si>
    <t>655ded61c2070797de835209</t>
  </si>
  <si>
    <t>2023-11-22T12:00:33.476Z</t>
  </si>
  <si>
    <t>655c9bfee0f7393b3a7890e4</t>
  </si>
  <si>
    <t>2023-11-21T12:01:02.669Z</t>
  </si>
  <si>
    <t>655b4a7f7fbd5396f6225ac9</t>
  </si>
  <si>
    <t>2023-11-20T12:01:03.091Z</t>
  </si>
  <si>
    <t>655755feba15dff83b493e2b</t>
  </si>
  <si>
    <t>2023-11-17T12:01:02.792Z</t>
  </si>
  <si>
    <t>6556047ffe9d8625499d372b</t>
  </si>
  <si>
    <t>2023-11-16T12:01:03.423Z</t>
  </si>
  <si>
    <t>6554b2deebf43376cfba2dbc</t>
  </si>
  <si>
    <t>2023-11-15T12:00:30.262Z</t>
  </si>
  <si>
    <t>65520ffe03e0ab3f548ef7a8</t>
  </si>
  <si>
    <t>2023-11-13T12:01:02.589Z</t>
  </si>
  <si>
    <t>6550ec6e5eddf35b8b97f0ba</t>
  </si>
  <si>
    <t>2023-11-12T15:17:02.172Z</t>
  </si>
  <si>
    <t>654e1b7e569fa1e53c8f7ebc</t>
  </si>
  <si>
    <t>2023-11-10T12:01:02.439Z</t>
  </si>
  <si>
    <t>654cc9db78fcb662145869c9</t>
  </si>
  <si>
    <t>654b78638835ac0ede21a6ed</t>
  </si>
  <si>
    <t>2023-11-08T12:00:35.151Z</t>
  </si>
  <si>
    <t>654a26ffca401968c09f3e8b</t>
  </si>
  <si>
    <t>2023-11-07T12:01:03.263Z</t>
  </si>
  <si>
    <t>6548d7ba8ac61b12f385c504</t>
  </si>
  <si>
    <t>2023-11-06T12:10:34.679Z</t>
  </si>
  <si>
    <t>6544e0db9e3bca1b1a823946</t>
  </si>
  <si>
    <t>2023-11-03T12:00:27.966Z</t>
  </si>
  <si>
    <t>65438f606824bc705faf1db3</t>
  </si>
  <si>
    <t>2023-11-02T12:00:32.442Z</t>
  </si>
  <si>
    <t>65423ddd61eb755b35812927</t>
  </si>
  <si>
    <t>2023-11-01T12:00:29.681Z</t>
  </si>
  <si>
    <t>6540ec7f99b7affa0f2d5bb2</t>
  </si>
  <si>
    <t>2023-10-31T12:01:03.136Z</t>
  </si>
  <si>
    <t>653f9afea3f38096cbeff4d8</t>
  </si>
  <si>
    <t>2023-10-30T12:01:02.454Z</t>
  </si>
  <si>
    <t>653ba67e6744ed752415b1aa</t>
  </si>
  <si>
    <t>2023-10-27T12:01:02.789Z</t>
  </si>
  <si>
    <t>653a54ff30f66b36c534de4b</t>
  </si>
  <si>
    <t>2023-10-26T12:01:03.390Z</t>
  </si>
  <si>
    <t>6539035ba0e6521fa7d3f350</t>
  </si>
  <si>
    <t>2023-10-25T12:00:27.643Z</t>
  </si>
  <si>
    <t>6536607ea2df2de7c8028ed8</t>
  </si>
  <si>
    <t>2023-10-23T12:01:02.860Z</t>
  </si>
  <si>
    <t>65326bfee6836b64fac1305c</t>
  </si>
  <si>
    <t>2023-10-20T12:01:02.690Z</t>
  </si>
  <si>
    <t>65311a7f959d595a4eae804b</t>
  </si>
  <si>
    <t>2023-10-19T12:01:03.083Z</t>
  </si>
  <si>
    <t>652fc8fec21d30a67d2d332f</t>
  </si>
  <si>
    <t>2023-10-18T12:01:02.867Z</t>
  </si>
  <si>
    <t>652e777fda51b11f693a72bf</t>
  </si>
  <si>
    <t>2023-10-17T12:01:03.277Z</t>
  </si>
  <si>
    <t>652d25ffd35d2e3d668fc73b</t>
  </si>
  <si>
    <t>2023-10-16T12:01:03.189Z</t>
  </si>
  <si>
    <t>6529315c7e06b7a5633d377e</t>
  </si>
  <si>
    <t>2023-10-13T12:00:28.013Z</t>
  </si>
  <si>
    <t>6527dfdd3a61f2389d02928f</t>
  </si>
  <si>
    <t>2023-10-12T12:00:29.994Z</t>
  </si>
  <si>
    <t>65268e7e4e688d14b41d4bbd</t>
  </si>
  <si>
    <t>2023-10-11T12:01:02.958Z</t>
  </si>
  <si>
    <t>65253cff84944aaf769063a6</t>
  </si>
  <si>
    <t>2023-10-10T12:01:03.119Z</t>
  </si>
  <si>
    <t>6523eb5d48a89b0f72d545cf</t>
  </si>
  <si>
    <t>2023-10-09T12:00:29.825Z</t>
  </si>
  <si>
    <t>651ff6ff23d5cab0dd37e678</t>
  </si>
  <si>
    <t>2023-10-06T12:01:03.295Z</t>
  </si>
  <si>
    <t>651ea55de5feb020ec2044f2</t>
  </si>
  <si>
    <t>2023-10-05T12:00:29.434Z</t>
  </si>
  <si>
    <t>651d53dc7c3b46193f820fde</t>
  </si>
  <si>
    <t>2023-10-04T12:00:28.060Z</t>
  </si>
  <si>
    <t>65a129ff40ce9096768bd3c2</t>
  </si>
  <si>
    <t>818.55</t>
  </si>
  <si>
    <t>809.15</t>
  </si>
  <si>
    <t>818.15</t>
  </si>
  <si>
    <t>816.45</t>
  </si>
  <si>
    <t>817.45</t>
  </si>
  <si>
    <t>815.65</t>
  </si>
  <si>
    <t>7664094</t>
  </si>
  <si>
    <t>6247447301</t>
  </si>
  <si>
    <t>153071</t>
  </si>
  <si>
    <t>2024-01-12T12:01:03.388Z</t>
  </si>
  <si>
    <t>815.16</t>
  </si>
  <si>
    <t>659fd85eea2187a7f76e84f3</t>
  </si>
  <si>
    <t>817.5</t>
  </si>
  <si>
    <t>808.45</t>
  </si>
  <si>
    <t>813.5</t>
  </si>
  <si>
    <t>815.25</t>
  </si>
  <si>
    <t>11075167</t>
  </si>
  <si>
    <t>9010980255</t>
  </si>
  <si>
    <t>266604</t>
  </si>
  <si>
    <t>2024-01-11T12:00:30.597Z</t>
  </si>
  <si>
    <t>813.62</t>
  </si>
  <si>
    <t>659e86de3207e4f9f5291186</t>
  </si>
  <si>
    <t>811</t>
  </si>
  <si>
    <t>792.65</t>
  </si>
  <si>
    <t>800</t>
  </si>
  <si>
    <t>808.95</t>
  </si>
  <si>
    <t>9980044</t>
  </si>
  <si>
    <t>8017707344</t>
  </si>
  <si>
    <t>182023</t>
  </si>
  <si>
    <t>2024-01-10T12:00:30.509Z</t>
  </si>
  <si>
    <t>803.37</t>
  </si>
  <si>
    <t>65a129ff40ce9096768bd418</t>
  </si>
  <si>
    <t>3905.25</t>
  </si>
  <si>
    <t>3821.6</t>
  </si>
  <si>
    <t>3848</t>
  </si>
  <si>
    <t>3882.8</t>
  </si>
  <si>
    <t>3881.9</t>
  </si>
  <si>
    <t>3735.55</t>
  </si>
  <si>
    <t>6813450</t>
  </si>
  <si>
    <t>26392805818</t>
  </si>
  <si>
    <t>337824</t>
  </si>
  <si>
    <t>2024-01-12T12:01:03.456Z</t>
  </si>
  <si>
    <t>3873.63</t>
  </si>
  <si>
    <t>659fd85eea2187a7f76e8549</t>
  </si>
  <si>
    <t>3707</t>
  </si>
  <si>
    <t>3724</t>
  </si>
  <si>
    <t>3726.7</t>
  </si>
  <si>
    <t>3713.05</t>
  </si>
  <si>
    <t>1777909</t>
  </si>
  <si>
    <t>6646566141</t>
  </si>
  <si>
    <t>135916</t>
  </si>
  <si>
    <t>2024-01-11T12:00:30.667Z</t>
  </si>
  <si>
    <t>3738.42</t>
  </si>
  <si>
    <t>659e86de3207e4f9f52911d9</t>
  </si>
  <si>
    <t>3729.25</t>
  </si>
  <si>
    <t>3688</t>
  </si>
  <si>
    <t>3690</t>
  </si>
  <si>
    <t>3707.05</t>
  </si>
  <si>
    <t>1292227</t>
  </si>
  <si>
    <t>4790202220</t>
  </si>
  <si>
    <t>111912</t>
  </si>
  <si>
    <t>2024-01-10T12:00:30.576Z</t>
  </si>
  <si>
    <t>3706.94</t>
  </si>
  <si>
    <t>65a129ff40ce9096768bd4c7</t>
  </si>
  <si>
    <t>4059</t>
  </si>
  <si>
    <t>3905</t>
  </si>
  <si>
    <t>3910</t>
  </si>
  <si>
    <t>3980.9</t>
  </si>
  <si>
    <t>3980.4</t>
  </si>
  <si>
    <t>3878.45</t>
  </si>
  <si>
    <t>6218177</t>
  </si>
  <si>
    <t>24816105809</t>
  </si>
  <si>
    <t>5733</t>
  </si>
  <si>
    <t>402571</t>
  </si>
  <si>
    <t>2024-01-12T12:01:03.605Z</t>
  </si>
  <si>
    <t>3990.9</t>
  </si>
  <si>
    <t>659fd85eea2187a7f76e85ea</t>
  </si>
  <si>
    <t>4420.7</t>
  </si>
  <si>
    <t>3801</t>
  </si>
  <si>
    <t>3904.7</t>
  </si>
  <si>
    <t>4911.85</t>
  </si>
  <si>
    <t>18029446</t>
  </si>
  <si>
    <t>71344127883</t>
  </si>
  <si>
    <t>923073</t>
  </si>
  <si>
    <t>2024-01-11T12:00:30.801Z</t>
  </si>
  <si>
    <t>3957.09</t>
  </si>
  <si>
    <t>659e86de3207e4f9f5291281</t>
  </si>
  <si>
    <t>5035.25</t>
  </si>
  <si>
    <t>4863.35</t>
  </si>
  <si>
    <t>4995.95</t>
  </si>
  <si>
    <t>4914</t>
  </si>
  <si>
    <t>4867.1</t>
  </si>
  <si>
    <t>2695792</t>
  </si>
  <si>
    <t>13341399790</t>
  </si>
  <si>
    <t>201671</t>
  </si>
  <si>
    <t>2024-01-10T12:00:30.724Z</t>
  </si>
  <si>
    <t>4948.97</t>
  </si>
  <si>
    <t>659d355ecd960f131d88df41</t>
  </si>
  <si>
    <t>5403</t>
  </si>
  <si>
    <t>4850</t>
  </si>
  <si>
    <t>5389.9</t>
  </si>
  <si>
    <t>4874.95</t>
  </si>
  <si>
    <t>5344.25</t>
  </si>
  <si>
    <t>4167413</t>
  </si>
  <si>
    <t>20914448726</t>
  </si>
  <si>
    <t>329783</t>
  </si>
  <si>
    <t>2024-01-09T12:00:30.953Z</t>
  </si>
  <si>
    <t>5018.57</t>
  </si>
  <si>
    <t>659be3de0e4dca342c4d3c11</t>
  </si>
  <si>
    <t>5469.9</t>
  </si>
  <si>
    <t>5335</t>
  </si>
  <si>
    <t>5400</t>
  </si>
  <si>
    <t>5350</t>
  </si>
  <si>
    <t>5401.3</t>
  </si>
  <si>
    <t>346476</t>
  </si>
  <si>
    <t>1870076379</t>
  </si>
  <si>
    <t>44120</t>
  </si>
  <si>
    <t>2024-01-08T12:00:30.771Z</t>
  </si>
  <si>
    <t>5397.42</t>
  </si>
  <si>
    <t>6597ef5f81dced1976cdd86a</t>
  </si>
  <si>
    <t>5441.85</t>
  </si>
  <si>
    <t>5358.05</t>
  </si>
  <si>
    <t>5433</t>
  </si>
  <si>
    <t>5405.5</t>
  </si>
  <si>
    <t>5394.6</t>
  </si>
  <si>
    <t>140560</t>
  </si>
  <si>
    <t>758815244.3</t>
  </si>
  <si>
    <t>2546.05</t>
  </si>
  <si>
    <t>19864</t>
  </si>
  <si>
    <t>2024-01-05T12:00:31.259Z</t>
  </si>
  <si>
    <t>5398.51</t>
  </si>
  <si>
    <t>65969de18bc6e5de3cccee51</t>
  </si>
  <si>
    <t>5452</t>
  </si>
  <si>
    <t>5337.15</t>
  </si>
  <si>
    <t>5404.55</t>
  </si>
  <si>
    <t>5397</t>
  </si>
  <si>
    <t>282732</t>
  </si>
  <si>
    <t>1522202848</t>
  </si>
  <si>
    <t>36808</t>
  </si>
  <si>
    <t>2024-01-04T12:00:33.666Z</t>
  </si>
  <si>
    <t>5383.91</t>
  </si>
  <si>
    <t>65954c800920b679ebe5a063</t>
  </si>
  <si>
    <t>5426.6</t>
  </si>
  <si>
    <t>5309</t>
  </si>
  <si>
    <t>5340.05</t>
  </si>
  <si>
    <t>5402</t>
  </si>
  <si>
    <t>5346.6</t>
  </si>
  <si>
    <t>250172</t>
  </si>
  <si>
    <t>1346942355</t>
  </si>
  <si>
    <t>30556</t>
  </si>
  <si>
    <t>2024-01-03T12:01:04.360Z</t>
  </si>
  <si>
    <t>5384.07</t>
  </si>
  <si>
    <t>6593fae6c4132a5d6c540014</t>
  </si>
  <si>
    <t>5470</t>
  </si>
  <si>
    <t>5330</t>
  </si>
  <si>
    <t>5464.7</t>
  </si>
  <si>
    <t>5352.5</t>
  </si>
  <si>
    <t>281635</t>
  </si>
  <si>
    <t>1511257963</t>
  </si>
  <si>
    <t>36931</t>
  </si>
  <si>
    <t>2024-01-02T12:00:38.483Z</t>
  </si>
  <si>
    <t>5366.02</t>
  </si>
  <si>
    <t>6592a97f1f3097105c5a1cb4</t>
  </si>
  <si>
    <t>5530.45</t>
  </si>
  <si>
    <t>5449.95</t>
  </si>
  <si>
    <t>5500</t>
  </si>
  <si>
    <t>5460</t>
  </si>
  <si>
    <t>5484.85</t>
  </si>
  <si>
    <t>146403</t>
  </si>
  <si>
    <t>802796576.7</t>
  </si>
  <si>
    <t>19918</t>
  </si>
  <si>
    <t>2024-01-01T12:01:03.455Z</t>
  </si>
  <si>
    <t>5483.47</t>
  </si>
  <si>
    <t>658eb4ffbc28d99b03075039</t>
  </si>
  <si>
    <t>5564.55</t>
  </si>
  <si>
    <t>5431.55</t>
  </si>
  <si>
    <t>5458.95</t>
  </si>
  <si>
    <t>347319</t>
  </si>
  <si>
    <t>1908875477</t>
  </si>
  <si>
    <t>2500.25</t>
  </si>
  <si>
    <t>32425</t>
  </si>
  <si>
    <t>2023-12-29T12:01:03.734Z</t>
  </si>
  <si>
    <t>5496.03</t>
  </si>
  <si>
    <t>658d635cfc7c264717dac787</t>
  </si>
  <si>
    <t>5493.85</t>
  </si>
  <si>
    <t>5435</t>
  </si>
  <si>
    <t>5457.95</t>
  </si>
  <si>
    <t>5457.65</t>
  </si>
  <si>
    <t>5436.65</t>
  </si>
  <si>
    <t>233728</t>
  </si>
  <si>
    <t>1275559501</t>
  </si>
  <si>
    <t>32339</t>
  </si>
  <si>
    <t>2023-12-28T12:00:28.852Z</t>
  </si>
  <si>
    <t>5457.45</t>
  </si>
  <si>
    <t>658c11dff964ff32e77dc795</t>
  </si>
  <si>
    <t>5458</t>
  </si>
  <si>
    <t>5385.05</t>
  </si>
  <si>
    <t>5420</t>
  </si>
  <si>
    <t>5430</t>
  </si>
  <si>
    <t>5394.75</t>
  </si>
  <si>
    <t>357111</t>
  </si>
  <si>
    <t>1939378907</t>
  </si>
  <si>
    <t>36114</t>
  </si>
  <si>
    <t>2023-12-27T12:00:31.093Z</t>
  </si>
  <si>
    <t>5430.75</t>
  </si>
  <si>
    <t>658ac07f2afa40971bcfd123</t>
  </si>
  <si>
    <t>5449</t>
  </si>
  <si>
    <t>5359.3</t>
  </si>
  <si>
    <t>682407</t>
  </si>
  <si>
    <t>3674540520</t>
  </si>
  <si>
    <t>56142</t>
  </si>
  <si>
    <t>2023-12-26T12:01:03.596Z</t>
  </si>
  <si>
    <t>5384.68</t>
  </si>
  <si>
    <t>65857a7f8556570bd29b3567</t>
  </si>
  <si>
    <t>5633</t>
  </si>
  <si>
    <t>5305.65</t>
  </si>
  <si>
    <t>5362.85</t>
  </si>
  <si>
    <t>5619.3</t>
  </si>
  <si>
    <t>1898658</t>
  </si>
  <si>
    <t>10284005436</t>
  </si>
  <si>
    <t>162844</t>
  </si>
  <si>
    <t>2023-12-22T12:01:03.324Z</t>
  </si>
  <si>
    <t>5416.46</t>
  </si>
  <si>
    <t>658428de3c00fc25647efce3</t>
  </si>
  <si>
    <t>5627</t>
  </si>
  <si>
    <t>5415.25</t>
  </si>
  <si>
    <t>5489</t>
  </si>
  <si>
    <t>5605</t>
  </si>
  <si>
    <t>5498</t>
  </si>
  <si>
    <t>242120</t>
  </si>
  <si>
    <t>1346790587</t>
  </si>
  <si>
    <t>29040</t>
  </si>
  <si>
    <t>2023-12-21T12:00:30.537Z</t>
  </si>
  <si>
    <t>5562.49</t>
  </si>
  <si>
    <t>6582d767e38289a0164fe137</t>
  </si>
  <si>
    <t>5684</t>
  </si>
  <si>
    <t>5461</t>
  </si>
  <si>
    <t>5644.9</t>
  </si>
  <si>
    <t>5472</t>
  </si>
  <si>
    <t>5610.9</t>
  </si>
  <si>
    <t>345075</t>
  </si>
  <si>
    <t>1921495292</t>
  </si>
  <si>
    <t>40089</t>
  </si>
  <si>
    <t>2023-12-20T12:00:39.769Z</t>
  </si>
  <si>
    <t>5568.34</t>
  </si>
  <si>
    <t>65818600d0095a416892bd28</t>
  </si>
  <si>
    <t>5698.95</t>
  </si>
  <si>
    <t>5573.05</t>
  </si>
  <si>
    <t>5692.55</t>
  </si>
  <si>
    <t>5615</t>
  </si>
  <si>
    <t>5678.75</t>
  </si>
  <si>
    <t>306765</t>
  </si>
  <si>
    <t>1726635065</t>
  </si>
  <si>
    <t>36274</t>
  </si>
  <si>
    <t>2023-12-19T12:01:04.469Z</t>
  </si>
  <si>
    <t>5628.53</t>
  </si>
  <si>
    <t>65803466045235bc47cc857b</t>
  </si>
  <si>
    <t>5713.45</t>
  </si>
  <si>
    <t>5637</t>
  </si>
  <si>
    <t>5686</t>
  </si>
  <si>
    <t>5670</t>
  </si>
  <si>
    <t>310923</t>
  </si>
  <si>
    <t>1765144592</t>
  </si>
  <si>
    <t>32753</t>
  </si>
  <si>
    <t>2023-12-18T12:00:38.402Z</t>
  </si>
  <si>
    <t>5677.11</t>
  </si>
  <si>
    <t>657c3fe0a13817c72fddfd0c</t>
  </si>
  <si>
    <t>5700</t>
  </si>
  <si>
    <t>5621.25</t>
  </si>
  <si>
    <t>5688.15</t>
  </si>
  <si>
    <t>5670.1</t>
  </si>
  <si>
    <t>5653.45</t>
  </si>
  <si>
    <t>267973</t>
  </si>
  <si>
    <t>1516389519</t>
  </si>
  <si>
    <t>30563</t>
  </si>
  <si>
    <t>2023-12-15T12:00:32.245Z</t>
  </si>
  <si>
    <t>5658.74</t>
  </si>
  <si>
    <t>657aee80e633965340d52e63</t>
  </si>
  <si>
    <t>5719.1</t>
  </si>
  <si>
    <t>5630</t>
  </si>
  <si>
    <t>5714.9</t>
  </si>
  <si>
    <t>5655</t>
  </si>
  <si>
    <t>5678.15</t>
  </si>
  <si>
    <t>351256</t>
  </si>
  <si>
    <t>1988355175</t>
  </si>
  <si>
    <t>30560</t>
  </si>
  <si>
    <t>2023-12-14T12:01:04.728Z</t>
  </si>
  <si>
    <t>5660.7</t>
  </si>
  <si>
    <t>65799cf25bf605bed606574a</t>
  </si>
  <si>
    <t>5703.1</t>
  </si>
  <si>
    <t>5606.25</t>
  </si>
  <si>
    <t>5639</t>
  </si>
  <si>
    <t>5675</t>
  </si>
  <si>
    <t>5609.9</t>
  </si>
  <si>
    <t>320345</t>
  </si>
  <si>
    <t>1813781272</t>
  </si>
  <si>
    <t>25493</t>
  </si>
  <si>
    <t>2023-12-13T12:00:50.911Z</t>
  </si>
  <si>
    <t>5661.96</t>
  </si>
  <si>
    <t>65784b5c2467cc7ad2098d7e</t>
  </si>
  <si>
    <t>5580.05</t>
  </si>
  <si>
    <t>5691.95</t>
  </si>
  <si>
    <t>524434</t>
  </si>
  <si>
    <t>2960269372</t>
  </si>
  <si>
    <t>49199</t>
  </si>
  <si>
    <t>2023-12-12T12:00:29.010Z</t>
  </si>
  <si>
    <t>5644.69</t>
  </si>
  <si>
    <t>6576f9dd2e3c10226c09833d</t>
  </si>
  <si>
    <t>5710.35</t>
  </si>
  <si>
    <t>5446</t>
  </si>
  <si>
    <t>5464.95</t>
  </si>
  <si>
    <t>5681.6</t>
  </si>
  <si>
    <t>5446.65</t>
  </si>
  <si>
    <t>973960</t>
  </si>
  <si>
    <t>5460569486</t>
  </si>
  <si>
    <t>94569</t>
  </si>
  <si>
    <t>2023-12-11T12:00:29.826Z</t>
  </si>
  <si>
    <t>5606.56</t>
  </si>
  <si>
    <t>6573055e571435efffcd20c6</t>
  </si>
  <si>
    <t>5520.8</t>
  </si>
  <si>
    <t>5392.5</t>
  </si>
  <si>
    <t>5432</t>
  </si>
  <si>
    <t>5419.95</t>
  </si>
  <si>
    <t>419779</t>
  </si>
  <si>
    <t>2289940803</t>
  </si>
  <si>
    <t>42069</t>
  </si>
  <si>
    <t>2023-12-08T12:00:30.912Z</t>
  </si>
  <si>
    <t>5455.11</t>
  </si>
  <si>
    <t>6571b400bf642029ec32ed72</t>
  </si>
  <si>
    <t>5443</t>
  </si>
  <si>
    <t>5290.55</t>
  </si>
  <si>
    <t>5411</t>
  </si>
  <si>
    <t>5318.95</t>
  </si>
  <si>
    <t>338949</t>
  </si>
  <si>
    <t>1828532079</t>
  </si>
  <si>
    <t>5493.65</t>
  </si>
  <si>
    <t>39677</t>
  </si>
  <si>
    <t>2023-12-07T12:01:04.728Z</t>
  </si>
  <si>
    <t>5394.71</t>
  </si>
  <si>
    <t>6570625f29a97b4c36264bc2</t>
  </si>
  <si>
    <t>5418</t>
  </si>
  <si>
    <t>5300.05</t>
  </si>
  <si>
    <t>5378</t>
  </si>
  <si>
    <t>5316.05</t>
  </si>
  <si>
    <t>5360.15</t>
  </si>
  <si>
    <t>393732</t>
  </si>
  <si>
    <t>2104021181</t>
  </si>
  <si>
    <t>42360</t>
  </si>
  <si>
    <t>2023-12-06T12:00:31.049Z</t>
  </si>
  <si>
    <t>5343.79</t>
  </si>
  <si>
    <t>656f10e1bd2bdf9cd8995690</t>
  </si>
  <si>
    <t>5390</t>
  </si>
  <si>
    <t>5270</t>
  </si>
  <si>
    <t>5360</t>
  </si>
  <si>
    <t>5341.6</t>
  </si>
  <si>
    <t>325063</t>
  </si>
  <si>
    <t>1739851906</t>
  </si>
  <si>
    <t>38585</t>
  </si>
  <si>
    <t>2023-12-05T12:00:33.309Z</t>
  </si>
  <si>
    <t>5352.35</t>
  </si>
  <si>
    <t>656dbf61e6239c09b6d2d88b</t>
  </si>
  <si>
    <t>5355.7</t>
  </si>
  <si>
    <t>5268.05</t>
  </si>
  <si>
    <t>5300</t>
  </si>
  <si>
    <t>5344</t>
  </si>
  <si>
    <t>5234.55</t>
  </si>
  <si>
    <t>487407</t>
  </si>
  <si>
    <t>2596112595</t>
  </si>
  <si>
    <t>48606</t>
  </si>
  <si>
    <t>2023-12-04T12:00:33.305Z</t>
  </si>
  <si>
    <t>5326.38</t>
  </si>
  <si>
    <t>6569caddad620f56b2e4f3ab</t>
  </si>
  <si>
    <t>5226.1</t>
  </si>
  <si>
    <t>5229</t>
  </si>
  <si>
    <t>5267.9</t>
  </si>
  <si>
    <t>433155</t>
  </si>
  <si>
    <t>2279316559</t>
  </si>
  <si>
    <t>50035</t>
  </si>
  <si>
    <t>2023-12-01T12:00:29.054Z</t>
  </si>
  <si>
    <t>5262.13</t>
  </si>
  <si>
    <t>656879806b03706ca2112a7a</t>
  </si>
  <si>
    <t>5340</t>
  </si>
  <si>
    <t>5156.3</t>
  </si>
  <si>
    <t>5200</t>
  </si>
  <si>
    <t>5251</t>
  </si>
  <si>
    <t>5162.95</t>
  </si>
  <si>
    <t>6818392</t>
  </si>
  <si>
    <t>35900869588</t>
  </si>
  <si>
    <t>143601</t>
  </si>
  <si>
    <t>2023-11-30T12:01:04.067Z</t>
  </si>
  <si>
    <t>5265.3</t>
  </si>
  <si>
    <t>656727dc63930729e13ee9c5</t>
  </si>
  <si>
    <t>5260</t>
  </si>
  <si>
    <t>5150.15</t>
  </si>
  <si>
    <t>5230</t>
  </si>
  <si>
    <t>5172.45</t>
  </si>
  <si>
    <t>5199.75</t>
  </si>
  <si>
    <t>637793</t>
  </si>
  <si>
    <t>3301984112</t>
  </si>
  <si>
    <t>57225</t>
  </si>
  <si>
    <t>2023-11-29T12:00:28.441Z</t>
  </si>
  <si>
    <t>5177.2</t>
  </si>
  <si>
    <t>6565d65ce9eecb1f95eebb80</t>
  </si>
  <si>
    <t>5160</t>
  </si>
  <si>
    <t>5280.2</t>
  </si>
  <si>
    <t>849883</t>
  </si>
  <si>
    <t>4425836161</t>
  </si>
  <si>
    <t>67276</t>
  </si>
  <si>
    <t>2023-11-28T12:00:28.471Z</t>
  </si>
  <si>
    <t>5207.58</t>
  </si>
  <si>
    <t>6560907f2ae99d7f07eaa04e</t>
  </si>
  <si>
    <t>5311.45</t>
  </si>
  <si>
    <t>5204.55</t>
  </si>
  <si>
    <t>5254</t>
  </si>
  <si>
    <t>5265</t>
  </si>
  <si>
    <t>5225.8</t>
  </si>
  <si>
    <t>637746</t>
  </si>
  <si>
    <t>3358081513</t>
  </si>
  <si>
    <t>50840</t>
  </si>
  <si>
    <t>2023-11-24T12:01:03.819Z</t>
  </si>
  <si>
    <t>5265.55</t>
  </si>
  <si>
    <t>655f3eff55ad237b659c8496</t>
  </si>
  <si>
    <t>5345.05</t>
  </si>
  <si>
    <t>5212.55</t>
  </si>
  <si>
    <t>5333</t>
  </si>
  <si>
    <t>5224</t>
  </si>
  <si>
    <t>5313.05</t>
  </si>
  <si>
    <t>449488</t>
  </si>
  <si>
    <t>2371299110</t>
  </si>
  <si>
    <t>46320</t>
  </si>
  <si>
    <t>2023-11-23T12:01:03.314Z</t>
  </si>
  <si>
    <t>5275.56</t>
  </si>
  <si>
    <t>655ded62c2070797de83558d</t>
  </si>
  <si>
    <t>5282.5</t>
  </si>
  <si>
    <t>5371</t>
  </si>
  <si>
    <t>5313.15</t>
  </si>
  <si>
    <t>5314.4</t>
  </si>
  <si>
    <t>569920</t>
  </si>
  <si>
    <t>3044981443</t>
  </si>
  <si>
    <t>54221</t>
  </si>
  <si>
    <t>2023-11-22T12:00:34.366Z</t>
  </si>
  <si>
    <t>5342.82</t>
  </si>
  <si>
    <t>655c9bffe0f7393b3a789465</t>
  </si>
  <si>
    <t>5388.8</t>
  </si>
  <si>
    <t>5301</t>
  </si>
  <si>
    <t>5326.1</t>
  </si>
  <si>
    <t>5312.9</t>
  </si>
  <si>
    <t>379315</t>
  </si>
  <si>
    <t>2025759297</t>
  </si>
  <si>
    <t>34408</t>
  </si>
  <si>
    <t>2023-11-21T12:01:03.485Z</t>
  </si>
  <si>
    <t>5340.57</t>
  </si>
  <si>
    <t>655b4a7f7fbd5396f6225e4a</t>
  </si>
  <si>
    <t>5320.95</t>
  </si>
  <si>
    <t>5261.05</t>
  </si>
  <si>
    <t>5307.9</t>
  </si>
  <si>
    <t>5288.05</t>
  </si>
  <si>
    <t>339009</t>
  </si>
  <si>
    <t>1796762410</t>
  </si>
  <si>
    <t>36476</t>
  </si>
  <si>
    <t>2023-11-20T12:01:03.990Z</t>
  </si>
  <si>
    <t>5300.04</t>
  </si>
  <si>
    <t>655755ffba15dff83b4941b5</t>
  </si>
  <si>
    <t>5318</t>
  </si>
  <si>
    <t>5235.4</t>
  </si>
  <si>
    <t>5269</t>
  </si>
  <si>
    <t>5277</t>
  </si>
  <si>
    <t>5268.95</t>
  </si>
  <si>
    <t>289947</t>
  </si>
  <si>
    <t>1530209583</t>
  </si>
  <si>
    <t>34804</t>
  </si>
  <si>
    <t>2023-11-17T12:01:03.616Z</t>
  </si>
  <si>
    <t>5277.55</t>
  </si>
  <si>
    <t>65560480fe9d8625499d3ab1</t>
  </si>
  <si>
    <t>5282.25</t>
  </si>
  <si>
    <t>5113.6</t>
  </si>
  <si>
    <t>5138.5</t>
  </si>
  <si>
    <t>5262.3</t>
  </si>
  <si>
    <t>5130.45</t>
  </si>
  <si>
    <t>528615</t>
  </si>
  <si>
    <t>2760124100</t>
  </si>
  <si>
    <t>52036</t>
  </si>
  <si>
    <t>2023-11-16T12:01:04.145Z</t>
  </si>
  <si>
    <t>5221.43</t>
  </si>
  <si>
    <t>6554b2dfebf43376cfba318f</t>
  </si>
  <si>
    <t>5210.95</t>
  </si>
  <si>
    <t>5092.65</t>
  </si>
  <si>
    <t>5130</t>
  </si>
  <si>
    <t>5132.05</t>
  </si>
  <si>
    <t>601215</t>
  </si>
  <si>
    <t>3091561017</t>
  </si>
  <si>
    <t>59672</t>
  </si>
  <si>
    <t>2023-11-15T12:00:31.191Z</t>
  </si>
  <si>
    <t>5142.19</t>
  </si>
  <si>
    <t>65520fff03e0ab3f548efb34</t>
  </si>
  <si>
    <t>5149.45</t>
  </si>
  <si>
    <t>5073</t>
  </si>
  <si>
    <t>5148.05</t>
  </si>
  <si>
    <t>5125.4</t>
  </si>
  <si>
    <t>5150.1</t>
  </si>
  <si>
    <t>337361</t>
  </si>
  <si>
    <t>1727525744</t>
  </si>
  <si>
    <t>41976</t>
  </si>
  <si>
    <t>2023-11-13T12:01:03.371Z</t>
  </si>
  <si>
    <t>5120.7</t>
  </si>
  <si>
    <t>6550ec6e5eddf35b8b97f3ce</t>
  </si>
  <si>
    <t>5180</t>
  </si>
  <si>
    <t>5145</t>
  </si>
  <si>
    <t>5179.95</t>
  </si>
  <si>
    <t>5149</t>
  </si>
  <si>
    <t>5135.8</t>
  </si>
  <si>
    <t>26021</t>
  </si>
  <si>
    <t>134163674.1</t>
  </si>
  <si>
    <t>4943</t>
  </si>
  <si>
    <t>2023-11-12T15:17:02.950Z</t>
  </si>
  <si>
    <t>5155.98</t>
  </si>
  <si>
    <t>654e1b7f569fa1e53c8f822e</t>
  </si>
  <si>
    <t>5154.95</t>
  </si>
  <si>
    <t>5052.1</t>
  </si>
  <si>
    <t>5133.25</t>
  </si>
  <si>
    <t>5134.5</t>
  </si>
  <si>
    <t>5133.3</t>
  </si>
  <si>
    <t>283963</t>
  </si>
  <si>
    <t>1451551476</t>
  </si>
  <si>
    <t>34932</t>
  </si>
  <si>
    <t>2023-11-10T12:01:03.082Z</t>
  </si>
  <si>
    <t>5111.76</t>
  </si>
  <si>
    <t>654cc9dc78fcb66214586d59</t>
  </si>
  <si>
    <t>5152.4</t>
  </si>
  <si>
    <t>5115</t>
  </si>
  <si>
    <t>5128.4</t>
  </si>
  <si>
    <t>155776</t>
  </si>
  <si>
    <t>799666697.1</t>
  </si>
  <si>
    <t>19333</t>
  </si>
  <si>
    <t>2023-11-09T12:00:28.427Z</t>
  </si>
  <si>
    <t>5133.44</t>
  </si>
  <si>
    <t>654b78648835ac0ede21aa70</t>
  </si>
  <si>
    <t>5164.75</t>
  </si>
  <si>
    <t>5106.9</t>
  </si>
  <si>
    <t>5125</t>
  </si>
  <si>
    <t>5115.75</t>
  </si>
  <si>
    <t>183790</t>
  </si>
  <si>
    <t>942845050.6</t>
  </si>
  <si>
    <t>28396</t>
  </si>
  <si>
    <t>2023-11-08T12:00:36.204Z</t>
  </si>
  <si>
    <t>5130.01</t>
  </si>
  <si>
    <t>654a2700ca401968c09f4207</t>
  </si>
  <si>
    <t>5159.95</t>
  </si>
  <si>
    <t>5110</t>
  </si>
  <si>
    <t>5114.95</t>
  </si>
  <si>
    <t>5138.85</t>
  </si>
  <si>
    <t>272225</t>
  </si>
  <si>
    <t>1395750395</t>
  </si>
  <si>
    <t>27951</t>
  </si>
  <si>
    <t>2023-11-07T12:01:04.142Z</t>
  </si>
  <si>
    <t>5127.19</t>
  </si>
  <si>
    <t>6548d7bb8ac61b12f385c870</t>
  </si>
  <si>
    <t>5171</t>
  </si>
  <si>
    <t>5049.35</t>
  </si>
  <si>
    <t>5068.05</t>
  </si>
  <si>
    <t>5143.45</t>
  </si>
  <si>
    <t>5036.55</t>
  </si>
  <si>
    <t>613383</t>
  </si>
  <si>
    <t>3136726202</t>
  </si>
  <si>
    <t>60939</t>
  </si>
  <si>
    <t>2023-11-06T12:10:35.387Z</t>
  </si>
  <si>
    <t>5113.81</t>
  </si>
  <si>
    <t>6544e0dc9e3bca1b1a823cc1</t>
  </si>
  <si>
    <t>5098.8</t>
  </si>
  <si>
    <t>5019.05</t>
  </si>
  <si>
    <t>5034.25</t>
  </si>
  <si>
    <t>5051.6</t>
  </si>
  <si>
    <t>318145</t>
  </si>
  <si>
    <t>1605938191</t>
  </si>
  <si>
    <t>39448</t>
  </si>
  <si>
    <t>2023-11-03T12:00:28.735Z</t>
  </si>
  <si>
    <t>5047.82</t>
  </si>
  <si>
    <t>65438f616824bc705faf2122</t>
  </si>
  <si>
    <t>5064</t>
  </si>
  <si>
    <t>4926</t>
  </si>
  <si>
    <t>4959.9</t>
  </si>
  <si>
    <t>5051</t>
  </si>
  <si>
    <t>4900.65</t>
  </si>
  <si>
    <t>624189</t>
  </si>
  <si>
    <t>3130776384</t>
  </si>
  <si>
    <t>68891</t>
  </si>
  <si>
    <t>2023-11-02T12:00:33.335Z</t>
  </si>
  <si>
    <t>5015.75</t>
  </si>
  <si>
    <t>65423dde61eb755b35812c9d</t>
  </si>
  <si>
    <t>4965</t>
  </si>
  <si>
    <t>4890.8</t>
  </si>
  <si>
    <t>4922.1</t>
  </si>
  <si>
    <t>4908</t>
  </si>
  <si>
    <t>385779</t>
  </si>
  <si>
    <t>1898706796</t>
  </si>
  <si>
    <t>41014</t>
  </si>
  <si>
    <t>2023-11-01T12:00:30.545Z</t>
  </si>
  <si>
    <t>4921.75</t>
  </si>
  <si>
    <t>6540ec7f99b7affa0f2d5f1f</t>
  </si>
  <si>
    <t>4979.35</t>
  </si>
  <si>
    <t>4893.05</t>
  </si>
  <si>
    <t>4950</t>
  </si>
  <si>
    <t>4917</t>
  </si>
  <si>
    <t>4937.45</t>
  </si>
  <si>
    <t>347116</t>
  </si>
  <si>
    <t>1711074653</t>
  </si>
  <si>
    <t>41528</t>
  </si>
  <si>
    <t>2023-10-31T12:01:03.856Z</t>
  </si>
  <si>
    <t>4929.4</t>
  </si>
  <si>
    <t>653f9affa3f38096cbeff861</t>
  </si>
  <si>
    <t>5015</t>
  </si>
  <si>
    <t>4891.2</t>
  </si>
  <si>
    <t>4999</t>
  </si>
  <si>
    <t>4940</t>
  </si>
  <si>
    <t>4976.7</t>
  </si>
  <si>
    <t>554716</t>
  </si>
  <si>
    <t>2733343822</t>
  </si>
  <si>
    <t>64336</t>
  </si>
  <si>
    <t>2023-10-30T12:01:03.280Z</t>
  </si>
  <si>
    <t>4927.47</t>
  </si>
  <si>
    <t>653ba67f6744ed752415b568</t>
  </si>
  <si>
    <t>5008.95</t>
  </si>
  <si>
    <t>4876.35</t>
  </si>
  <si>
    <t>4900</t>
  </si>
  <si>
    <t>4973.7</t>
  </si>
  <si>
    <t>4871.8</t>
  </si>
  <si>
    <t>652732</t>
  </si>
  <si>
    <t>3231280868</t>
  </si>
  <si>
    <t>62525</t>
  </si>
  <si>
    <t>2023-10-27T12:01:03.760Z</t>
  </si>
  <si>
    <t>4950.39</t>
  </si>
  <si>
    <t>653a550030f66b36c534e23a</t>
  </si>
  <si>
    <t>4996.9</t>
  </si>
  <si>
    <t>4811.1</t>
  </si>
  <si>
    <t>4976</t>
  </si>
  <si>
    <t>4876</t>
  </si>
  <si>
    <t>5023.15</t>
  </si>
  <si>
    <t>841759</t>
  </si>
  <si>
    <t>4091016378</t>
  </si>
  <si>
    <t>82362</t>
  </si>
  <si>
    <t>2023-10-26T12:01:04.348Z</t>
  </si>
  <si>
    <t>4860.08</t>
  </si>
  <si>
    <t>6539035ca0e6521fa7d3f6de</t>
  </si>
  <si>
    <t>5187.5</t>
  </si>
  <si>
    <t>5006.2</t>
  </si>
  <si>
    <t>5179.9</t>
  </si>
  <si>
    <t>5039.75</t>
  </si>
  <si>
    <t>5154.15</t>
  </si>
  <si>
    <t>694305</t>
  </si>
  <si>
    <t>3520230175</t>
  </si>
  <si>
    <t>70180</t>
  </si>
  <si>
    <t>2023-10-25T12:00:28.512Z</t>
  </si>
  <si>
    <t>5070.15</t>
  </si>
  <si>
    <t>6536607fa2df2de7c802926d</t>
  </si>
  <si>
    <t>5244.85</t>
  </si>
  <si>
    <t>5138</t>
  </si>
  <si>
    <t>5154.8</t>
  </si>
  <si>
    <t>5227.3</t>
  </si>
  <si>
    <t>644285</t>
  </si>
  <si>
    <t>3328498951</t>
  </si>
  <si>
    <t>69914</t>
  </si>
  <si>
    <t>2023-10-23T12:01:03.887Z</t>
  </si>
  <si>
    <t>5166.19</t>
  </si>
  <si>
    <t>65326bffe6836b64fac1342b</t>
  </si>
  <si>
    <t>5374.25</t>
  </si>
  <si>
    <t>5195</t>
  </si>
  <si>
    <t>5222</t>
  </si>
  <si>
    <t>5297</t>
  </si>
  <si>
    <t>705270</t>
  </si>
  <si>
    <t>3711357814</t>
  </si>
  <si>
    <t>65749</t>
  </si>
  <si>
    <t>2023-10-20T12:01:03.565Z</t>
  </si>
  <si>
    <t>5262.32</t>
  </si>
  <si>
    <t>65311a80959d595a4eae83dd</t>
  </si>
  <si>
    <t>5420.65</t>
  </si>
  <si>
    <t>5160.05</t>
  </si>
  <si>
    <t>5345</t>
  </si>
  <si>
    <t>5285</t>
  </si>
  <si>
    <t>5338.75</t>
  </si>
  <si>
    <t>1423792</t>
  </si>
  <si>
    <t>7511880426</t>
  </si>
  <si>
    <t>119398</t>
  </si>
  <si>
    <t>2023-10-19T12:01:04.249Z</t>
  </si>
  <si>
    <t>5275.97</t>
  </si>
  <si>
    <t>652fc8ffc21d30a67d2d36b0</t>
  </si>
  <si>
    <t>5272.9</t>
  </si>
  <si>
    <t>5469.45</t>
  </si>
  <si>
    <t>5359</t>
  </si>
  <si>
    <t>5467.85</t>
  </si>
  <si>
    <t>1211440</t>
  </si>
  <si>
    <t>6523842872</t>
  </si>
  <si>
    <t>97618</t>
  </si>
  <si>
    <t>2023-10-18T12:01:03.796Z</t>
  </si>
  <si>
    <t>5385.2</t>
  </si>
  <si>
    <t>652e7780da51b11f693a765a</t>
  </si>
  <si>
    <t>5485</t>
  </si>
  <si>
    <t>5364.05</t>
  </si>
  <si>
    <t>5457.8</t>
  </si>
  <si>
    <t>5420.5</t>
  </si>
  <si>
    <t>741605</t>
  </si>
  <si>
    <t>4035166575</t>
  </si>
  <si>
    <t>58602</t>
  </si>
  <si>
    <t>2023-10-17T12:01:04.178Z</t>
  </si>
  <si>
    <t>5441.13</t>
  </si>
  <si>
    <t>652d2600d35d2e3d668fcadb</t>
  </si>
  <si>
    <t>5336.8</t>
  </si>
  <si>
    <t>5432.95</t>
  </si>
  <si>
    <t>5323.3</t>
  </si>
  <si>
    <t>727018</t>
  </si>
  <si>
    <t>3936632986</t>
  </si>
  <si>
    <t>52793</t>
  </si>
  <si>
    <t>2023-10-16T12:01:04.084Z</t>
  </si>
  <si>
    <t>5414.77</t>
  </si>
  <si>
    <t>6529315c7e06b7a5633d3af9</t>
  </si>
  <si>
    <t>5214.3</t>
  </si>
  <si>
    <t>5230.35</t>
  </si>
  <si>
    <t>5241.1</t>
  </si>
  <si>
    <t>357812</t>
  </si>
  <si>
    <t>1900164524</t>
  </si>
  <si>
    <t>5422.7</t>
  </si>
  <si>
    <t>44410</t>
  </si>
  <si>
    <t>2023-10-13T12:00:28.856Z</t>
  </si>
  <si>
    <t>5310.51</t>
  </si>
  <si>
    <t>6527dfde3a61f2389d029609</t>
  </si>
  <si>
    <t>5274</t>
  </si>
  <si>
    <t>5213.45</t>
  </si>
  <si>
    <t>5250</t>
  </si>
  <si>
    <t>5238</t>
  </si>
  <si>
    <t>5228.3</t>
  </si>
  <si>
    <t>433492</t>
  </si>
  <si>
    <t>2273435376</t>
  </si>
  <si>
    <t>54889</t>
  </si>
  <si>
    <t>2023-10-12T12:00:30.987Z</t>
  </si>
  <si>
    <t>5244.47</t>
  </si>
  <si>
    <t>65268e7f4e688d14b41d4f49</t>
  </si>
  <si>
    <t>5202.1</t>
  </si>
  <si>
    <t>5205.25</t>
  </si>
  <si>
    <t>400950</t>
  </si>
  <si>
    <t>2103306270</t>
  </si>
  <si>
    <t>42518</t>
  </si>
  <si>
    <t>2023-10-11T12:01:03.754Z</t>
  </si>
  <si>
    <t>5245.81</t>
  </si>
  <si>
    <t>65253cff84944aaf7690671e</t>
  </si>
  <si>
    <t>5255.05</t>
  </si>
  <si>
    <t>5179</t>
  </si>
  <si>
    <t>5200.4</t>
  </si>
  <si>
    <t>5205</t>
  </si>
  <si>
    <t>5178.95</t>
  </si>
  <si>
    <t>331263</t>
  </si>
  <si>
    <t>1726447793</t>
  </si>
  <si>
    <t>32108</t>
  </si>
  <si>
    <t>2023-10-10T12:01:03.984Z</t>
  </si>
  <si>
    <t>5211.71</t>
  </si>
  <si>
    <t>6523eb5e48a89b0f72d5493e</t>
  </si>
  <si>
    <t>5140.15</t>
  </si>
  <si>
    <t>5170</t>
  </si>
  <si>
    <t>5259.25</t>
  </si>
  <si>
    <t>280349</t>
  </si>
  <si>
    <t>1451072864</t>
  </si>
  <si>
    <t>32987</t>
  </si>
  <si>
    <t>2023-10-09T12:00:30.784Z</t>
  </si>
  <si>
    <t>5175.95</t>
  </si>
  <si>
    <t>651ff70023d5cab0dd37e9e9</t>
  </si>
  <si>
    <t>5245</t>
  </si>
  <si>
    <t>5272.8</t>
  </si>
  <si>
    <t>5258.1</t>
  </si>
  <si>
    <t>5240.1</t>
  </si>
  <si>
    <t>384926</t>
  </si>
  <si>
    <t>2031565554</t>
  </si>
  <si>
    <t>33117</t>
  </si>
  <si>
    <t>2023-10-06T12:01:04.170Z</t>
  </si>
  <si>
    <t>5277.81</t>
  </si>
  <si>
    <t>651ea55ee5feb020ec204863</t>
  </si>
  <si>
    <t>5230.2</t>
  </si>
  <si>
    <t>5336.95</t>
  </si>
  <si>
    <t>5244</t>
  </si>
  <si>
    <t>5313.4</t>
  </si>
  <si>
    <t>286121</t>
  </si>
  <si>
    <t>1511168469</t>
  </si>
  <si>
    <t>38490</t>
  </si>
  <si>
    <t>2023-10-05T12:00:30.176Z</t>
  </si>
  <si>
    <t>5281.57</t>
  </si>
  <si>
    <t>651d53dc7c3b46193f8213c6</t>
  </si>
  <si>
    <t>5372.3</t>
  </si>
  <si>
    <t>5266.8</t>
  </si>
  <si>
    <t>5352.95</t>
  </si>
  <si>
    <t>5315</t>
  </si>
  <si>
    <t>5373.25</t>
  </si>
  <si>
    <t>553831</t>
  </si>
  <si>
    <t>2945445809</t>
  </si>
  <si>
    <t>56808</t>
  </si>
  <si>
    <t>2023-10-04T12:00:28.998Z</t>
  </si>
  <si>
    <t>5318.31</t>
  </si>
  <si>
    <t>Index</t>
  </si>
  <si>
    <t>Nifty 50</t>
  </si>
  <si>
    <t>EOD_INDEX_NAME</t>
  </si>
  <si>
    <t>EOD_OPEN_INDEX_VAL</t>
  </si>
  <si>
    <t>EOD_HIGH_INDEX_VAL</t>
  </si>
  <si>
    <t>EOD_CLOSE_INDEX_VAL</t>
  </si>
  <si>
    <t>EOD_LOW_INDEX_VAL</t>
  </si>
  <si>
    <t>EOD_TIMESTAMP</t>
  </si>
  <si>
    <t>NIFTYTIMESTAMP</t>
  </si>
  <si>
    <t>_id</t>
  </si>
  <si>
    <t>HIT_INDEX_NAME_UPPER</t>
  </si>
  <si>
    <t>HIT_TRADED_QTY</t>
  </si>
  <si>
    <t>HIT_TURN_OVER</t>
  </si>
  <si>
    <t>HIT_TIMESTAMP</t>
  </si>
  <si>
    <t>TIMESTAMP</t>
  </si>
  <si>
    <t>CurrentPrice</t>
  </si>
  <si>
    <t>MaxDate</t>
  </si>
  <si>
    <t>2024-01-14T18:30:00.000Z</t>
  </si>
  <si>
    <t>2024-01-15T18:30:00.000Z</t>
  </si>
  <si>
    <t>Column1</t>
  </si>
  <si>
    <t>2024-01-16T18:30:00.000Z</t>
  </si>
  <si>
    <t>2024-01-17T18:30:00.000Z</t>
  </si>
  <si>
    <t>2024-01-17T13:31:23</t>
  </si>
  <si>
    <t>1100000040174896</t>
  </si>
  <si>
    <t>29191775</t>
  </si>
  <si>
    <t>2024-01-17</t>
  </si>
  <si>
    <t>2024-01-17T13:28:11</t>
  </si>
  <si>
    <t>1100000039841867</t>
  </si>
  <si>
    <t>29128614</t>
  </si>
  <si>
    <t>2024-01-17T13:27:28</t>
  </si>
  <si>
    <t>1705472133651750024</t>
  </si>
  <si>
    <t>18654600</t>
  </si>
  <si>
    <t>2024-01-09T15:25:32</t>
  </si>
  <si>
    <t>1704793993411025505</t>
  </si>
  <si>
    <t>193925800</t>
  </si>
  <si>
    <t>2024-01-18T18:30:00.000Z</t>
  </si>
  <si>
    <t>2024-01-19T18:30:00.000Z</t>
  </si>
  <si>
    <t>2024-01-22T18:30:00.000Z</t>
  </si>
  <si>
    <t>2024-01-24T18:30:00.000Z</t>
  </si>
  <si>
    <t>2024-01-23T18:30:00.000Z</t>
  </si>
  <si>
    <t>2024-01-18</t>
  </si>
  <si>
    <t>228938700</t>
  </si>
  <si>
    <t>1705570839023727999</t>
  </si>
  <si>
    <t>2024-01-18T15:16:34</t>
  </si>
  <si>
    <t>32603258</t>
  </si>
  <si>
    <t>1100000056553926</t>
  </si>
  <si>
    <t>2024-01-18T15:17:03</t>
  </si>
  <si>
    <t>32668210</t>
  </si>
  <si>
    <t>1100000056716534</t>
  </si>
  <si>
    <t>2024-01-18T15:18:23</t>
  </si>
  <si>
    <t>NHPC</t>
  </si>
  <si>
    <t>INE848E01016</t>
  </si>
  <si>
    <t>2024-01-20</t>
  </si>
  <si>
    <t>43557916</t>
  </si>
  <si>
    <t>1200000016483634</t>
  </si>
  <si>
    <t>2024-01-20T12:05:15</t>
  </si>
  <si>
    <t>ADANIGREEN</t>
  </si>
  <si>
    <t>INE364U01010</t>
  </si>
  <si>
    <t>2024-01-23</t>
  </si>
  <si>
    <t>318703</t>
  </si>
  <si>
    <t>1000000001233270</t>
  </si>
  <si>
    <t>2024-01-23T09:18:22</t>
  </si>
  <si>
    <t>35575600</t>
  </si>
  <si>
    <t>1100000065101517</t>
  </si>
  <si>
    <t>2024-01-23T15:10:58</t>
  </si>
  <si>
    <t>325226500</t>
  </si>
  <si>
    <t>1706002893460039552</t>
  </si>
  <si>
    <t>2024-01-23T15:12:01</t>
  </si>
  <si>
    <t>36305029</t>
  </si>
  <si>
    <t>1100000066728206</t>
  </si>
  <si>
    <t>2024-01-23T15:21:04</t>
  </si>
  <si>
    <t>341354200</t>
  </si>
  <si>
    <t>1706003490399839653</t>
  </si>
  <si>
    <t>2024-01-23T15:25:55</t>
  </si>
  <si>
    <t>36610854</t>
  </si>
  <si>
    <t>1100000067360251</t>
  </si>
  <si>
    <t>2024-01-23T15:26:30</t>
  </si>
  <si>
    <t>2024-01-30T18:30:00.000Z</t>
  </si>
  <si>
    <t>2024-01-29T18:30:00.000Z</t>
  </si>
  <si>
    <t>2024-01-28T18:30:00.000Z</t>
  </si>
  <si>
    <t>IRB</t>
  </si>
  <si>
    <t>2024-02-01T18:30:00.000Z</t>
  </si>
  <si>
    <t>2024-01-31T18:30:00.000Z</t>
  </si>
  <si>
    <t>21-02-2023</t>
  </si>
  <si>
    <t>20-02-2024</t>
  </si>
  <si>
    <t>2024-02-18T18:30:00.000Z</t>
  </si>
  <si>
    <t>63f4d0ba5ad744000748d38d</t>
  </si>
  <si>
    <t>2024-02-15T18:30:00.000Z</t>
  </si>
  <si>
    <t>2024-02-14T18:30:00.000Z</t>
  </si>
  <si>
    <t>2024-02-13T18:30:00.000Z</t>
  </si>
  <si>
    <t>2024-02-12T18:30:00.000Z</t>
  </si>
  <si>
    <t>2024-02-11T18:30:00.000Z</t>
  </si>
  <si>
    <t>2024-02-08T18:30:00.000Z</t>
  </si>
  <si>
    <t>2024-02-07T18:30:00.000Z</t>
  </si>
  <si>
    <t>2024-02-06T18:30:00.000Z</t>
  </si>
  <si>
    <t>2024-02-05T18:30:00.000Z</t>
  </si>
  <si>
    <t>2024-02-04T18:30:00.000Z</t>
  </si>
  <si>
    <t>1699</t>
  </si>
  <si>
    <t>1439.55</t>
  </si>
  <si>
    <t>4099.85</t>
  </si>
  <si>
    <t>4754.7</t>
  </si>
  <si>
    <t>759.65</t>
  </si>
  <si>
    <t>2940</t>
  </si>
  <si>
    <t>1419</t>
  </si>
  <si>
    <t>1549.35</t>
  </si>
  <si>
    <t>178.2</t>
  </si>
  <si>
    <t>431.75</t>
  </si>
  <si>
    <t>231.5</t>
  </si>
  <si>
    <t>92.4</t>
  </si>
  <si>
    <t>1311</t>
  </si>
  <si>
    <t>2147</t>
  </si>
  <si>
    <t>2162.8</t>
  </si>
  <si>
    <t>474.25</t>
  </si>
  <si>
    <t>409.2</t>
  </si>
  <si>
    <t>106.5</t>
  </si>
  <si>
    <t>82.48</t>
  </si>
  <si>
    <t>274.05</t>
  </si>
  <si>
    <t>158.8</t>
  </si>
  <si>
    <t>189</t>
  </si>
  <si>
    <t>1155</t>
  </si>
  <si>
    <t>82.2</t>
  </si>
  <si>
    <t>81.38</t>
  </si>
  <si>
    <t>1471.35</t>
  </si>
  <si>
    <t>1123.75</t>
  </si>
  <si>
    <t>66.4</t>
  </si>
  <si>
    <t>Apache; nsit=dpsStFUSPhMO169rlTHfOdbC; nseappid=eyJhbGciOiJIUzI1NiIsInR5cCI6IkpXVCJ9.eyJpc3MiOiJhcGkubnNlIiwiYXVkIjoiYXBpLm5zZSIsImlhdCI6MTcwOTAxNjQzNiwiZXhwIjoxNzA5MDIzNjM2fQ.poLngSFI10NxsiXo5Bd5Swl58CHL-88-STxX8bcPNSY; ak_bmsc=4B95224BD0B5BED80FF795BEFB7720B3~000000000000000000000000000000~YAAQvOHdF3cbiuSNAQAAA09R6RbdlOzvWifq/kNNPp2IawcBhbXCSTqMfJ4BBHNuECxXC9JKk9RpxqvaQZkKae54GJWtYMmT2bz1Z1mXEeRTDQMjzWKpxZ6XNqRD5gNKVAqwkHr9Z34eCIa92VKYOIHM6+0RrfnNnYJ5FC5bckjvM5Wqn5oSFUsEUsc6tzr90hgjLC4Si/GahQlm8IJz+TGTZztNGdkJnz1KuMfMTAkopPmeet85FLLlz7OtzkoYcAQJF5MhhT/G2tB7oSiHgH/Y8k6Zormfj5s66tc+tfRPS8oy2R+7kQpaOZ7cun5vFGkFWDeZ5A87lNcfGLM4UUZnzwKKx0I4uFoay/garFdCtA2pZuPX5Hv/W6IC; bm_mi=B09CD43730855342DD3BD2E345665D7C~YAAQvOHdF3gbiuSNAQAAA09R6RZ14Y9Fd4fNNo/weORMXo+qkzozPA8gMHzK+ripV0AFLAFLepoCl8cmozt81n/ViHCsyY2p1rFPqLMdwOgiEJKjZAsg0ECzfu5/aNg/HqX+f767m8bOCywNLCae74qAQ/JExs8LllK9yBXu4tLnSMUqY2r44oxKKeq/488Rvw3rqsoPgMmL/uMThI7oXWoW8kfbuPV6PXAI2hP4EXZeD2OdLTv2J27hHkCES45CMMsV0eVfeCoVpu/EbPSHilAlrA29no2OLWVSIg1IQKbK4Kbp4mVblBGxp2f963+ziu33xbpHh7JTRmKn2DmqL8ur3pLzefDMYF5n4xZmmR0knYBegdNBzvrceg==~1; nseappid=eyJhbGciOiJIUzI1NiIsInR5cCI6IkpXVCJ9.eyJpc3MiOiJhcGkubnNlIiwiYXVkIjoiYXBpLm5zZSIsImlhdCI6MTcwOTAxNjQ0MCwiZXhwIjoxNzA5MDIzNjQwfQ.Vsyf7-DvQI6OSxBPRG5nYJE6ayi4EvJg3esUaVEBzog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</si>
</sst>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\.mm"/>
  </numFmts>
  <fonts count="6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7"/>
      <color rgb="FF1F1F1F"/>
      <name val="Segoe U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wrapText="1"/>
    </xf>
    <xf numFmtId="0" fontId="4" fillId="2" borderId="3" xfId="0" applyFont="1" applyFill="1" applyBorder="1"/>
    <xf numFmtId="14" fontId="0" fillId="3" borderId="1" xfId="0" applyNumberFormat="1" applyFill="1" applyBorder="1"/>
    <xf numFmtId="0" fontId="4" fillId="2" borderId="4" xfId="0" applyFont="1" applyFill="1" applyBorder="1"/>
    <xf numFmtId="14" fontId="0" fillId="3" borderId="2" xfId="0" applyNumberFormat="1" applyFill="1" applyBorder="1"/>
    <xf numFmtId="0" fontId="0" fillId="3" borderId="1" xfId="0" applyFill="1" applyBorder="1"/>
    <xf numFmtId="164" fontId="0" fillId="0" borderId="0" xfId="0" applyNumberFormat="1"/>
    <xf numFmtId="0" fontId="0" fillId="3" borderId="3" xfId="0" applyFill="1" applyBorder="1"/>
    <xf numFmtId="14" fontId="0" fillId="3" borderId="4" xfId="0" applyNumberFormat="1" applyFill="1" applyBorder="1"/>
    <xf numFmtId="0" fontId="0" fillId="0" borderId="3" xfId="0" applyBorder="1"/>
    <xf numFmtId="14" fontId="0" fillId="0" borderId="4" xfId="0" applyNumberFormat="1" applyBorder="1"/>
    <xf numFmtId="0" fontId="4" fillId="2" borderId="5" xfId="0" applyFont="1" applyFill="1" applyBorder="1"/>
    <xf numFmtId="0" fontId="4" fillId="2" borderId="0" xfId="0" applyFont="1" applyFill="1"/>
  </cellXfs>
  <cellStyles count="1">
    <cellStyle name="Normal" xfId="0" builtinId="0"/>
  </cellStyles>
  <dxfs count="49">
    <dxf>
      <numFmt numFmtId="19" formatCode="dd/mm/yyyy"/>
    </dxf>
    <dxf>
      <numFmt numFmtId="0" formatCode="General"/>
    </dxf>
    <dxf>
      <numFmt numFmtId="0" formatCode="General"/>
    </dxf>
    <dxf>
      <numFmt numFmtId="164" formatCode="dd/mm/yyyy\ h\.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681877C1-903E-4B76-8393-65479EE22CB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144780</xdr:rowOff>
        </xdr:from>
        <xdr:to>
          <xdr:col>5</xdr:col>
          <xdr:colOff>76200</xdr:colOff>
          <xdr:row>1</xdr:row>
          <xdr:rowOff>746760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1</xdr:row>
          <xdr:rowOff>1127760</xdr:rowOff>
        </xdr:from>
        <xdr:to>
          <xdr:col>5</xdr:col>
          <xdr:colOff>99060</xdr:colOff>
          <xdr:row>4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259080</xdr:colOff>
          <xdr:row>7</xdr:row>
          <xdr:rowOff>68580</xdr:rowOff>
        </xdr:from>
        <xdr:to>
          <xdr:col>5</xdr:col>
          <xdr:colOff>76200</xdr:colOff>
          <xdr:row>10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Select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4069080</xdr:colOff>
          <xdr:row>4</xdr:row>
          <xdr:rowOff>144780</xdr:rowOff>
        </xdr:from>
        <xdr:to>
          <xdr:col>1</xdr:col>
          <xdr:colOff>259080</xdr:colOff>
          <xdr:row>8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Tradebook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F5A61DB6-203B-4047-B17F-3DB5CDCB5740}" autoFormatId="16" applyNumberFormats="0" applyBorderFormats="0" applyFontFormats="0" applyPatternFormats="0" applyAlignmentFormats="0" applyWidthHeightFormats="0">
  <queryTableRefresh nextId="15">
    <queryTableFields count="14">
      <queryTableField id="1" name="Date " tableColumnId="1"/>
      <queryTableField id="2" name="series " tableColumnId="2"/>
      <queryTableField id="3" name="OPEN " tableColumnId="3"/>
      <queryTableField id="4" name="HIGH " tableColumnId="4"/>
      <queryTableField id="5" name="LOW " tableColumnId="5"/>
      <queryTableField id="6" name="PREV. CLOSE " tableColumnId="6"/>
      <queryTableField id="7" name="ltp " tableColumnId="7"/>
      <queryTableField id="8" name="close " tableColumnId="8"/>
      <queryTableField id="9" name="vwap " tableColumnId="9"/>
      <queryTableField id="10" name="52W H " tableColumnId="10"/>
      <queryTableField id="11" name="52W L " tableColumnId="11"/>
      <queryTableField id="12" name="VOLUME " tableColumnId="12"/>
      <queryTableField id="13" name="VALUE " tableColumnId="13"/>
      <queryTableField id="14" name="No of trades 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9129B542-1BB8-4ED4-8833-A4ADB8B12187}" autoFormatId="16" applyNumberFormats="0" applyBorderFormats="0" applyFontFormats="0" applyPatternFormats="0" applyAlignmentFormats="0" applyWidthHeightFormats="0">
  <queryTableRefresh nextId="25">
    <queryTableFields count="17">
      <queryTableField id="23" name="StockQuoteTable" tableColumnId="15"/>
      <queryTableField id="16" name="StartDate" tableColumnId="16"/>
      <queryTableField id="17" name="EndDate" tableColumnId="17"/>
      <queryTableField id="1" name="Date" tableColumnId="1"/>
      <queryTableField id="2" name="series" tableColumnId="2"/>
      <queryTableField id="3" name="OPEN" tableColumnId="3"/>
      <queryTableField id="4" name="HIGH" tableColumnId="4"/>
      <queryTableField id="5" name="LOW" tableColumnId="5"/>
      <queryTableField id="6" name="PREV. CLOSE" tableColumnId="6"/>
      <queryTableField id="7" name="ltp" tableColumnId="7"/>
      <queryTableField id="8" name="close" tableColumnId="8"/>
      <queryTableField id="9" name="vwap" tableColumnId="9"/>
      <queryTableField id="10" name="52W H" tableColumnId="10"/>
      <queryTableField id="11" name="52W L" tableColumnId="11"/>
      <queryTableField id="12" name="VOLUME" tableColumnId="12"/>
      <queryTableField id="13" name="VALUE" tableColumnId="13"/>
      <queryTableField id="14" name="No of trades" tableColumnId="14"/>
    </queryTableFields>
  </queryTableRefresh>
  <extLst>
    <ext xmlns:x15="http://schemas.microsoft.com/office/spreadsheetml/2010/11/main" uri="{883FBD77-0823-4a55-B5E3-86C4891E6966}">
      <x15:queryTable sourceDataName="Query - StockHistoricDat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ABF265D0-03E7-4152-B2AF-6A52C6746449}" autoFormatId="16" applyNumberFormats="0" applyBorderFormats="0" applyFontFormats="0" applyPatternFormats="0" applyAlignmentFormats="0" applyWidthHeightFormats="0">
  <queryTableRefresh nextId="28">
    <queryTableFields count="27">
      <queryTableField id="1" name="StockQuoteTable" tableColumnId="1"/>
      <queryTableField id="2" name="StartDate" tableColumnId="2"/>
      <queryTableField id="3" name="EndDate" tableColumnId="3"/>
      <queryTableField id="4" name="QuotePull.Column1._id" tableColumnId="4"/>
      <queryTableField id="5" name="QuotePull.Column1.CH_SYMBOL" tableColumnId="5"/>
      <queryTableField id="6" name="QuotePull.Column1.CH_SERIES" tableColumnId="6"/>
      <queryTableField id="7" name="QuotePull.Column1.CH_MARKET_TYPE" tableColumnId="7"/>
      <queryTableField id="8" name="QuotePull.Column1.CH_TRADE_HIGH_PRICE" tableColumnId="8"/>
      <queryTableField id="9" name="QuotePull.Column1.CH_TRADE_LOW_PRICE" tableColumnId="9"/>
      <queryTableField id="10" name="QuotePull.Column1.CH_OPENING_PRICE" tableColumnId="10"/>
      <queryTableField id="11" name="QuotePull.Column1.CH_CLOSING_PRICE" tableColumnId="11"/>
      <queryTableField id="12" name="QuotePull.Column1.CH_LAST_TRADED_PRICE" tableColumnId="12"/>
      <queryTableField id="13" name="QuotePull.Column1.CH_PREVIOUS_CLS_PRICE" tableColumnId="13"/>
      <queryTableField id="14" name="QuotePull.Column1.CH_TOT_TRADED_QTY" tableColumnId="14"/>
      <queryTableField id="15" name="QuotePull.Column1.CH_TOT_TRADED_VAL" tableColumnId="15"/>
      <queryTableField id="16" name="QuotePull.Column1.CH_52WEEK_HIGH_PRICE" tableColumnId="16"/>
      <queryTableField id="17" name="QuotePull.Column1.CH_52WEEK_LOW_PRICE" tableColumnId="17"/>
      <queryTableField id="18" name="QuotePull.Column1.CH_TOTAL_TRADES" tableColumnId="18"/>
      <queryTableField id="19" name="QuotePull.Column1.CH_ISIN" tableColumnId="19"/>
      <queryTableField id="20" name="QuotePull.Column1.CH_TIMESTAMP" tableColumnId="20"/>
      <queryTableField id="21" name="QuotePull.Column1.TIMESTAMP" tableColumnId="21"/>
      <queryTableField id="22" name="QuotePull.Column1.createdAt" tableColumnId="22"/>
      <queryTableField id="23" name="QuotePull.Column1.updatedAt" tableColumnId="23"/>
      <queryTableField id="24" name="QuotePull.Column1.__v" tableColumnId="24"/>
      <queryTableField id="25" name="QuotePull.Column1.SLBMH_TOT_VAL" tableColumnId="25"/>
      <queryTableField id="26" name="QuotePull.Column1.VWAP" tableColumnId="26"/>
      <queryTableField id="27" name="QuotePull.Column1.mTIMESTAMP" tableColumnId="27"/>
    </queryTableFields>
  </queryTableRefresh>
  <extLst>
    <ext xmlns:x15="http://schemas.microsoft.com/office/spreadsheetml/2010/11/main" uri="{883FBD77-0823-4a55-B5E3-86C4891E6966}">
      <x15:queryTable sourceDataName="Query - StocksList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5214AC8F-4286-4AEB-8986-B1CCD6AFB9BF}" autoFormatId="16" applyNumberFormats="0" applyBorderFormats="0" applyFontFormats="0" applyPatternFormats="0" applyAlignmentFormats="0" applyWidthHeightFormats="0">
  <queryTableRefresh nextId="17">
    <queryTableFields count="16">
      <queryTableField id="1" name="Index" tableColumnId="1"/>
      <queryTableField id="2" name="StartDate" tableColumnId="2"/>
      <queryTableField id="3" name="EndDate" tableColumnId="3"/>
      <queryTableField id="4" name="EOD_INDEX_NAME" tableColumnId="4"/>
      <queryTableField id="5" name="EOD_OPEN_INDEX_VAL" tableColumnId="5"/>
      <queryTableField id="6" name="EOD_HIGH_INDEX_VAL" tableColumnId="6"/>
      <queryTableField id="7" name="EOD_CLOSE_INDEX_VAL" tableColumnId="7"/>
      <queryTableField id="8" name="EOD_LOW_INDEX_VAL" tableColumnId="8"/>
      <queryTableField id="9" name="EOD_TIMESTAMP" tableColumnId="9"/>
      <queryTableField id="10" name="NIFTYTIMESTAMP" tableColumnId="10"/>
      <queryTableField id="11" name="_id" tableColumnId="11"/>
      <queryTableField id="12" name="HIT_INDEX_NAME_UPPER" tableColumnId="12"/>
      <queryTableField id="13" name="HIT_TRADED_QTY" tableColumnId="13"/>
      <queryTableField id="14" name="HIT_TURN_OVER" tableColumnId="14"/>
      <queryTableField id="15" name="HIT_TIMESTAMP" tableColumnId="15"/>
      <queryTableField id="16" name="TIMESTAMP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EA40499B-1A25-4549-9E59-ED08C4DBCAB9}" autoFormatId="16" applyNumberFormats="0" applyBorderFormats="0" applyFontFormats="0" applyPatternFormats="0" applyAlignmentFormats="0" applyWidthHeightFormats="0">
  <queryTableRefresh nextId="17" unboundColumnsRight="1">
    <queryTableFields count="15">
      <queryTableField id="1" name="Symbol" tableColumnId="1"/>
      <queryTableField id="2" name="ISIN" tableColumnId="2"/>
      <queryTableField id="3" name="Trade Date" tableColumnId="3"/>
      <queryTableField id="4" name="Exchange" tableColumnId="4"/>
      <queryTableField id="5" name="Segment" tableColumnId="5"/>
      <queryTableField id="6" name="Series" tableColumnId="6"/>
      <queryTableField id="7" name="Trade Type" tableColumnId="7"/>
      <queryTableField id="8" name="Auction" tableColumnId="8"/>
      <queryTableField id="9" name="Quantity" tableColumnId="9"/>
      <queryTableField id="10" name="Price" tableColumnId="10"/>
      <queryTableField id="11" name="Trade ID" tableColumnId="11"/>
      <queryTableField id="12" name="Order ID" tableColumnId="12"/>
      <queryTableField id="13" name="Order Execution Time" tableColumnId="13"/>
      <queryTableField id="15" name="CurrentPrice" tableColumnId="15"/>
      <queryTableField id="16" dataBound="0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B0A1033A-3191-44FF-AB7C-F593C1697268}" autoFormatId="16" applyNumberFormats="0" applyBorderFormats="0" applyFontFormats="0" applyPatternFormats="0" applyAlignmentFormats="0" applyWidthHeightFormats="0">
  <queryTableRefresh nextId="4">
    <queryTableFields count="3">
      <queryTableField id="1" name="StockQuoteTable" tableColumnId="1"/>
      <queryTableField id="2" name="MaxDate" tableColumnId="2"/>
      <queryTableField id="3" name="CurrentPrice" tableColumnId="3"/>
    </queryTableFields>
  </queryTableRefresh>
  <extLst>
    <ext xmlns:x15="http://schemas.microsoft.com/office/spreadsheetml/2010/11/main" uri="{883FBD77-0823-4a55-B5E3-86C4891E6966}">
      <x15:queryTable sourceDataName="Query - CurrentPrice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D2CDCA-C63F-474D-9497-07B592840EBA}" name="Cookies" displayName="Cookies" ref="A1:A2" totalsRowShown="0" dataDxfId="48">
  <autoFilter ref="A1:A2" xr:uid="{28D2CDCA-C63F-474D-9497-07B592840EBA}"/>
  <tableColumns count="1">
    <tableColumn id="1" xr3:uid="{F67F05E4-4D1B-4842-8930-112D7D27CC87}" name="Cookies" dataDxfId="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3598DE-5B2E-4C18-8418-C21EB2A06BEB}" name="equity?symbol_ADANIPORTS_series___22EQ_22__from_10_01_2023_to_10_01_2024_csv_tru" displayName="equity?symbol_ADANIPORTS_series___22EQ_22__from_10_01_2023_to_10_01_2024_csv_tru" ref="A1:N248" tableType="queryTable" totalsRowShown="0">
  <autoFilter ref="A1:N248" xr:uid="{F43598DE-5B2E-4C18-8418-C21EB2A06BEB}"/>
  <tableColumns count="14">
    <tableColumn id="1" xr3:uid="{43446A15-C100-4F22-8494-8CEC42F03C76}" uniqueName="1" name="Date " queryTableFieldId="1" dataDxfId="46"/>
    <tableColumn id="2" xr3:uid="{1D7AB1FC-60CB-44B2-B0F4-103F1488DB7C}" uniqueName="2" name="series " queryTableFieldId="2" dataDxfId="45"/>
    <tableColumn id="3" xr3:uid="{114685F4-46F6-489C-8616-B461AC89840D}" uniqueName="3" name="OPEN " queryTableFieldId="3"/>
    <tableColumn id="4" xr3:uid="{29006CF0-96E7-4A33-8569-AD1C0F34F408}" uniqueName="4" name="HIGH " queryTableFieldId="4"/>
    <tableColumn id="5" xr3:uid="{9D5F6310-016C-4891-AFE6-07353A4046DB}" uniqueName="5" name="LOW " queryTableFieldId="5"/>
    <tableColumn id="6" xr3:uid="{E4AF7B07-68E2-4A43-BDC0-05C69F10BA97}" uniqueName="6" name="PREV. CLOSE " queryTableFieldId="6"/>
    <tableColumn id="7" xr3:uid="{C4CF282E-696D-4752-9443-B9B73FB97EAD}" uniqueName="7" name="ltp " queryTableFieldId="7"/>
    <tableColumn id="8" xr3:uid="{6A5A3AFE-B04D-45B4-AB0C-7C83044F9260}" uniqueName="8" name="close " queryTableFieldId="8"/>
    <tableColumn id="9" xr3:uid="{9421B57A-8AF6-4B88-9FB3-97A0A420C7BB}" uniqueName="9" name="vwap " queryTableFieldId="9"/>
    <tableColumn id="10" xr3:uid="{2B024D1A-3CB6-4358-BE61-FBC149A541C3}" uniqueName="10" name="52W H " queryTableFieldId="10"/>
    <tableColumn id="11" xr3:uid="{7E73CFEC-A8C1-4C27-869B-A3F8160DCCC9}" uniqueName="11" name="52W L " queryTableFieldId="11"/>
    <tableColumn id="12" xr3:uid="{E62A9B19-2993-443F-BAAF-2A03971E545E}" uniqueName="12" name="VOLUME " queryTableFieldId="12"/>
    <tableColumn id="13" xr3:uid="{7A71BFF7-88F6-4DC7-86CB-3DEF9670F439}" uniqueName="13" name="VALUE " queryTableFieldId="13"/>
    <tableColumn id="14" xr3:uid="{0A871BF1-F81E-4301-9F1D-8F5E65D26B5D}" uniqueName="14" name="No of trades " queryTableField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B3887E2-1B1D-4AA5-8CBE-2C0F16BAF0D4}" name="Table2" displayName="Table2" ref="A1:C32" totalsRowShown="0" headerRowDxfId="44" tableBorderDxfId="43">
  <autoFilter ref="A1:C32" xr:uid="{BB3887E2-1B1D-4AA5-8CBE-2C0F16BAF0D4}"/>
  <tableColumns count="3">
    <tableColumn id="1" xr3:uid="{1D3E7C4B-F207-488D-9FE7-53FA0BE8721F}" name="StockQuoteTable"/>
    <tableColumn id="2" xr3:uid="{48179683-D185-4C63-89CA-141278B64EB0}" name="StartDate" dataDxfId="42">
      <calculatedColumnFormula>TODAY()-1</calculatedColumnFormula>
    </tableColumn>
    <tableColumn id="3" xr3:uid="{4EF9057A-9EA8-4650-B37D-89399A408D51}" name="EndDate" dataDxfId="41">
      <calculatedColumnFormula>TODAY()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CB784-E2F5-4DC0-8C46-8FEDDF4F6294}" name="Table3" displayName="Table3" ref="A1:C2" totalsRowShown="0" tableBorderDxfId="40">
  <autoFilter ref="A1:C2" xr:uid="{054CB784-E2F5-4DC0-8C46-8FEDDF4F6294}"/>
  <tableColumns count="3">
    <tableColumn id="1" xr3:uid="{6451082C-5964-4765-913C-8FA36253CF42}" name="Index"/>
    <tableColumn id="2" xr3:uid="{5BDE8758-1245-4789-8D0E-A6579F70B824}" name="StartDate" dataDxfId="39">
      <calculatedColumnFormula>Table3[[#This Row],[EndDate]]-364</calculatedColumnFormula>
    </tableColumn>
    <tableColumn id="3" xr3:uid="{8B7EF83C-0DB7-45ED-A348-AC8332D514EE}" name="EndDate" dataDxfId="38">
      <calculatedColumnFormula>TODAY()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A772D9B-A2A1-448F-8BEA-18BAB69F2780}" name="Tradebook" displayName="Tradebook" ref="B15:N134" totalsRowShown="0" headerRowDxfId="37">
  <autoFilter ref="B15:N134" xr:uid="{DA772D9B-A2A1-448F-8BEA-18BAB69F2780}"/>
  <tableColumns count="13">
    <tableColumn id="1" xr3:uid="{C0275542-4E7C-4B4E-ADF8-90B5837A90DE}" name="Symbol"/>
    <tableColumn id="2" xr3:uid="{19C25CE7-21B1-4137-B5C6-D5C0A0E189DE}" name="ISIN"/>
    <tableColumn id="3" xr3:uid="{E0AC07AA-1447-44EC-B7B9-7731E0DEDC81}" name="Trade Date"/>
    <tableColumn id="4" xr3:uid="{15CEE599-7D73-493E-8775-A7D6E7A3AE9E}" name="Exchange"/>
    <tableColumn id="5" xr3:uid="{B07858E4-F447-4E44-8948-090D7FD82C8C}" name="Segment"/>
    <tableColumn id="6" xr3:uid="{26B1190F-0CEE-4510-85D4-FB5E90339A66}" name="Series"/>
    <tableColumn id="7" xr3:uid="{6F480B86-84CC-431D-B568-CAD4945A6979}" name="Trade Type"/>
    <tableColumn id="8" xr3:uid="{E5A40C7B-CEB2-4907-BE86-55222962790C}" name="Auction"/>
    <tableColumn id="9" xr3:uid="{9DEE7F02-C8D7-4578-AFFB-B4FDBE65B24F}" name="Quantity" dataDxfId="36"/>
    <tableColumn id="10" xr3:uid="{2A8252B3-A881-44D9-954A-E7843B0E6791}" name="Price" dataDxfId="35"/>
    <tableColumn id="11" xr3:uid="{4EA23823-274D-4BF9-A810-AA641766BCEA}" name="Trade ID"/>
    <tableColumn id="12" xr3:uid="{B4AF923F-3246-4300-95B1-D939020696FC}" name="Order ID"/>
    <tableColumn id="13" xr3:uid="{C471C1FD-C1A3-438C-BE56-9C34A85867B6}" name="Order Execution Ti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2BBC24-EA25-48AD-8FD0-FBFE1CA20CFB}" name="StockHistoricData" displayName="StockHistoricData" ref="A1:Q3271" tableType="queryTable" totalsRowShown="0">
  <autoFilter ref="A1:Q3271" xr:uid="{362BBC24-EA25-48AD-8FD0-FBFE1CA20CFB}"/>
  <tableColumns count="17">
    <tableColumn id="15" xr3:uid="{82C55134-B820-46A7-80BA-3298E13A6CD1}" uniqueName="15" name="StockQuoteTable" queryTableFieldId="23" dataDxfId="34"/>
    <tableColumn id="16" xr3:uid="{7D9378E0-55BE-4F86-B893-67B4A36727F0}" uniqueName="16" name="StartDate" queryTableFieldId="16" dataDxfId="33"/>
    <tableColumn id="17" xr3:uid="{C814696A-AD78-41A2-8C56-F2FF82F3551F}" uniqueName="17" name="EndDate" queryTableFieldId="17" dataDxfId="32"/>
    <tableColumn id="1" xr3:uid="{6A36CD50-D368-4668-86D4-6F4DAE91B2CD}" uniqueName="1" name="Date" queryTableFieldId="1" dataDxfId="31"/>
    <tableColumn id="2" xr3:uid="{FCE837DB-729C-40FE-86D9-4F6C022B9744}" uniqueName="2" name="series" queryTableFieldId="2" dataDxfId="30"/>
    <tableColumn id="3" xr3:uid="{B1346270-C254-42C7-875A-D5AD74E81E71}" uniqueName="3" name="OPEN" queryTableFieldId="3" dataDxfId="29"/>
    <tableColumn id="4" xr3:uid="{C204CFE7-3B47-4EB0-B58E-75F6E45B0DA6}" uniqueName="4" name="HIGH" queryTableFieldId="4" dataDxfId="28"/>
    <tableColumn id="5" xr3:uid="{4DB62815-0886-462A-B436-1B03C29AC194}" uniqueName="5" name="LOW" queryTableFieldId="5" dataDxfId="27"/>
    <tableColumn id="6" xr3:uid="{93D2CCB4-0645-45D5-B6B1-1B46FA5788FA}" uniqueName="6" name="PREV. CLOSE" queryTableFieldId="6" dataDxfId="26"/>
    <tableColumn id="7" xr3:uid="{E6768EF3-609C-4591-8C5E-EA5E5C55A747}" uniqueName="7" name="ltp" queryTableFieldId="7" dataDxfId="25"/>
    <tableColumn id="8" xr3:uid="{CB01010D-7098-41A4-9283-B6F0007ED99E}" uniqueName="8" name="close" queryTableFieldId="8" dataDxfId="24"/>
    <tableColumn id="9" xr3:uid="{3578E579-E0A8-4C24-BA5A-4648AC4E5A7E}" uniqueName="9" name="vwap" queryTableFieldId="9" dataDxfId="23"/>
    <tableColumn id="10" xr3:uid="{7FBB8293-7A9B-48E5-82DF-9575D1432154}" uniqueName="10" name="52W H" queryTableFieldId="10" dataDxfId="22"/>
    <tableColumn id="11" xr3:uid="{29FFEEA5-EF92-4962-BE14-ED5282D060C2}" uniqueName="11" name="52W L" queryTableFieldId="11" dataDxfId="21"/>
    <tableColumn id="12" xr3:uid="{2379D8A7-14A7-4044-BB12-85B42285B282}" uniqueName="12" name="VOLUME" queryTableFieldId="12" dataDxfId="20"/>
    <tableColumn id="13" xr3:uid="{23BB63B9-032B-48F4-9E46-2CA065E3D237}" uniqueName="13" name="VALUE" queryTableFieldId="13" dataDxfId="19"/>
    <tableColumn id="14" xr3:uid="{1BAA63BE-DE9F-4A9F-9672-BC9768F4FE52}" uniqueName="14" name="No of trades" queryTableFieldId="1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6E58FE-98D0-461E-9354-687CD725F806}" name="StocksList" displayName="StocksList" ref="A1:AA453" tableType="queryTable" totalsRowShown="0">
  <autoFilter ref="A1:AA453" xr:uid="{EC6E58FE-98D0-461E-9354-687CD725F806}"/>
  <tableColumns count="27">
    <tableColumn id="1" xr3:uid="{EBF75E59-64EF-4176-A29D-CDE6A8B2459B}" uniqueName="1" name="StockQuoteTable" queryTableFieldId="1" dataDxfId="17"/>
    <tableColumn id="2" xr3:uid="{E4BA8C5F-548D-48D2-AA79-888B5E0B099B}" uniqueName="2" name="StartDate" queryTableFieldId="2" dataDxfId="16"/>
    <tableColumn id="3" xr3:uid="{887874C8-E2D8-4EDD-AF8E-D30FCA2814F3}" uniqueName="3" name="EndDate" queryTableFieldId="3" dataDxfId="15"/>
    <tableColumn id="4" xr3:uid="{4CD1AEBC-AC36-48C3-B11E-D4F4F944565B}" uniqueName="4" name="QuotePull.Column1._id" queryTableFieldId="4"/>
    <tableColumn id="5" xr3:uid="{D084ACF2-A8E9-4B76-A979-8A02D9016AC4}" uniqueName="5" name="QuotePull.Column1.CH_SYMBOL" queryTableFieldId="5"/>
    <tableColumn id="6" xr3:uid="{5843780D-8824-4A49-9E8D-3061E734B91D}" uniqueName="6" name="QuotePull.Column1.CH_SERIES" queryTableFieldId="6"/>
    <tableColumn id="7" xr3:uid="{E680737C-5782-40D8-BC5A-5F8F8B87A659}" uniqueName="7" name="QuotePull.Column1.CH_MARKET_TYPE" queryTableFieldId="7"/>
    <tableColumn id="8" xr3:uid="{44DB1738-52F8-47A0-BE95-6CFB6AD84160}" uniqueName="8" name="QuotePull.Column1.CH_TRADE_HIGH_PRICE" queryTableFieldId="8"/>
    <tableColumn id="9" xr3:uid="{4131375E-0B88-4E20-B1BF-E03D291C557C}" uniqueName="9" name="QuotePull.Column1.CH_TRADE_LOW_PRICE" queryTableFieldId="9"/>
    <tableColumn id="10" xr3:uid="{0CEF94BA-C8B9-424E-B647-F2CB618C3588}" uniqueName="10" name="QuotePull.Column1.CH_OPENING_PRICE" queryTableFieldId="10"/>
    <tableColumn id="11" xr3:uid="{2A1F24E2-2665-4772-A369-16AE49C203B0}" uniqueName="11" name="QuotePull.Column1.CH_CLOSING_PRICE" queryTableFieldId="11"/>
    <tableColumn id="12" xr3:uid="{007B8895-D4BF-4E00-AA5B-D054C5A302BA}" uniqueName="12" name="QuotePull.Column1.CH_LAST_TRADED_PRICE" queryTableFieldId="12"/>
    <tableColumn id="13" xr3:uid="{D06CABF8-A36D-49D8-8EB4-A49F6A864DB4}" uniqueName="13" name="QuotePull.Column1.CH_PREVIOUS_CLS_PRICE" queryTableFieldId="13"/>
    <tableColumn id="14" xr3:uid="{FD634420-7E1E-4148-8F90-AE171053441B}" uniqueName="14" name="QuotePull.Column1.CH_TOT_TRADED_QTY" queryTableFieldId="14"/>
    <tableColumn id="15" xr3:uid="{2AFE4FDB-F5F7-43C4-9396-3858DF431C02}" uniqueName="15" name="QuotePull.Column1.CH_TOT_TRADED_VAL" queryTableFieldId="15"/>
    <tableColumn id="16" xr3:uid="{50775561-7F57-48DF-B887-E2752FC4EEEB}" uniqueName="16" name="QuotePull.Column1.CH_52WEEK_HIGH_PRICE" queryTableFieldId="16"/>
    <tableColumn id="17" xr3:uid="{CFD7D28B-8471-484B-9A00-9EFEDD4D1153}" uniqueName="17" name="QuotePull.Column1.CH_52WEEK_LOW_PRICE" queryTableFieldId="17"/>
    <tableColumn id="18" xr3:uid="{AC159162-D3E5-417F-AC55-528A0F7BD6E9}" uniqueName="18" name="QuotePull.Column1.CH_TOTAL_TRADES" queryTableFieldId="18"/>
    <tableColumn id="19" xr3:uid="{81A26C79-2DE1-4A4F-9FEE-7DDF4AB8940C}" uniqueName="19" name="QuotePull.Column1.CH_ISIN" queryTableFieldId="19"/>
    <tableColumn id="20" xr3:uid="{ADD611BA-C0E0-4D67-891D-4C9C69B034C4}" uniqueName="20" name="QuotePull.Column1.CH_TIMESTAMP" queryTableFieldId="20"/>
    <tableColumn id="21" xr3:uid="{55F5226F-517A-4585-9AC0-A46C2A31F6A8}" uniqueName="21" name="QuotePull.Column1.TIMESTAMP" queryTableFieldId="21"/>
    <tableColumn id="22" xr3:uid="{1C2B968D-0AAE-4081-861B-4114FB8EF038}" uniqueName="22" name="QuotePull.Column1.createdAt" queryTableFieldId="22"/>
    <tableColumn id="23" xr3:uid="{6C290890-9F15-466D-836A-41A53E82247F}" uniqueName="23" name="QuotePull.Column1.updatedAt" queryTableFieldId="23"/>
    <tableColumn id="24" xr3:uid="{052C4D22-EB88-458B-9C53-5BE6B9035DAF}" uniqueName="24" name="QuotePull.Column1.__v" queryTableFieldId="24"/>
    <tableColumn id="25" xr3:uid="{D9986C89-5E4C-4E03-9763-8120F4998B79}" uniqueName="25" name="QuotePull.Column1.SLBMH_TOT_VAL" queryTableFieldId="25"/>
    <tableColumn id="26" xr3:uid="{A059207C-CEA3-4933-A778-A6246A155C99}" uniqueName="26" name="QuotePull.Column1.VWAP" queryTableFieldId="26"/>
    <tableColumn id="27" xr3:uid="{A1A1A000-0247-4CDC-91FC-44EF7348E8E3}" uniqueName="27" name="QuotePull.Column1.mTIMESTAMP" queryTableFieldId="27" dataDxf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ED490A-BD1C-4B91-8630-2F4235EEFE40}" name="NiftyPull" displayName="NiftyPull" ref="A1:P247" tableType="queryTable" totalsRowShown="0">
  <autoFilter ref="A1:P247" xr:uid="{4DED490A-BD1C-4B91-8630-2F4235EEFE40}"/>
  <tableColumns count="16">
    <tableColumn id="1" xr3:uid="{5882B5CA-BA2A-42A9-B372-5B7FD360542A}" uniqueName="1" name="Index" queryTableFieldId="1"/>
    <tableColumn id="2" xr3:uid="{213953BE-9F3E-4A46-BDB7-E2A0F624785A}" uniqueName="2" name="StartDate" queryTableFieldId="2" dataDxfId="13"/>
    <tableColumn id="3" xr3:uid="{9E2F3AA4-6FEB-4443-9107-F6E5319892A3}" uniqueName="3" name="EndDate" queryTableFieldId="3" dataDxfId="12"/>
    <tableColumn id="4" xr3:uid="{9F2B6BE3-9175-4282-A396-A2051A4F9F11}" uniqueName="4" name="EOD_INDEX_NAME" queryTableFieldId="4"/>
    <tableColumn id="5" xr3:uid="{0029DB22-E5B9-4B77-AFAB-5D795C907F6A}" uniqueName="5" name="EOD_OPEN_INDEX_VAL" queryTableFieldId="5"/>
    <tableColumn id="6" xr3:uid="{3DC59464-349A-4560-93CF-7CCE6636C08E}" uniqueName="6" name="EOD_HIGH_INDEX_VAL" queryTableFieldId="6"/>
    <tableColumn id="7" xr3:uid="{A751159F-65D9-486F-A85E-DA2B412CA500}" uniqueName="7" name="EOD_CLOSE_INDEX_VAL" queryTableFieldId="7"/>
    <tableColumn id="8" xr3:uid="{43496530-EC35-40C4-8526-1FFF4472B459}" uniqueName="8" name="EOD_LOW_INDEX_VAL" queryTableFieldId="8"/>
    <tableColumn id="9" xr3:uid="{34FB7CEA-412D-4723-93DF-C676C85F024F}" uniqueName="9" name="EOD_TIMESTAMP" queryTableFieldId="9" dataDxfId="11"/>
    <tableColumn id="10" xr3:uid="{A29F7EFC-E83B-4170-8AEF-8E09CE6B05A9}" uniqueName="10" name="NIFTYTIMESTAMP" queryTableFieldId="10"/>
    <tableColumn id="11" xr3:uid="{0AD6EC7F-7E74-4173-8314-1AB0908FF36F}" uniqueName="11" name="_id" queryTableFieldId="11"/>
    <tableColumn id="12" xr3:uid="{4276DD8C-D260-4F4C-92B3-F2382F55D324}" uniqueName="12" name="HIT_INDEX_NAME_UPPER" queryTableFieldId="12"/>
    <tableColumn id="13" xr3:uid="{57C9B0FF-151D-4DCB-99D0-BEAEFEDB9813}" uniqueName="13" name="HIT_TRADED_QTY" queryTableFieldId="13"/>
    <tableColumn id="14" xr3:uid="{DB11EA35-1AE2-464F-BDE4-0ADAB1CF4CF6}" uniqueName="14" name="HIT_TURN_OVER" queryTableFieldId="14"/>
    <tableColumn id="15" xr3:uid="{968471A4-79B3-4D00-9B74-E049406B4D01}" uniqueName="15" name="HIT_TIMESTAMP" queryTableFieldId="15"/>
    <tableColumn id="16" xr3:uid="{E9D8E436-EA8D-45C0-8BCC-3A7AE8A8C709}" uniqueName="16" name="TIMESTAMP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BCCC48E-B36E-43D8-8472-CE5ECC9FA20F}" name="Tradebook_1" displayName="Tradebook_1" ref="A1:O120" tableType="queryTable" totalsRowShown="0">
  <autoFilter ref="A1:O120" xr:uid="{EBCCC48E-B36E-43D8-8472-CE5ECC9FA20F}"/>
  <sortState xmlns:xlrd2="http://schemas.microsoft.com/office/spreadsheetml/2017/richdata2" ref="A2:O120">
    <sortCondition descending="1" ref="C1:C120"/>
  </sortState>
  <tableColumns count="15">
    <tableColumn id="1" xr3:uid="{2AC01A43-2C96-41E5-A2AF-54939817F993}" uniqueName="1" name="Symbol" queryTableFieldId="1" dataDxfId="10"/>
    <tableColumn id="2" xr3:uid="{4EE9BF1B-3F21-483C-8CFF-F1525E2D8B7A}" uniqueName="2" name="ISIN" queryTableFieldId="2" dataDxfId="9"/>
    <tableColumn id="3" xr3:uid="{CC0B846D-E783-49D3-8A35-DDC053BCC0ED}" uniqueName="3" name="Trade Date" queryTableFieldId="3" dataDxfId="8"/>
    <tableColumn id="4" xr3:uid="{41D32767-DF02-4A3B-8260-0B96D2C01A66}" uniqueName="4" name="Exchange" queryTableFieldId="4" dataDxfId="7"/>
    <tableColumn id="5" xr3:uid="{2F383A8B-6956-4DF3-8F9D-F94F35FBE30F}" uniqueName="5" name="Segment" queryTableFieldId="5" dataDxfId="6"/>
    <tableColumn id="6" xr3:uid="{58EB7E5B-A0BF-4BD6-8F1A-B53CFFC13002}" uniqueName="6" name="Series" queryTableFieldId="6" dataDxfId="5"/>
    <tableColumn id="7" xr3:uid="{590B0B7A-3124-483F-88F8-18E543FEDF9C}" uniqueName="7" name="Trade Type" queryTableFieldId="7" dataDxfId="4"/>
    <tableColumn id="8" xr3:uid="{1E4EB04E-FED2-4DFF-8DBF-2FF08E78B43E}" uniqueName="8" name="Auction" queryTableFieldId="8"/>
    <tableColumn id="9" xr3:uid="{7ACC0E3D-2EEC-4B2C-9FCA-5B5E29890FB3}" uniqueName="9" name="Quantity" queryTableFieldId="9"/>
    <tableColumn id="10" xr3:uid="{D25185BB-CAA2-4338-ACAE-748309E4D2E5}" uniqueName="10" name="Price" queryTableFieldId="10"/>
    <tableColumn id="11" xr3:uid="{77707055-EC8A-4F1A-84A2-2104B2DB0026}" uniqueName="11" name="Trade ID" queryTableFieldId="11"/>
    <tableColumn id="12" xr3:uid="{A83CBA97-B741-4582-8083-93FA5B3940DE}" uniqueName="12" name="Order ID" queryTableFieldId="12"/>
    <tableColumn id="13" xr3:uid="{168AD0D2-4D07-4A10-8811-DF67E9A1DDEB}" uniqueName="13" name="Order Execution Time" queryTableFieldId="13" dataDxfId="3"/>
    <tableColumn id="15" xr3:uid="{14330440-37C7-4F66-85EE-7280B2BE5301}" uniqueName="15" name="CurrentPrice" queryTableFieldId="15"/>
    <tableColumn id="14" xr3:uid="{B46323F9-D203-4672-B399-984A00B38036}" uniqueName="14" name="Column1" queryTableFieldId="16" dataDxfId="2">
      <calculatedColumnFormula>Tradebook_1[[#This Row],[CurrentPrice]]*Tradebook_1[[#This Row],[Quantity]]-Tradebook_1[[#This Row],[Quantity]]*Tradebook_1[[#This Row],[Price]]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9D42A73-86DD-45B5-A685-362A3E654253}" name="CurrentPrice" displayName="CurrentPrice" ref="A1:C30" tableType="queryTable" totalsRowShown="0">
  <autoFilter ref="A1:C30" xr:uid="{69D42A73-86DD-45B5-A685-362A3E654253}"/>
  <tableColumns count="3">
    <tableColumn id="1" xr3:uid="{964076A6-8BC7-4809-98F0-643787233A7B}" uniqueName="1" name="StockQuoteTable" queryTableFieldId="1" dataDxfId="1"/>
    <tableColumn id="2" xr3:uid="{5F158558-193D-412C-930D-CA0DEFEC805E}" uniqueName="2" name="MaxDate" queryTableFieldId="2" dataDxfId="0"/>
    <tableColumn id="3" xr3:uid="{B1BAC6A4-3DE9-40BA-B81B-1837F7782080}" uniqueName="3" name="CurrentPric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CACAE-12F0-4744-B196-E555C05BBB4B}">
  <sheetPr codeName="Sheet1"/>
  <dimension ref="A1:A2"/>
  <sheetViews>
    <sheetView zoomScale="140" zoomScaleNormal="140" workbookViewId="0">
      <selection activeCell="A2" sqref="A2"/>
    </sheetView>
  </sheetViews>
  <sheetFormatPr defaultRowHeight="14.4" x14ac:dyDescent="0.3"/>
  <cols>
    <col min="1" max="1" width="80.5546875" customWidth="1"/>
  </cols>
  <sheetData>
    <row r="1" spans="1:1" x14ac:dyDescent="0.3">
      <c r="A1" t="s">
        <v>0</v>
      </c>
    </row>
    <row r="2" spans="1:1" ht="117" customHeight="1" x14ac:dyDescent="0.3">
      <c r="A2" s="4" t="s">
        <v>5673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GetNSECookies">
                <anchor moveWithCells="1" sizeWithCells="1">
                  <from>
                    <xdr:col>2</xdr:col>
                    <xdr:colOff>152400</xdr:colOff>
                    <xdr:row>1</xdr:row>
                    <xdr:rowOff>144780</xdr:rowOff>
                  </from>
                  <to>
                    <xdr:col>5</xdr:col>
                    <xdr:colOff>76200</xdr:colOff>
                    <xdr:row>1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AllQueries.RefreshAllQueries">
                <anchor moveWithCells="1" sizeWithCells="1">
                  <from>
                    <xdr:col>2</xdr:col>
                    <xdr:colOff>251460</xdr:colOff>
                    <xdr:row>1</xdr:row>
                    <xdr:rowOff>1127760</xdr:rowOff>
                  </from>
                  <to>
                    <xdr:col>5</xdr:col>
                    <xdr:colOff>99060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freshSelectQueries">
                <anchor moveWithCells="1" sizeWithCells="1">
                  <from>
                    <xdr:col>2</xdr:col>
                    <xdr:colOff>259080</xdr:colOff>
                    <xdr:row>7</xdr:row>
                    <xdr:rowOff>68580</xdr:rowOff>
                  </from>
                  <to>
                    <xdr:col>5</xdr:col>
                    <xdr:colOff>76200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adebook.Tradebook">
                <anchor moveWithCells="1" sizeWithCells="1">
                  <from>
                    <xdr:col>0</xdr:col>
                    <xdr:colOff>4069080</xdr:colOff>
                    <xdr:row>4</xdr:row>
                    <xdr:rowOff>144780</xdr:rowOff>
                  </from>
                  <to>
                    <xdr:col>1</xdr:col>
                    <xdr:colOff>259080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C5D35-7595-4F10-99FA-10AE19C5FCBB}">
  <sheetPr codeName="Sheet2"/>
  <dimension ref="A1:N248"/>
  <sheetViews>
    <sheetView workbookViewId="0">
      <selection activeCell="D2" sqref="D2"/>
    </sheetView>
  </sheetViews>
  <sheetFormatPr defaultRowHeight="14.4" x14ac:dyDescent="0.3"/>
  <cols>
    <col min="1" max="1" width="10.33203125" bestFit="1" customWidth="1"/>
    <col min="2" max="2" width="8.33203125" bestFit="1" customWidth="1"/>
    <col min="3" max="3" width="8.44140625" bestFit="1" customWidth="1"/>
    <col min="4" max="5" width="8" bestFit="1" customWidth="1"/>
    <col min="6" max="6" width="14.44140625" bestFit="1" customWidth="1"/>
    <col min="7" max="8" width="8" bestFit="1" customWidth="1"/>
    <col min="9" max="9" width="8.21875" bestFit="1" customWidth="1"/>
    <col min="10" max="10" width="9.109375" bestFit="1" customWidth="1"/>
    <col min="11" max="11" width="8.77734375" bestFit="1" customWidth="1"/>
    <col min="12" max="12" width="11.21875" bestFit="1" customWidth="1"/>
    <col min="13" max="13" width="12" bestFit="1" customWidth="1"/>
    <col min="14" max="14" width="14" bestFit="1" customWidth="1"/>
  </cols>
  <sheetData>
    <row r="1" spans="1:14" x14ac:dyDescent="0.3">
      <c r="A1" t="s">
        <v>4150</v>
      </c>
      <c r="B1" t="s">
        <v>4151</v>
      </c>
      <c r="C1" t="s">
        <v>4152</v>
      </c>
      <c r="D1" t="s">
        <v>4153</v>
      </c>
      <c r="E1" t="s">
        <v>4154</v>
      </c>
      <c r="F1" t="s">
        <v>4155</v>
      </c>
      <c r="G1" t="s">
        <v>4156</v>
      </c>
      <c r="H1" t="s">
        <v>4157</v>
      </c>
      <c r="I1" t="s">
        <v>4158</v>
      </c>
      <c r="J1" t="s">
        <v>4159</v>
      </c>
      <c r="K1" t="s">
        <v>4160</v>
      </c>
      <c r="L1" t="s">
        <v>4161</v>
      </c>
      <c r="M1" t="s">
        <v>4162</v>
      </c>
      <c r="N1" t="s">
        <v>4163</v>
      </c>
    </row>
    <row r="2" spans="1:14" x14ac:dyDescent="0.3">
      <c r="A2" s="1">
        <v>45300</v>
      </c>
      <c r="B2" t="s">
        <v>31</v>
      </c>
      <c r="C2">
        <v>1182</v>
      </c>
      <c r="D2">
        <v>1229.9000000000001</v>
      </c>
      <c r="E2">
        <v>1178.5</v>
      </c>
      <c r="F2">
        <v>1168.8499999999999</v>
      </c>
      <c r="G2">
        <v>1200.95</v>
      </c>
      <c r="H2">
        <v>1197.0999999999999</v>
      </c>
      <c r="I2">
        <v>1205.17</v>
      </c>
      <c r="J2">
        <v>1229.9000000000001</v>
      </c>
      <c r="K2">
        <v>395.1</v>
      </c>
      <c r="L2">
        <v>14701104</v>
      </c>
      <c r="M2">
        <v>17717272726.450001</v>
      </c>
      <c r="N2">
        <v>333249</v>
      </c>
    </row>
    <row r="3" spans="1:14" x14ac:dyDescent="0.3">
      <c r="A3" s="1">
        <v>45299</v>
      </c>
      <c r="B3" t="s">
        <v>31</v>
      </c>
      <c r="C3">
        <v>1160</v>
      </c>
      <c r="D3">
        <v>1182</v>
      </c>
      <c r="E3">
        <v>1152</v>
      </c>
      <c r="F3">
        <v>1154.25</v>
      </c>
      <c r="G3">
        <v>1172.4000000000001</v>
      </c>
      <c r="H3">
        <v>1168.8499999999999</v>
      </c>
      <c r="I3">
        <v>1169.58</v>
      </c>
      <c r="J3">
        <v>1182</v>
      </c>
      <c r="K3">
        <v>395.1</v>
      </c>
      <c r="L3">
        <v>8760094</v>
      </c>
      <c r="M3">
        <v>10245600240.299999</v>
      </c>
      <c r="N3">
        <v>190134</v>
      </c>
    </row>
    <row r="4" spans="1:14" x14ac:dyDescent="0.3">
      <c r="A4" s="1">
        <v>45296</v>
      </c>
      <c r="B4" t="s">
        <v>31</v>
      </c>
      <c r="C4">
        <v>1129.0999999999999</v>
      </c>
      <c r="D4">
        <v>1160</v>
      </c>
      <c r="E4">
        <v>1125.4000000000001</v>
      </c>
      <c r="F4">
        <v>1123.2</v>
      </c>
      <c r="G4">
        <v>1153</v>
      </c>
      <c r="H4">
        <v>1154.25</v>
      </c>
      <c r="I4">
        <v>1146.58</v>
      </c>
      <c r="J4">
        <v>1160</v>
      </c>
      <c r="K4">
        <v>395.1</v>
      </c>
      <c r="L4">
        <v>10622789</v>
      </c>
      <c r="M4">
        <v>12179824453.450001</v>
      </c>
      <c r="N4">
        <v>218484</v>
      </c>
    </row>
    <row r="5" spans="1:14" x14ac:dyDescent="0.3">
      <c r="A5" s="1">
        <v>45295</v>
      </c>
      <c r="B5" t="s">
        <v>31</v>
      </c>
      <c r="C5">
        <v>1117</v>
      </c>
      <c r="D5">
        <v>1131</v>
      </c>
      <c r="E5">
        <v>1103.55</v>
      </c>
      <c r="F5">
        <v>1094.25</v>
      </c>
      <c r="G5">
        <v>1122</v>
      </c>
      <c r="H5">
        <v>1123.2</v>
      </c>
      <c r="I5">
        <v>1116.97</v>
      </c>
      <c r="J5">
        <v>1144</v>
      </c>
      <c r="K5">
        <v>395.1</v>
      </c>
      <c r="L5">
        <v>9771995</v>
      </c>
      <c r="M5">
        <v>10915025415.549999</v>
      </c>
      <c r="N5">
        <v>230197</v>
      </c>
    </row>
    <row r="6" spans="1:14" x14ac:dyDescent="0.3">
      <c r="A6" s="1">
        <v>45294</v>
      </c>
      <c r="B6" t="s">
        <v>31</v>
      </c>
      <c r="C6">
        <v>1105</v>
      </c>
      <c r="D6">
        <v>1144</v>
      </c>
      <c r="E6">
        <v>1062.75</v>
      </c>
      <c r="F6">
        <v>1078.4000000000001</v>
      </c>
      <c r="G6">
        <v>1095.4000000000001</v>
      </c>
      <c r="H6">
        <v>1094.25</v>
      </c>
      <c r="I6">
        <v>1106.8499999999999</v>
      </c>
      <c r="J6">
        <v>1144</v>
      </c>
      <c r="K6">
        <v>395.1</v>
      </c>
      <c r="L6">
        <v>33060778</v>
      </c>
      <c r="M6">
        <v>36593478297.449997</v>
      </c>
      <c r="N6">
        <v>658513</v>
      </c>
    </row>
    <row r="7" spans="1:14" x14ac:dyDescent="0.3">
      <c r="A7" s="1">
        <v>45293</v>
      </c>
      <c r="B7" t="s">
        <v>31</v>
      </c>
      <c r="C7">
        <v>1047.8499999999999</v>
      </c>
      <c r="D7">
        <v>1082.9000000000001</v>
      </c>
      <c r="E7">
        <v>1031.0999999999999</v>
      </c>
      <c r="F7">
        <v>1047.8499999999999</v>
      </c>
      <c r="G7">
        <v>1079</v>
      </c>
      <c r="H7">
        <v>1078.4000000000001</v>
      </c>
      <c r="I7">
        <v>1062.31</v>
      </c>
      <c r="J7">
        <v>1102.4000000000001</v>
      </c>
      <c r="K7">
        <v>395.1</v>
      </c>
      <c r="L7">
        <v>6344621</v>
      </c>
      <c r="M7">
        <v>6739935310.3500004</v>
      </c>
      <c r="N7">
        <v>163681</v>
      </c>
    </row>
    <row r="8" spans="1:14" x14ac:dyDescent="0.3">
      <c r="A8" s="1">
        <v>45292</v>
      </c>
      <c r="B8" t="s">
        <v>31</v>
      </c>
      <c r="C8">
        <v>1026.55</v>
      </c>
      <c r="D8">
        <v>1057.95</v>
      </c>
      <c r="E8">
        <v>1023</v>
      </c>
      <c r="F8">
        <v>1024.3499999999999</v>
      </c>
      <c r="G8">
        <v>1041.0999999999999</v>
      </c>
      <c r="H8">
        <v>1047.8499999999999</v>
      </c>
      <c r="I8">
        <v>1046.3499999999999</v>
      </c>
      <c r="J8">
        <v>1102.4000000000001</v>
      </c>
      <c r="K8">
        <v>395.1</v>
      </c>
      <c r="L8">
        <v>3989711</v>
      </c>
      <c r="M8">
        <v>4174643148.75</v>
      </c>
      <c r="N8">
        <v>100539</v>
      </c>
    </row>
    <row r="9" spans="1:14" x14ac:dyDescent="0.3">
      <c r="A9" s="1">
        <v>45289</v>
      </c>
      <c r="B9" t="s">
        <v>31</v>
      </c>
      <c r="C9">
        <v>1021.8</v>
      </c>
      <c r="D9">
        <v>1034.9000000000001</v>
      </c>
      <c r="E9">
        <v>1017.6</v>
      </c>
      <c r="F9">
        <v>1016.95</v>
      </c>
      <c r="G9">
        <v>1023</v>
      </c>
      <c r="H9">
        <v>1024.3499999999999</v>
      </c>
      <c r="I9">
        <v>1026.4100000000001</v>
      </c>
      <c r="J9">
        <v>1102.4000000000001</v>
      </c>
      <c r="K9">
        <v>395.1</v>
      </c>
      <c r="L9">
        <v>2429250</v>
      </c>
      <c r="M9">
        <v>2493397287.1500001</v>
      </c>
      <c r="N9">
        <v>65509</v>
      </c>
    </row>
    <row r="10" spans="1:14" x14ac:dyDescent="0.3">
      <c r="A10" s="1">
        <v>45288</v>
      </c>
      <c r="B10" t="s">
        <v>31</v>
      </c>
      <c r="C10">
        <v>1029.55</v>
      </c>
      <c r="D10">
        <v>1031.2</v>
      </c>
      <c r="E10">
        <v>1014.65</v>
      </c>
      <c r="F10">
        <v>1024.4000000000001</v>
      </c>
      <c r="G10">
        <v>1019.95</v>
      </c>
      <c r="H10">
        <v>1016.95</v>
      </c>
      <c r="I10">
        <v>1019.24</v>
      </c>
      <c r="J10">
        <v>1102.4000000000001</v>
      </c>
      <c r="K10">
        <v>395.1</v>
      </c>
      <c r="L10">
        <v>4865603</v>
      </c>
      <c r="M10">
        <v>4959202945.1999998</v>
      </c>
      <c r="N10">
        <v>95099</v>
      </c>
    </row>
    <row r="11" spans="1:14" x14ac:dyDescent="0.3">
      <c r="A11" s="1">
        <v>45287</v>
      </c>
      <c r="B11" t="s">
        <v>31</v>
      </c>
      <c r="C11">
        <v>1037</v>
      </c>
      <c r="D11">
        <v>1037.05</v>
      </c>
      <c r="E11">
        <v>1018</v>
      </c>
      <c r="F11">
        <v>1028.75</v>
      </c>
      <c r="G11">
        <v>1025.5</v>
      </c>
      <c r="H11">
        <v>1024.4000000000001</v>
      </c>
      <c r="I11">
        <v>1026.8699999999999</v>
      </c>
      <c r="J11">
        <v>1102.4000000000001</v>
      </c>
      <c r="K11">
        <v>395.1</v>
      </c>
      <c r="L11">
        <v>2803997</v>
      </c>
      <c r="M11">
        <v>2879339103.0500002</v>
      </c>
      <c r="N11">
        <v>121999</v>
      </c>
    </row>
    <row r="12" spans="1:14" x14ac:dyDescent="0.3">
      <c r="A12" s="1">
        <v>45286</v>
      </c>
      <c r="B12" t="s">
        <v>31</v>
      </c>
      <c r="C12">
        <v>1034.0999999999999</v>
      </c>
      <c r="D12">
        <v>1041</v>
      </c>
      <c r="E12">
        <v>1026.0999999999999</v>
      </c>
      <c r="F12">
        <v>1027.5</v>
      </c>
      <c r="G12">
        <v>1027</v>
      </c>
      <c r="H12">
        <v>1028.75</v>
      </c>
      <c r="I12">
        <v>1031.97</v>
      </c>
      <c r="J12">
        <v>1102.4000000000001</v>
      </c>
      <c r="K12">
        <v>395.1</v>
      </c>
      <c r="L12">
        <v>2176775</v>
      </c>
      <c r="M12">
        <v>2246371709.9000001</v>
      </c>
      <c r="N12">
        <v>88584</v>
      </c>
    </row>
    <row r="13" spans="1:14" x14ac:dyDescent="0.3">
      <c r="A13" s="1">
        <v>45282</v>
      </c>
      <c r="B13" t="s">
        <v>31</v>
      </c>
      <c r="C13">
        <v>1034</v>
      </c>
      <c r="D13">
        <v>1050.95</v>
      </c>
      <c r="E13">
        <v>1019</v>
      </c>
      <c r="F13">
        <v>1018.95</v>
      </c>
      <c r="G13">
        <v>1028</v>
      </c>
      <c r="H13">
        <v>1027.5</v>
      </c>
      <c r="I13">
        <v>1033.8699999999999</v>
      </c>
      <c r="J13">
        <v>1102.4000000000001</v>
      </c>
      <c r="K13">
        <v>395.1</v>
      </c>
      <c r="L13">
        <v>5252106</v>
      </c>
      <c r="M13">
        <v>5429979268.3000002</v>
      </c>
      <c r="N13">
        <v>127018</v>
      </c>
    </row>
    <row r="14" spans="1:14" x14ac:dyDescent="0.3">
      <c r="A14" s="1">
        <v>45281</v>
      </c>
      <c r="B14" t="s">
        <v>31</v>
      </c>
      <c r="C14">
        <v>996.15</v>
      </c>
      <c r="D14">
        <v>1028</v>
      </c>
      <c r="E14">
        <v>989.25</v>
      </c>
      <c r="F14">
        <v>1012.15</v>
      </c>
      <c r="G14">
        <v>1025.45</v>
      </c>
      <c r="H14">
        <v>1018.95</v>
      </c>
      <c r="I14">
        <v>1016.45</v>
      </c>
      <c r="J14">
        <v>1102.4000000000001</v>
      </c>
      <c r="K14">
        <v>395.1</v>
      </c>
      <c r="L14">
        <v>5352057</v>
      </c>
      <c r="M14">
        <v>5440073860.6000004</v>
      </c>
      <c r="N14">
        <v>171620</v>
      </c>
    </row>
    <row r="15" spans="1:14" x14ac:dyDescent="0.3">
      <c r="A15" s="1">
        <v>45280</v>
      </c>
      <c r="B15" t="s">
        <v>31</v>
      </c>
      <c r="C15">
        <v>1078</v>
      </c>
      <c r="D15">
        <v>1083.8499999999999</v>
      </c>
      <c r="E15">
        <v>1005</v>
      </c>
      <c r="F15">
        <v>1074</v>
      </c>
      <c r="G15">
        <v>1007</v>
      </c>
      <c r="H15">
        <v>1012.15</v>
      </c>
      <c r="I15">
        <v>1049.8599999999999</v>
      </c>
      <c r="J15">
        <v>1102.4000000000001</v>
      </c>
      <c r="K15">
        <v>395.1</v>
      </c>
      <c r="L15">
        <v>8467564</v>
      </c>
      <c r="M15">
        <v>8889783034.3500004</v>
      </c>
      <c r="N15">
        <v>182290</v>
      </c>
    </row>
    <row r="16" spans="1:14" x14ac:dyDescent="0.3">
      <c r="A16" s="1">
        <v>45279</v>
      </c>
      <c r="B16" t="s">
        <v>31</v>
      </c>
      <c r="C16">
        <v>1095</v>
      </c>
      <c r="D16">
        <v>1099</v>
      </c>
      <c r="E16">
        <v>1068.5999999999999</v>
      </c>
      <c r="F16">
        <v>1094.3</v>
      </c>
      <c r="G16">
        <v>1075</v>
      </c>
      <c r="H16">
        <v>1074</v>
      </c>
      <c r="I16">
        <v>1080.8499999999999</v>
      </c>
      <c r="J16">
        <v>1102.4000000000001</v>
      </c>
      <c r="K16">
        <v>395.1</v>
      </c>
      <c r="L16">
        <v>5993252</v>
      </c>
      <c r="M16">
        <v>6477813788.1999998</v>
      </c>
      <c r="N16">
        <v>132457</v>
      </c>
    </row>
    <row r="17" spans="1:14" x14ac:dyDescent="0.3">
      <c r="A17" s="1">
        <v>45278</v>
      </c>
      <c r="B17" t="s">
        <v>31</v>
      </c>
      <c r="C17">
        <v>1079</v>
      </c>
      <c r="D17">
        <v>1102.4000000000001</v>
      </c>
      <c r="E17">
        <v>1072.75</v>
      </c>
      <c r="F17">
        <v>1078.55</v>
      </c>
      <c r="G17">
        <v>1090</v>
      </c>
      <c r="H17">
        <v>1094.3</v>
      </c>
      <c r="I17">
        <v>1090.52</v>
      </c>
      <c r="J17">
        <v>1102.4000000000001</v>
      </c>
      <c r="K17">
        <v>395.1</v>
      </c>
      <c r="L17">
        <v>5448342</v>
      </c>
      <c r="M17">
        <v>5941524074.5</v>
      </c>
      <c r="N17">
        <v>114853</v>
      </c>
    </row>
    <row r="18" spans="1:14" x14ac:dyDescent="0.3">
      <c r="A18" s="1">
        <v>45275</v>
      </c>
      <c r="B18" t="s">
        <v>31</v>
      </c>
      <c r="C18">
        <v>1079</v>
      </c>
      <c r="D18">
        <v>1086.5</v>
      </c>
      <c r="E18">
        <v>1067.05</v>
      </c>
      <c r="F18">
        <v>1074.7</v>
      </c>
      <c r="G18">
        <v>1078</v>
      </c>
      <c r="H18">
        <v>1078.55</v>
      </c>
      <c r="I18">
        <v>1078.18</v>
      </c>
      <c r="J18">
        <v>1089.9000000000001</v>
      </c>
      <c r="K18">
        <v>395.1</v>
      </c>
      <c r="L18">
        <v>11672787</v>
      </c>
      <c r="M18">
        <v>12585331077.299999</v>
      </c>
      <c r="N18">
        <v>166848</v>
      </c>
    </row>
    <row r="19" spans="1:14" x14ac:dyDescent="0.3">
      <c r="A19" s="1">
        <v>45274</v>
      </c>
      <c r="B19" t="s">
        <v>31</v>
      </c>
      <c r="C19">
        <v>1080</v>
      </c>
      <c r="D19">
        <v>1089.9000000000001</v>
      </c>
      <c r="E19">
        <v>1063</v>
      </c>
      <c r="F19">
        <v>1063.5</v>
      </c>
      <c r="G19">
        <v>1073</v>
      </c>
      <c r="H19">
        <v>1074.7</v>
      </c>
      <c r="I19">
        <v>1072.8699999999999</v>
      </c>
      <c r="J19">
        <v>1089.9000000000001</v>
      </c>
      <c r="K19">
        <v>395.1</v>
      </c>
      <c r="L19">
        <v>8004131</v>
      </c>
      <c r="M19">
        <v>8587361365.3000002</v>
      </c>
      <c r="N19">
        <v>185156</v>
      </c>
    </row>
    <row r="20" spans="1:14" x14ac:dyDescent="0.3">
      <c r="A20" s="1">
        <v>45273</v>
      </c>
      <c r="B20" t="s">
        <v>31</v>
      </c>
      <c r="C20">
        <v>1045</v>
      </c>
      <c r="D20">
        <v>1075</v>
      </c>
      <c r="E20">
        <v>1028.8</v>
      </c>
      <c r="F20">
        <v>1041.95</v>
      </c>
      <c r="G20">
        <v>1074</v>
      </c>
      <c r="H20">
        <v>1063.5</v>
      </c>
      <c r="I20">
        <v>1047.81</v>
      </c>
      <c r="J20">
        <v>1082.5</v>
      </c>
      <c r="K20">
        <v>395.1</v>
      </c>
      <c r="L20">
        <v>8151639</v>
      </c>
      <c r="M20">
        <v>8541389122.6499996</v>
      </c>
      <c r="N20">
        <v>173343</v>
      </c>
    </row>
    <row r="21" spans="1:14" x14ac:dyDescent="0.3">
      <c r="A21" s="1">
        <v>45272</v>
      </c>
      <c r="B21" t="s">
        <v>31</v>
      </c>
      <c r="C21">
        <v>1037.05</v>
      </c>
      <c r="D21">
        <v>1048.45</v>
      </c>
      <c r="E21">
        <v>1023.25</v>
      </c>
      <c r="F21">
        <v>1031.9000000000001</v>
      </c>
      <c r="G21">
        <v>1039.55</v>
      </c>
      <c r="H21">
        <v>1041.95</v>
      </c>
      <c r="I21">
        <v>1038.57</v>
      </c>
      <c r="J21">
        <v>1082.5</v>
      </c>
      <c r="K21">
        <v>395.1</v>
      </c>
      <c r="L21">
        <v>4902289</v>
      </c>
      <c r="M21">
        <v>5091382444.5500002</v>
      </c>
      <c r="N21">
        <v>124557</v>
      </c>
    </row>
    <row r="22" spans="1:14" x14ac:dyDescent="0.3">
      <c r="A22" s="1">
        <v>45271</v>
      </c>
      <c r="B22" t="s">
        <v>31</v>
      </c>
      <c r="C22">
        <v>1026.8</v>
      </c>
      <c r="D22">
        <v>1048</v>
      </c>
      <c r="E22">
        <v>1015.65</v>
      </c>
      <c r="F22">
        <v>1022.95</v>
      </c>
      <c r="G22">
        <v>1033.4000000000001</v>
      </c>
      <c r="H22">
        <v>1031.9000000000001</v>
      </c>
      <c r="I22">
        <v>1032.23</v>
      </c>
      <c r="J22">
        <v>1082.5</v>
      </c>
      <c r="K22">
        <v>395.1</v>
      </c>
      <c r="L22">
        <v>7889666</v>
      </c>
      <c r="M22">
        <v>8143986966.0500002</v>
      </c>
      <c r="N22">
        <v>179709</v>
      </c>
    </row>
    <row r="23" spans="1:14" x14ac:dyDescent="0.3">
      <c r="A23" s="1">
        <v>45268</v>
      </c>
      <c r="B23" t="s">
        <v>31</v>
      </c>
      <c r="C23">
        <v>1048</v>
      </c>
      <c r="D23">
        <v>1055</v>
      </c>
      <c r="E23">
        <v>992.3</v>
      </c>
      <c r="F23">
        <v>1039.6500000000001</v>
      </c>
      <c r="G23">
        <v>1021.1</v>
      </c>
      <c r="H23">
        <v>1022.95</v>
      </c>
      <c r="I23">
        <v>1023.19</v>
      </c>
      <c r="J23">
        <v>1082.5</v>
      </c>
      <c r="K23">
        <v>395.1</v>
      </c>
      <c r="L23">
        <v>12202462</v>
      </c>
      <c r="M23">
        <v>12485377517.4</v>
      </c>
      <c r="N23">
        <v>275635</v>
      </c>
    </row>
    <row r="24" spans="1:14" x14ac:dyDescent="0.3">
      <c r="A24" s="1">
        <v>45267</v>
      </c>
      <c r="B24" t="s">
        <v>31</v>
      </c>
      <c r="C24">
        <v>1029</v>
      </c>
      <c r="D24">
        <v>1058.75</v>
      </c>
      <c r="E24">
        <v>1021.65</v>
      </c>
      <c r="F24">
        <v>1017.95</v>
      </c>
      <c r="G24">
        <v>1044</v>
      </c>
      <c r="H24">
        <v>1039.6500000000001</v>
      </c>
      <c r="I24">
        <v>1041.54</v>
      </c>
      <c r="J24">
        <v>1082.5</v>
      </c>
      <c r="K24">
        <v>395.1</v>
      </c>
      <c r="L24">
        <v>14840081</v>
      </c>
      <c r="M24">
        <v>15456504885.299999</v>
      </c>
      <c r="N24">
        <v>312297</v>
      </c>
    </row>
    <row r="25" spans="1:14" x14ac:dyDescent="0.3">
      <c r="A25" s="1">
        <v>45266</v>
      </c>
      <c r="B25" t="s">
        <v>31</v>
      </c>
      <c r="C25">
        <v>1045</v>
      </c>
      <c r="D25">
        <v>1082.5</v>
      </c>
      <c r="E25">
        <v>1008.1</v>
      </c>
      <c r="F25">
        <v>1013.1</v>
      </c>
      <c r="G25">
        <v>1020.5</v>
      </c>
      <c r="H25">
        <v>1017.95</v>
      </c>
      <c r="I25">
        <v>1039.6500000000001</v>
      </c>
      <c r="J25">
        <v>1082.5</v>
      </c>
      <c r="K25">
        <v>395.1</v>
      </c>
      <c r="L25">
        <v>41008947</v>
      </c>
      <c r="M25">
        <v>42634803598.699997</v>
      </c>
      <c r="N25">
        <v>769718</v>
      </c>
    </row>
    <row r="26" spans="1:14" x14ac:dyDescent="0.3">
      <c r="A26" s="1">
        <v>45265</v>
      </c>
      <c r="B26" t="s">
        <v>31</v>
      </c>
      <c r="C26">
        <v>884</v>
      </c>
      <c r="D26">
        <v>1024.3</v>
      </c>
      <c r="E26">
        <v>880</v>
      </c>
      <c r="F26">
        <v>878.65</v>
      </c>
      <c r="G26">
        <v>1010</v>
      </c>
      <c r="H26">
        <v>1013.1</v>
      </c>
      <c r="I26">
        <v>967.15</v>
      </c>
      <c r="J26">
        <v>1024.3</v>
      </c>
      <c r="K26">
        <v>395.1</v>
      </c>
      <c r="L26">
        <v>46564412</v>
      </c>
      <c r="M26">
        <v>45034849029.150002</v>
      </c>
      <c r="N26">
        <v>687742</v>
      </c>
    </row>
    <row r="27" spans="1:14" x14ac:dyDescent="0.3">
      <c r="A27" s="1">
        <v>45264</v>
      </c>
      <c r="B27" t="s">
        <v>31</v>
      </c>
      <c r="C27">
        <v>865</v>
      </c>
      <c r="D27">
        <v>883.35</v>
      </c>
      <c r="E27">
        <v>858.5</v>
      </c>
      <c r="F27">
        <v>827.8</v>
      </c>
      <c r="G27">
        <v>878.7</v>
      </c>
      <c r="H27">
        <v>878.65</v>
      </c>
      <c r="I27">
        <v>872.49</v>
      </c>
      <c r="J27">
        <v>912</v>
      </c>
      <c r="K27">
        <v>395.1</v>
      </c>
      <c r="L27">
        <v>11064795</v>
      </c>
      <c r="M27">
        <v>9653877757.3500004</v>
      </c>
      <c r="N27">
        <v>195708</v>
      </c>
    </row>
    <row r="28" spans="1:14" x14ac:dyDescent="0.3">
      <c r="A28" s="1">
        <v>45261</v>
      </c>
      <c r="B28" t="s">
        <v>31</v>
      </c>
      <c r="C28">
        <v>839.2</v>
      </c>
      <c r="D28">
        <v>839.2</v>
      </c>
      <c r="E28">
        <v>825.5</v>
      </c>
      <c r="F28">
        <v>825.5</v>
      </c>
      <c r="G28">
        <v>827</v>
      </c>
      <c r="H28">
        <v>827.8</v>
      </c>
      <c r="I28">
        <v>829.12</v>
      </c>
      <c r="J28">
        <v>912</v>
      </c>
      <c r="K28">
        <v>395.1</v>
      </c>
      <c r="L28">
        <v>2932775</v>
      </c>
      <c r="M28">
        <v>2431628963.75</v>
      </c>
      <c r="N28">
        <v>52074</v>
      </c>
    </row>
    <row r="29" spans="1:14" x14ac:dyDescent="0.3">
      <c r="A29" s="1">
        <v>45260</v>
      </c>
      <c r="B29" t="s">
        <v>31</v>
      </c>
      <c r="C29">
        <v>839</v>
      </c>
      <c r="D29">
        <v>839</v>
      </c>
      <c r="E29">
        <v>823</v>
      </c>
      <c r="F29">
        <v>835.55</v>
      </c>
      <c r="G29">
        <v>827.2</v>
      </c>
      <c r="H29">
        <v>825.5</v>
      </c>
      <c r="I29">
        <v>828.73</v>
      </c>
      <c r="J29">
        <v>912</v>
      </c>
      <c r="K29">
        <v>395.1</v>
      </c>
      <c r="L29">
        <v>5998210</v>
      </c>
      <c r="M29">
        <v>4970918487.8999996</v>
      </c>
      <c r="N29">
        <v>107634</v>
      </c>
    </row>
    <row r="30" spans="1:14" x14ac:dyDescent="0.3">
      <c r="A30" s="1">
        <v>45259</v>
      </c>
      <c r="B30" t="s">
        <v>31</v>
      </c>
      <c r="C30">
        <v>850</v>
      </c>
      <c r="D30">
        <v>850</v>
      </c>
      <c r="E30">
        <v>833.3</v>
      </c>
      <c r="F30">
        <v>837.7</v>
      </c>
      <c r="G30">
        <v>835.15</v>
      </c>
      <c r="H30">
        <v>835.55</v>
      </c>
      <c r="I30">
        <v>838.73</v>
      </c>
      <c r="J30">
        <v>912</v>
      </c>
      <c r="K30">
        <v>395.1</v>
      </c>
      <c r="L30">
        <v>8057644</v>
      </c>
      <c r="M30">
        <v>6758159629.6000004</v>
      </c>
      <c r="N30">
        <v>136229</v>
      </c>
    </row>
    <row r="31" spans="1:14" x14ac:dyDescent="0.3">
      <c r="A31" s="1">
        <v>45258</v>
      </c>
      <c r="B31" t="s">
        <v>31</v>
      </c>
      <c r="C31">
        <v>806</v>
      </c>
      <c r="D31">
        <v>854.4</v>
      </c>
      <c r="E31">
        <v>806</v>
      </c>
      <c r="F31">
        <v>795.55</v>
      </c>
      <c r="G31">
        <v>840.5</v>
      </c>
      <c r="H31">
        <v>837.7</v>
      </c>
      <c r="I31">
        <v>836.47</v>
      </c>
      <c r="J31">
        <v>912</v>
      </c>
      <c r="K31">
        <v>395.1</v>
      </c>
      <c r="L31">
        <v>15929818</v>
      </c>
      <c r="M31">
        <v>13324839266.799999</v>
      </c>
      <c r="N31">
        <v>239460</v>
      </c>
    </row>
    <row r="32" spans="1:14" x14ac:dyDescent="0.3">
      <c r="A32" s="1">
        <v>45254</v>
      </c>
      <c r="B32" t="s">
        <v>31</v>
      </c>
      <c r="C32">
        <v>795.9</v>
      </c>
      <c r="D32">
        <v>802.95</v>
      </c>
      <c r="E32">
        <v>785</v>
      </c>
      <c r="F32">
        <v>793.1</v>
      </c>
      <c r="G32">
        <v>801</v>
      </c>
      <c r="H32">
        <v>795.55</v>
      </c>
      <c r="I32">
        <v>790.29</v>
      </c>
      <c r="J32">
        <v>912</v>
      </c>
      <c r="K32">
        <v>395.1</v>
      </c>
      <c r="L32">
        <v>4421350</v>
      </c>
      <c r="M32">
        <v>3494159507.6500001</v>
      </c>
      <c r="N32">
        <v>71988</v>
      </c>
    </row>
    <row r="33" spans="1:14" x14ac:dyDescent="0.3">
      <c r="A33" s="1">
        <v>45253</v>
      </c>
      <c r="B33" t="s">
        <v>31</v>
      </c>
      <c r="C33">
        <v>795</v>
      </c>
      <c r="D33">
        <v>804.7</v>
      </c>
      <c r="E33">
        <v>791.45</v>
      </c>
      <c r="F33">
        <v>791.9</v>
      </c>
      <c r="G33">
        <v>793.2</v>
      </c>
      <c r="H33">
        <v>793.1</v>
      </c>
      <c r="I33">
        <v>796.26</v>
      </c>
      <c r="J33">
        <v>912</v>
      </c>
      <c r="K33">
        <v>395.1</v>
      </c>
      <c r="L33">
        <v>3776615</v>
      </c>
      <c r="M33">
        <v>3007153342.8499999</v>
      </c>
      <c r="N33">
        <v>50591</v>
      </c>
    </row>
    <row r="34" spans="1:14" x14ac:dyDescent="0.3">
      <c r="A34" s="1">
        <v>45252</v>
      </c>
      <c r="B34" t="s">
        <v>31</v>
      </c>
      <c r="C34">
        <v>804</v>
      </c>
      <c r="D34">
        <v>804.95</v>
      </c>
      <c r="E34">
        <v>788.55</v>
      </c>
      <c r="F34">
        <v>801.35</v>
      </c>
      <c r="G34">
        <v>792</v>
      </c>
      <c r="H34">
        <v>791.9</v>
      </c>
      <c r="I34">
        <v>793.33</v>
      </c>
      <c r="J34">
        <v>912</v>
      </c>
      <c r="K34">
        <v>395.1</v>
      </c>
      <c r="L34">
        <v>3212329</v>
      </c>
      <c r="M34">
        <v>2548447110</v>
      </c>
      <c r="N34">
        <v>53628</v>
      </c>
    </row>
    <row r="35" spans="1:14" x14ac:dyDescent="0.3">
      <c r="A35" s="1">
        <v>45251</v>
      </c>
      <c r="B35" t="s">
        <v>31</v>
      </c>
      <c r="C35">
        <v>805</v>
      </c>
      <c r="D35">
        <v>814.9</v>
      </c>
      <c r="E35">
        <v>799.3</v>
      </c>
      <c r="F35">
        <v>803.6</v>
      </c>
      <c r="G35">
        <v>801</v>
      </c>
      <c r="H35">
        <v>801.35</v>
      </c>
      <c r="I35">
        <v>806.6</v>
      </c>
      <c r="J35">
        <v>912</v>
      </c>
      <c r="K35">
        <v>395.1</v>
      </c>
      <c r="L35">
        <v>3643664</v>
      </c>
      <c r="M35">
        <v>2938981343.3000002</v>
      </c>
      <c r="N35">
        <v>55240</v>
      </c>
    </row>
    <row r="36" spans="1:14" x14ac:dyDescent="0.3">
      <c r="A36" s="1">
        <v>45250</v>
      </c>
      <c r="B36" t="s">
        <v>31</v>
      </c>
      <c r="C36">
        <v>810.05</v>
      </c>
      <c r="D36">
        <v>816</v>
      </c>
      <c r="E36">
        <v>801.1</v>
      </c>
      <c r="F36">
        <v>810.05</v>
      </c>
      <c r="G36">
        <v>802.7</v>
      </c>
      <c r="H36">
        <v>803.6</v>
      </c>
      <c r="I36">
        <v>808.53</v>
      </c>
      <c r="J36">
        <v>912</v>
      </c>
      <c r="K36">
        <v>395.1</v>
      </c>
      <c r="L36">
        <v>3227659</v>
      </c>
      <c r="M36">
        <v>2609663865.1999998</v>
      </c>
      <c r="N36">
        <v>45735</v>
      </c>
    </row>
    <row r="37" spans="1:14" x14ac:dyDescent="0.3">
      <c r="A37" s="1">
        <v>45247</v>
      </c>
      <c r="B37" t="s">
        <v>31</v>
      </c>
      <c r="C37">
        <v>811.7</v>
      </c>
      <c r="D37">
        <v>821.95</v>
      </c>
      <c r="E37">
        <v>809.05</v>
      </c>
      <c r="F37">
        <v>813.6</v>
      </c>
      <c r="G37">
        <v>810</v>
      </c>
      <c r="H37">
        <v>810.05</v>
      </c>
      <c r="I37">
        <v>813.09</v>
      </c>
      <c r="J37">
        <v>916</v>
      </c>
      <c r="K37">
        <v>395.1</v>
      </c>
      <c r="L37">
        <v>3218979</v>
      </c>
      <c r="M37">
        <v>2617328031.1999998</v>
      </c>
      <c r="N37">
        <v>52220</v>
      </c>
    </row>
    <row r="38" spans="1:14" x14ac:dyDescent="0.3">
      <c r="A38" s="1">
        <v>45246</v>
      </c>
      <c r="B38" t="s">
        <v>31</v>
      </c>
      <c r="C38">
        <v>814.4</v>
      </c>
      <c r="D38">
        <v>818.4</v>
      </c>
      <c r="E38">
        <v>808.1</v>
      </c>
      <c r="F38">
        <v>810.75</v>
      </c>
      <c r="G38">
        <v>814</v>
      </c>
      <c r="H38">
        <v>813.6</v>
      </c>
      <c r="I38">
        <v>813.91</v>
      </c>
      <c r="J38">
        <v>916</v>
      </c>
      <c r="K38">
        <v>395.1</v>
      </c>
      <c r="L38">
        <v>1689762</v>
      </c>
      <c r="M38">
        <v>1375310877.75</v>
      </c>
      <c r="N38">
        <v>56941</v>
      </c>
    </row>
    <row r="39" spans="1:14" x14ac:dyDescent="0.3">
      <c r="A39" s="1">
        <v>45245</v>
      </c>
      <c r="B39" t="s">
        <v>31</v>
      </c>
      <c r="C39">
        <v>818</v>
      </c>
      <c r="D39">
        <v>818</v>
      </c>
      <c r="E39">
        <v>809.05</v>
      </c>
      <c r="F39">
        <v>809.85</v>
      </c>
      <c r="G39">
        <v>811</v>
      </c>
      <c r="H39">
        <v>810.75</v>
      </c>
      <c r="I39">
        <v>812.3</v>
      </c>
      <c r="J39">
        <v>916</v>
      </c>
      <c r="K39">
        <v>395.1</v>
      </c>
      <c r="L39">
        <v>1694698</v>
      </c>
      <c r="M39">
        <v>1376609092.9000001</v>
      </c>
      <c r="N39">
        <v>36310</v>
      </c>
    </row>
    <row r="40" spans="1:14" x14ac:dyDescent="0.3">
      <c r="A40" s="1">
        <v>45243</v>
      </c>
      <c r="B40" t="s">
        <v>31</v>
      </c>
      <c r="C40">
        <v>810</v>
      </c>
      <c r="D40">
        <v>828</v>
      </c>
      <c r="E40">
        <v>807.5</v>
      </c>
      <c r="F40">
        <v>812.25</v>
      </c>
      <c r="G40">
        <v>810.35</v>
      </c>
      <c r="H40">
        <v>809.85</v>
      </c>
      <c r="I40">
        <v>811.05</v>
      </c>
      <c r="J40">
        <v>916</v>
      </c>
      <c r="K40">
        <v>395.1</v>
      </c>
      <c r="L40">
        <v>1050882</v>
      </c>
      <c r="M40">
        <v>852312736.95000005</v>
      </c>
      <c r="N40">
        <v>29224</v>
      </c>
    </row>
    <row r="41" spans="1:14" x14ac:dyDescent="0.3">
      <c r="A41" s="1">
        <v>45242</v>
      </c>
      <c r="B41" t="s">
        <v>31</v>
      </c>
      <c r="C41">
        <v>816.7</v>
      </c>
      <c r="D41">
        <v>816.7</v>
      </c>
      <c r="E41">
        <v>811</v>
      </c>
      <c r="F41">
        <v>808.6</v>
      </c>
      <c r="G41">
        <v>811.6</v>
      </c>
      <c r="H41">
        <v>812.25</v>
      </c>
      <c r="I41">
        <v>813.44</v>
      </c>
      <c r="J41">
        <v>916</v>
      </c>
      <c r="K41">
        <v>395.1</v>
      </c>
      <c r="L41">
        <v>265239</v>
      </c>
      <c r="M41">
        <v>215756740.15000001</v>
      </c>
      <c r="N41">
        <v>10052</v>
      </c>
    </row>
    <row r="42" spans="1:14" x14ac:dyDescent="0.3">
      <c r="A42" s="1">
        <v>45240</v>
      </c>
      <c r="B42" t="s">
        <v>31</v>
      </c>
      <c r="C42">
        <v>808</v>
      </c>
      <c r="D42">
        <v>818.8</v>
      </c>
      <c r="E42">
        <v>806.2</v>
      </c>
      <c r="F42">
        <v>806.2</v>
      </c>
      <c r="G42">
        <v>809.95</v>
      </c>
      <c r="H42">
        <v>808.6</v>
      </c>
      <c r="I42">
        <v>811.58</v>
      </c>
      <c r="J42">
        <v>916</v>
      </c>
      <c r="K42">
        <v>395.1</v>
      </c>
      <c r="L42">
        <v>3903183</v>
      </c>
      <c r="M42">
        <v>3167742392.3499999</v>
      </c>
      <c r="N42">
        <v>66315</v>
      </c>
    </row>
    <row r="43" spans="1:14" x14ac:dyDescent="0.3">
      <c r="A43" s="1">
        <v>45239</v>
      </c>
      <c r="B43" t="s">
        <v>31</v>
      </c>
      <c r="C43">
        <v>825</v>
      </c>
      <c r="D43">
        <v>827.7</v>
      </c>
      <c r="E43">
        <v>798.1</v>
      </c>
      <c r="F43">
        <v>818.7</v>
      </c>
      <c r="G43">
        <v>806.05</v>
      </c>
      <c r="H43">
        <v>806.2</v>
      </c>
      <c r="I43">
        <v>812.47</v>
      </c>
      <c r="J43">
        <v>916</v>
      </c>
      <c r="K43">
        <v>395.1</v>
      </c>
      <c r="L43">
        <v>4982049</v>
      </c>
      <c r="M43">
        <v>4047767440</v>
      </c>
      <c r="N43">
        <v>103935</v>
      </c>
    </row>
    <row r="44" spans="1:14" x14ac:dyDescent="0.3">
      <c r="A44" s="1">
        <v>45238</v>
      </c>
      <c r="B44" t="s">
        <v>31</v>
      </c>
      <c r="C44">
        <v>802</v>
      </c>
      <c r="D44">
        <v>823.8</v>
      </c>
      <c r="E44">
        <v>800.05</v>
      </c>
      <c r="F44">
        <v>797.55</v>
      </c>
      <c r="G44">
        <v>817.2</v>
      </c>
      <c r="H44">
        <v>818.7</v>
      </c>
      <c r="I44">
        <v>816.11</v>
      </c>
      <c r="J44">
        <v>916</v>
      </c>
      <c r="K44">
        <v>395.1</v>
      </c>
      <c r="L44">
        <v>5123208</v>
      </c>
      <c r="M44">
        <v>4181108886.5500002</v>
      </c>
      <c r="N44">
        <v>89856</v>
      </c>
    </row>
    <row r="45" spans="1:14" x14ac:dyDescent="0.3">
      <c r="A45" s="1">
        <v>45237</v>
      </c>
      <c r="B45" t="s">
        <v>31</v>
      </c>
      <c r="C45">
        <v>803</v>
      </c>
      <c r="D45">
        <v>808.4</v>
      </c>
      <c r="E45">
        <v>796</v>
      </c>
      <c r="F45">
        <v>802.5</v>
      </c>
      <c r="G45">
        <v>798.05</v>
      </c>
      <c r="H45">
        <v>797.55</v>
      </c>
      <c r="I45">
        <v>799.94</v>
      </c>
      <c r="J45">
        <v>916</v>
      </c>
      <c r="K45">
        <v>395.1</v>
      </c>
      <c r="L45">
        <v>2394891</v>
      </c>
      <c r="M45">
        <v>1915761347.25</v>
      </c>
      <c r="N45">
        <v>47201</v>
      </c>
    </row>
    <row r="46" spans="1:14" x14ac:dyDescent="0.3">
      <c r="A46" s="1">
        <v>45236</v>
      </c>
      <c r="B46" t="s">
        <v>31</v>
      </c>
      <c r="C46">
        <v>801.5</v>
      </c>
      <c r="D46">
        <v>806.25</v>
      </c>
      <c r="E46">
        <v>799.3</v>
      </c>
      <c r="F46">
        <v>795.4</v>
      </c>
      <c r="G46">
        <v>802</v>
      </c>
      <c r="H46">
        <v>802.5</v>
      </c>
      <c r="I46">
        <v>802.96</v>
      </c>
      <c r="J46">
        <v>916</v>
      </c>
      <c r="K46">
        <v>395.1</v>
      </c>
      <c r="L46">
        <v>2270316</v>
      </c>
      <c r="M46">
        <v>1822973332.05</v>
      </c>
      <c r="N46">
        <v>45329</v>
      </c>
    </row>
    <row r="47" spans="1:14" x14ac:dyDescent="0.3">
      <c r="A47" s="1">
        <v>45233</v>
      </c>
      <c r="B47" t="s">
        <v>31</v>
      </c>
      <c r="C47">
        <v>780</v>
      </c>
      <c r="D47">
        <v>798.8</v>
      </c>
      <c r="E47">
        <v>777.3</v>
      </c>
      <c r="F47">
        <v>774.3</v>
      </c>
      <c r="G47">
        <v>795</v>
      </c>
      <c r="H47">
        <v>795.4</v>
      </c>
      <c r="I47">
        <v>793.22</v>
      </c>
      <c r="J47">
        <v>916</v>
      </c>
      <c r="K47">
        <v>395.1</v>
      </c>
      <c r="L47">
        <v>4310765</v>
      </c>
      <c r="M47">
        <v>3419371718.8000002</v>
      </c>
      <c r="N47">
        <v>64474</v>
      </c>
    </row>
    <row r="48" spans="1:14" x14ac:dyDescent="0.3">
      <c r="A48" s="1">
        <v>45232</v>
      </c>
      <c r="B48" t="s">
        <v>31</v>
      </c>
      <c r="C48">
        <v>776.9</v>
      </c>
      <c r="D48">
        <v>783.5</v>
      </c>
      <c r="E48">
        <v>772.05</v>
      </c>
      <c r="F48">
        <v>769.1</v>
      </c>
      <c r="G48">
        <v>775.4</v>
      </c>
      <c r="H48">
        <v>774.3</v>
      </c>
      <c r="I48">
        <v>777.07</v>
      </c>
      <c r="J48">
        <v>916</v>
      </c>
      <c r="K48">
        <v>395.1</v>
      </c>
      <c r="L48">
        <v>1741799</v>
      </c>
      <c r="M48">
        <v>1353507705.95</v>
      </c>
      <c r="N48">
        <v>54924</v>
      </c>
    </row>
    <row r="49" spans="1:14" x14ac:dyDescent="0.3">
      <c r="A49" s="1">
        <v>45231</v>
      </c>
      <c r="B49" t="s">
        <v>31</v>
      </c>
      <c r="C49">
        <v>784.75</v>
      </c>
      <c r="D49">
        <v>790.5</v>
      </c>
      <c r="E49">
        <v>767.2</v>
      </c>
      <c r="F49">
        <v>784.75</v>
      </c>
      <c r="G49">
        <v>769</v>
      </c>
      <c r="H49">
        <v>769.1</v>
      </c>
      <c r="I49">
        <v>773.7</v>
      </c>
      <c r="J49">
        <v>916</v>
      </c>
      <c r="K49">
        <v>395.1</v>
      </c>
      <c r="L49">
        <v>2693768</v>
      </c>
      <c r="M49">
        <v>2084177819.8499999</v>
      </c>
      <c r="N49">
        <v>47908</v>
      </c>
    </row>
    <row r="50" spans="1:14" x14ac:dyDescent="0.3">
      <c r="A50" s="1">
        <v>45230</v>
      </c>
      <c r="B50" t="s">
        <v>31</v>
      </c>
      <c r="C50">
        <v>789.8</v>
      </c>
      <c r="D50">
        <v>791.1</v>
      </c>
      <c r="E50">
        <v>782.5</v>
      </c>
      <c r="F50">
        <v>785</v>
      </c>
      <c r="G50">
        <v>784.5</v>
      </c>
      <c r="H50">
        <v>784.75</v>
      </c>
      <c r="I50">
        <v>785.96</v>
      </c>
      <c r="J50">
        <v>916</v>
      </c>
      <c r="K50">
        <v>395.1</v>
      </c>
      <c r="L50">
        <v>2825760</v>
      </c>
      <c r="M50">
        <v>2220925232.0500002</v>
      </c>
      <c r="N50">
        <v>48679</v>
      </c>
    </row>
    <row r="51" spans="1:14" x14ac:dyDescent="0.3">
      <c r="A51" s="1">
        <v>45229</v>
      </c>
      <c r="B51" t="s">
        <v>31</v>
      </c>
      <c r="C51">
        <v>785.9</v>
      </c>
      <c r="D51">
        <v>794.4</v>
      </c>
      <c r="E51">
        <v>779.8</v>
      </c>
      <c r="F51">
        <v>782.4</v>
      </c>
      <c r="G51">
        <v>784.7</v>
      </c>
      <c r="H51">
        <v>785</v>
      </c>
      <c r="I51">
        <v>784.65</v>
      </c>
      <c r="J51">
        <v>916</v>
      </c>
      <c r="K51">
        <v>395.1</v>
      </c>
      <c r="L51">
        <v>3522068</v>
      </c>
      <c r="M51">
        <v>2763589530.9000001</v>
      </c>
      <c r="N51">
        <v>52946</v>
      </c>
    </row>
    <row r="52" spans="1:14" x14ac:dyDescent="0.3">
      <c r="A52" s="1">
        <v>45226</v>
      </c>
      <c r="B52" t="s">
        <v>31</v>
      </c>
      <c r="C52">
        <v>774.9</v>
      </c>
      <c r="D52">
        <v>786.4</v>
      </c>
      <c r="E52">
        <v>773.05</v>
      </c>
      <c r="F52">
        <v>770.35</v>
      </c>
      <c r="G52">
        <v>782.35</v>
      </c>
      <c r="H52">
        <v>782.4</v>
      </c>
      <c r="I52">
        <v>780.14</v>
      </c>
      <c r="J52">
        <v>916</v>
      </c>
      <c r="K52">
        <v>395.1</v>
      </c>
      <c r="L52">
        <v>2995404</v>
      </c>
      <c r="M52">
        <v>2336826724.5</v>
      </c>
      <c r="N52">
        <v>43025</v>
      </c>
    </row>
    <row r="53" spans="1:14" x14ac:dyDescent="0.3">
      <c r="A53" s="1">
        <v>45225</v>
      </c>
      <c r="B53" t="s">
        <v>31</v>
      </c>
      <c r="C53">
        <v>764</v>
      </c>
      <c r="D53">
        <v>771.8</v>
      </c>
      <c r="E53">
        <v>754.5</v>
      </c>
      <c r="F53">
        <v>769.1</v>
      </c>
      <c r="G53">
        <v>771.75</v>
      </c>
      <c r="H53">
        <v>770.35</v>
      </c>
      <c r="I53">
        <v>765.03</v>
      </c>
      <c r="J53">
        <v>916</v>
      </c>
      <c r="K53">
        <v>395.1</v>
      </c>
      <c r="L53">
        <v>3855358</v>
      </c>
      <c r="M53">
        <v>2949472544.9499998</v>
      </c>
      <c r="N53">
        <v>85415</v>
      </c>
    </row>
    <row r="54" spans="1:14" x14ac:dyDescent="0.3">
      <c r="A54" s="1">
        <v>45224</v>
      </c>
      <c r="B54" t="s">
        <v>31</v>
      </c>
      <c r="C54">
        <v>772.5</v>
      </c>
      <c r="D54">
        <v>783.35</v>
      </c>
      <c r="E54">
        <v>761.05</v>
      </c>
      <c r="F54">
        <v>771.45</v>
      </c>
      <c r="G54">
        <v>771</v>
      </c>
      <c r="H54">
        <v>769.1</v>
      </c>
      <c r="I54">
        <v>772.8</v>
      </c>
      <c r="J54">
        <v>916</v>
      </c>
      <c r="K54">
        <v>395.1</v>
      </c>
      <c r="L54">
        <v>2581498</v>
      </c>
      <c r="M54">
        <v>1994990533.45</v>
      </c>
      <c r="N54">
        <v>64492</v>
      </c>
    </row>
    <row r="55" spans="1:14" x14ac:dyDescent="0.3">
      <c r="A55" s="1">
        <v>45222</v>
      </c>
      <c r="B55" t="s">
        <v>31</v>
      </c>
      <c r="C55">
        <v>793.65</v>
      </c>
      <c r="D55">
        <v>795.8</v>
      </c>
      <c r="E55">
        <v>769.9</v>
      </c>
      <c r="F55">
        <v>793.65</v>
      </c>
      <c r="G55">
        <v>771</v>
      </c>
      <c r="H55">
        <v>771.45</v>
      </c>
      <c r="I55">
        <v>779.65</v>
      </c>
      <c r="J55">
        <v>916</v>
      </c>
      <c r="K55">
        <v>395.1</v>
      </c>
      <c r="L55">
        <v>2002377</v>
      </c>
      <c r="M55">
        <v>1561158215.95</v>
      </c>
      <c r="N55">
        <v>58556</v>
      </c>
    </row>
    <row r="56" spans="1:14" x14ac:dyDescent="0.3">
      <c r="A56" s="1">
        <v>45219</v>
      </c>
      <c r="B56" t="s">
        <v>31</v>
      </c>
      <c r="C56">
        <v>791.8</v>
      </c>
      <c r="D56">
        <v>803</v>
      </c>
      <c r="E56">
        <v>788.65</v>
      </c>
      <c r="F56">
        <v>792.85</v>
      </c>
      <c r="G56">
        <v>792.3</v>
      </c>
      <c r="H56">
        <v>793.65</v>
      </c>
      <c r="I56">
        <v>794.17</v>
      </c>
      <c r="J56">
        <v>916</v>
      </c>
      <c r="K56">
        <v>395.1</v>
      </c>
      <c r="L56">
        <v>2434862</v>
      </c>
      <c r="M56">
        <v>1933691213.5999999</v>
      </c>
      <c r="N56">
        <v>62306</v>
      </c>
    </row>
    <row r="57" spans="1:14" x14ac:dyDescent="0.3">
      <c r="A57" s="1">
        <v>45218</v>
      </c>
      <c r="B57" t="s">
        <v>31</v>
      </c>
      <c r="C57">
        <v>796.75</v>
      </c>
      <c r="D57">
        <v>797.3</v>
      </c>
      <c r="E57">
        <v>787.45</v>
      </c>
      <c r="F57">
        <v>798.6</v>
      </c>
      <c r="G57">
        <v>790.9</v>
      </c>
      <c r="H57">
        <v>792.85</v>
      </c>
      <c r="I57">
        <v>792.96</v>
      </c>
      <c r="J57">
        <v>916</v>
      </c>
      <c r="K57">
        <v>395.1</v>
      </c>
      <c r="L57">
        <v>2862500</v>
      </c>
      <c r="M57">
        <v>2269847802.75</v>
      </c>
      <c r="N57">
        <v>76307</v>
      </c>
    </row>
    <row r="58" spans="1:14" x14ac:dyDescent="0.3">
      <c r="A58" s="1">
        <v>45217</v>
      </c>
      <c r="B58" t="s">
        <v>31</v>
      </c>
      <c r="C58">
        <v>808.95</v>
      </c>
      <c r="D58">
        <v>809.05</v>
      </c>
      <c r="E58">
        <v>795.4</v>
      </c>
      <c r="F58">
        <v>805.1</v>
      </c>
      <c r="G58">
        <v>798.5</v>
      </c>
      <c r="H58">
        <v>798.6</v>
      </c>
      <c r="I58">
        <v>799.9</v>
      </c>
      <c r="J58">
        <v>916</v>
      </c>
      <c r="K58">
        <v>395.1</v>
      </c>
      <c r="L58">
        <v>2271927</v>
      </c>
      <c r="M58">
        <v>1817316801.5</v>
      </c>
      <c r="N58">
        <v>56719</v>
      </c>
    </row>
    <row r="59" spans="1:14" x14ac:dyDescent="0.3">
      <c r="A59" s="1">
        <v>45216</v>
      </c>
      <c r="B59" t="s">
        <v>31</v>
      </c>
      <c r="C59">
        <v>812</v>
      </c>
      <c r="D59">
        <v>814.4</v>
      </c>
      <c r="E59">
        <v>804</v>
      </c>
      <c r="F59">
        <v>805.65</v>
      </c>
      <c r="G59">
        <v>805.75</v>
      </c>
      <c r="H59">
        <v>805.1</v>
      </c>
      <c r="I59">
        <v>807.64</v>
      </c>
      <c r="J59">
        <v>916</v>
      </c>
      <c r="K59">
        <v>395.1</v>
      </c>
      <c r="L59">
        <v>2162192</v>
      </c>
      <c r="M59">
        <v>1746261968.0999999</v>
      </c>
      <c r="N59">
        <v>46328</v>
      </c>
    </row>
    <row r="60" spans="1:14" x14ac:dyDescent="0.3">
      <c r="A60" s="1">
        <v>45215</v>
      </c>
      <c r="B60" t="s">
        <v>31</v>
      </c>
      <c r="C60">
        <v>818.5</v>
      </c>
      <c r="D60">
        <v>818.5</v>
      </c>
      <c r="E60">
        <v>803.25</v>
      </c>
      <c r="F60">
        <v>813.75</v>
      </c>
      <c r="G60">
        <v>804</v>
      </c>
      <c r="H60">
        <v>805.65</v>
      </c>
      <c r="I60">
        <v>808.32</v>
      </c>
      <c r="J60">
        <v>916</v>
      </c>
      <c r="K60">
        <v>395.1</v>
      </c>
      <c r="L60">
        <v>2664794</v>
      </c>
      <c r="M60">
        <v>2154001893</v>
      </c>
      <c r="N60">
        <v>69208</v>
      </c>
    </row>
    <row r="61" spans="1:14" x14ac:dyDescent="0.3">
      <c r="A61" s="1">
        <v>45212</v>
      </c>
      <c r="B61" t="s">
        <v>31</v>
      </c>
      <c r="C61">
        <v>812</v>
      </c>
      <c r="D61">
        <v>824.8</v>
      </c>
      <c r="E61">
        <v>805.85</v>
      </c>
      <c r="F61">
        <v>814.95</v>
      </c>
      <c r="G61">
        <v>811.5</v>
      </c>
      <c r="H61">
        <v>813.75</v>
      </c>
      <c r="I61">
        <v>813.08</v>
      </c>
      <c r="J61">
        <v>916</v>
      </c>
      <c r="K61">
        <v>395.1</v>
      </c>
      <c r="L61">
        <v>3801000</v>
      </c>
      <c r="M61">
        <v>3090502169.3000002</v>
      </c>
      <c r="N61">
        <v>65697</v>
      </c>
    </row>
    <row r="62" spans="1:14" x14ac:dyDescent="0.3">
      <c r="A62" s="1">
        <v>45211</v>
      </c>
      <c r="B62" t="s">
        <v>31</v>
      </c>
      <c r="C62">
        <v>818.55</v>
      </c>
      <c r="D62">
        <v>823.25</v>
      </c>
      <c r="E62">
        <v>812.55</v>
      </c>
      <c r="F62">
        <v>814.85</v>
      </c>
      <c r="G62">
        <v>813.85</v>
      </c>
      <c r="H62">
        <v>814.95</v>
      </c>
      <c r="I62">
        <v>815.66</v>
      </c>
      <c r="J62">
        <v>916</v>
      </c>
      <c r="K62">
        <v>395.1</v>
      </c>
      <c r="L62">
        <v>2563606</v>
      </c>
      <c r="M62">
        <v>2091025323.5</v>
      </c>
      <c r="N62">
        <v>54744</v>
      </c>
    </row>
    <row r="63" spans="1:14" x14ac:dyDescent="0.3">
      <c r="A63" s="1">
        <v>45210</v>
      </c>
      <c r="B63" t="s">
        <v>31</v>
      </c>
      <c r="C63">
        <v>827.4</v>
      </c>
      <c r="D63">
        <v>827.4</v>
      </c>
      <c r="E63">
        <v>812.35</v>
      </c>
      <c r="F63">
        <v>819.5</v>
      </c>
      <c r="G63">
        <v>819</v>
      </c>
      <c r="H63">
        <v>814.85</v>
      </c>
      <c r="I63">
        <v>819.05</v>
      </c>
      <c r="J63">
        <v>916</v>
      </c>
      <c r="K63">
        <v>395.1</v>
      </c>
      <c r="L63">
        <v>3281387</v>
      </c>
      <c r="M63">
        <v>2687634855.4000001</v>
      </c>
      <c r="N63">
        <v>51448</v>
      </c>
    </row>
    <row r="64" spans="1:14" x14ac:dyDescent="0.3">
      <c r="A64" s="1">
        <v>45209</v>
      </c>
      <c r="B64" t="s">
        <v>31</v>
      </c>
      <c r="C64">
        <v>800.55</v>
      </c>
      <c r="D64">
        <v>823.7</v>
      </c>
      <c r="E64">
        <v>800.55</v>
      </c>
      <c r="F64">
        <v>790.05</v>
      </c>
      <c r="G64">
        <v>818</v>
      </c>
      <c r="H64">
        <v>819.5</v>
      </c>
      <c r="I64">
        <v>815.04</v>
      </c>
      <c r="J64">
        <v>916</v>
      </c>
      <c r="K64">
        <v>395.1</v>
      </c>
      <c r="L64">
        <v>7591327</v>
      </c>
      <c r="M64">
        <v>6187202862.6000004</v>
      </c>
      <c r="N64">
        <v>120651</v>
      </c>
    </row>
    <row r="65" spans="1:14" x14ac:dyDescent="0.3">
      <c r="A65" s="1">
        <v>45208</v>
      </c>
      <c r="B65" t="s">
        <v>31</v>
      </c>
      <c r="C65">
        <v>815</v>
      </c>
      <c r="D65">
        <v>818.8</v>
      </c>
      <c r="E65">
        <v>785</v>
      </c>
      <c r="F65">
        <v>830.75</v>
      </c>
      <c r="G65">
        <v>788.5</v>
      </c>
      <c r="H65">
        <v>790.05</v>
      </c>
      <c r="I65">
        <v>798.65</v>
      </c>
      <c r="J65">
        <v>916</v>
      </c>
      <c r="K65">
        <v>395.1</v>
      </c>
      <c r="L65">
        <v>5994282</v>
      </c>
      <c r="M65">
        <v>4787336779.1000004</v>
      </c>
      <c r="N65">
        <v>120240</v>
      </c>
    </row>
    <row r="66" spans="1:14" x14ac:dyDescent="0.3">
      <c r="A66" s="1">
        <v>45205</v>
      </c>
      <c r="B66" t="s">
        <v>31</v>
      </c>
      <c r="C66">
        <v>830</v>
      </c>
      <c r="D66">
        <v>836.5</v>
      </c>
      <c r="E66">
        <v>826.4</v>
      </c>
      <c r="F66">
        <v>825.2</v>
      </c>
      <c r="G66">
        <v>830.5</v>
      </c>
      <c r="H66">
        <v>830.75</v>
      </c>
      <c r="I66">
        <v>831.14</v>
      </c>
      <c r="J66">
        <v>916</v>
      </c>
      <c r="K66">
        <v>395.1</v>
      </c>
      <c r="L66">
        <v>1877058</v>
      </c>
      <c r="M66">
        <v>1560107338.5999999</v>
      </c>
      <c r="N66">
        <v>38610</v>
      </c>
    </row>
    <row r="67" spans="1:14" x14ac:dyDescent="0.3">
      <c r="A67" s="1">
        <v>45204</v>
      </c>
      <c r="B67" t="s">
        <v>31</v>
      </c>
      <c r="C67">
        <v>830.85</v>
      </c>
      <c r="D67">
        <v>832</v>
      </c>
      <c r="E67">
        <v>820.25</v>
      </c>
      <c r="F67">
        <v>824.6</v>
      </c>
      <c r="G67">
        <v>825</v>
      </c>
      <c r="H67">
        <v>825.2</v>
      </c>
      <c r="I67">
        <v>825.31</v>
      </c>
      <c r="J67">
        <v>916</v>
      </c>
      <c r="K67">
        <v>395.1</v>
      </c>
      <c r="L67">
        <v>2083505</v>
      </c>
      <c r="M67">
        <v>1719528767.4000001</v>
      </c>
      <c r="N67">
        <v>52617</v>
      </c>
    </row>
    <row r="68" spans="1:14" x14ac:dyDescent="0.3">
      <c r="A68" s="1">
        <v>45203</v>
      </c>
      <c r="B68" t="s">
        <v>31</v>
      </c>
      <c r="C68">
        <v>830.95</v>
      </c>
      <c r="D68">
        <v>845.45</v>
      </c>
      <c r="E68">
        <v>819.35</v>
      </c>
      <c r="F68">
        <v>831.4</v>
      </c>
      <c r="G68">
        <v>824</v>
      </c>
      <c r="H68">
        <v>824.6</v>
      </c>
      <c r="I68">
        <v>829.77</v>
      </c>
      <c r="J68">
        <v>916</v>
      </c>
      <c r="K68">
        <v>395.1</v>
      </c>
      <c r="L68">
        <v>4096647</v>
      </c>
      <c r="M68">
        <v>3399282313.1500001</v>
      </c>
      <c r="N68">
        <v>81079</v>
      </c>
    </row>
    <row r="69" spans="1:14" x14ac:dyDescent="0.3">
      <c r="A69" s="1">
        <v>45202</v>
      </c>
      <c r="B69" t="s">
        <v>31</v>
      </c>
      <c r="C69">
        <v>826</v>
      </c>
      <c r="D69">
        <v>836.75</v>
      </c>
      <c r="E69">
        <v>824.25</v>
      </c>
      <c r="F69">
        <v>825.15</v>
      </c>
      <c r="G69">
        <v>831.65</v>
      </c>
      <c r="H69">
        <v>831.4</v>
      </c>
      <c r="I69">
        <v>830.34</v>
      </c>
      <c r="J69">
        <v>916</v>
      </c>
      <c r="K69">
        <v>395.1</v>
      </c>
      <c r="L69">
        <v>2453090</v>
      </c>
      <c r="M69">
        <v>2036903435.75</v>
      </c>
      <c r="N69">
        <v>62508</v>
      </c>
    </row>
    <row r="70" spans="1:14" x14ac:dyDescent="0.3">
      <c r="A70" s="1">
        <v>45198</v>
      </c>
      <c r="B70" t="s">
        <v>31</v>
      </c>
      <c r="C70">
        <v>826.5</v>
      </c>
      <c r="D70">
        <v>832.5</v>
      </c>
      <c r="E70">
        <v>822.3</v>
      </c>
      <c r="F70">
        <v>823.1</v>
      </c>
      <c r="G70">
        <v>826</v>
      </c>
      <c r="H70">
        <v>825.15</v>
      </c>
      <c r="I70">
        <v>827.03</v>
      </c>
      <c r="J70">
        <v>916</v>
      </c>
      <c r="K70">
        <v>395.1</v>
      </c>
      <c r="L70">
        <v>1468496</v>
      </c>
      <c r="M70">
        <v>1214493121.2</v>
      </c>
      <c r="N70">
        <v>38116</v>
      </c>
    </row>
    <row r="71" spans="1:14" x14ac:dyDescent="0.3">
      <c r="A71" s="1">
        <v>45197</v>
      </c>
      <c r="B71" t="s">
        <v>31</v>
      </c>
      <c r="C71">
        <v>833.25</v>
      </c>
      <c r="D71">
        <v>841.35</v>
      </c>
      <c r="E71">
        <v>819.15</v>
      </c>
      <c r="F71">
        <v>830.7</v>
      </c>
      <c r="G71">
        <v>826.2</v>
      </c>
      <c r="H71">
        <v>823.1</v>
      </c>
      <c r="I71">
        <v>828.91</v>
      </c>
      <c r="J71">
        <v>916</v>
      </c>
      <c r="K71">
        <v>395.1</v>
      </c>
      <c r="L71">
        <v>5057959</v>
      </c>
      <c r="M71">
        <v>4192575733.75</v>
      </c>
      <c r="N71">
        <v>76851</v>
      </c>
    </row>
    <row r="72" spans="1:14" x14ac:dyDescent="0.3">
      <c r="A72" s="1">
        <v>45196</v>
      </c>
      <c r="B72" t="s">
        <v>31</v>
      </c>
      <c r="C72">
        <v>825.8</v>
      </c>
      <c r="D72">
        <v>833</v>
      </c>
      <c r="E72">
        <v>821.5</v>
      </c>
      <c r="F72">
        <v>821.35</v>
      </c>
      <c r="G72">
        <v>830.1</v>
      </c>
      <c r="H72">
        <v>830.7</v>
      </c>
      <c r="I72">
        <v>828.63</v>
      </c>
      <c r="J72">
        <v>916</v>
      </c>
      <c r="K72">
        <v>395.1</v>
      </c>
      <c r="L72">
        <v>2463842</v>
      </c>
      <c r="M72">
        <v>2041601946</v>
      </c>
      <c r="N72">
        <v>51304</v>
      </c>
    </row>
    <row r="73" spans="1:14" x14ac:dyDescent="0.3">
      <c r="A73" s="1">
        <v>45195</v>
      </c>
      <c r="B73" t="s">
        <v>31</v>
      </c>
      <c r="C73">
        <v>826.1</v>
      </c>
      <c r="D73">
        <v>831</v>
      </c>
      <c r="E73">
        <v>819</v>
      </c>
      <c r="F73">
        <v>825.65</v>
      </c>
      <c r="G73">
        <v>822.05</v>
      </c>
      <c r="H73">
        <v>821.35</v>
      </c>
      <c r="I73">
        <v>824.52</v>
      </c>
      <c r="J73">
        <v>916</v>
      </c>
      <c r="K73">
        <v>395.1</v>
      </c>
      <c r="L73">
        <v>1569635</v>
      </c>
      <c r="M73">
        <v>1294188913.3499999</v>
      </c>
      <c r="N73">
        <v>33183</v>
      </c>
    </row>
    <row r="74" spans="1:14" x14ac:dyDescent="0.3">
      <c r="A74" s="1">
        <v>45194</v>
      </c>
      <c r="B74" t="s">
        <v>31</v>
      </c>
      <c r="C74">
        <v>828.7</v>
      </c>
      <c r="D74">
        <v>831.7</v>
      </c>
      <c r="E74">
        <v>818.95</v>
      </c>
      <c r="F74">
        <v>827.05</v>
      </c>
      <c r="G74">
        <v>824.6</v>
      </c>
      <c r="H74">
        <v>825.65</v>
      </c>
      <c r="I74">
        <v>825.88</v>
      </c>
      <c r="J74">
        <v>916</v>
      </c>
      <c r="K74">
        <v>395.1</v>
      </c>
      <c r="L74">
        <v>2395763</v>
      </c>
      <c r="M74">
        <v>1978615392.0999999</v>
      </c>
      <c r="N74">
        <v>47407</v>
      </c>
    </row>
    <row r="75" spans="1:14" x14ac:dyDescent="0.3">
      <c r="A75" s="1">
        <v>45191</v>
      </c>
      <c r="B75" t="s">
        <v>31</v>
      </c>
      <c r="C75">
        <v>833.9</v>
      </c>
      <c r="D75">
        <v>838.7</v>
      </c>
      <c r="E75">
        <v>822.1</v>
      </c>
      <c r="F75">
        <v>831.1</v>
      </c>
      <c r="G75">
        <v>824</v>
      </c>
      <c r="H75">
        <v>827.05</v>
      </c>
      <c r="I75">
        <v>831.27</v>
      </c>
      <c r="J75">
        <v>987.85</v>
      </c>
      <c r="K75">
        <v>395.1</v>
      </c>
      <c r="L75">
        <v>3156509</v>
      </c>
      <c r="M75">
        <v>2623918022.6999998</v>
      </c>
      <c r="N75">
        <v>57425</v>
      </c>
    </row>
    <row r="76" spans="1:14" x14ac:dyDescent="0.3">
      <c r="A76" s="1">
        <v>45190</v>
      </c>
      <c r="B76" t="s">
        <v>31</v>
      </c>
      <c r="C76">
        <v>821.15</v>
      </c>
      <c r="D76">
        <v>842.4</v>
      </c>
      <c r="E76">
        <v>820</v>
      </c>
      <c r="F76">
        <v>818.05</v>
      </c>
      <c r="G76">
        <v>832.3</v>
      </c>
      <c r="H76">
        <v>831.1</v>
      </c>
      <c r="I76">
        <v>833.57</v>
      </c>
      <c r="J76">
        <v>987.85</v>
      </c>
      <c r="K76">
        <v>395.1</v>
      </c>
      <c r="L76">
        <v>6437320</v>
      </c>
      <c r="M76">
        <v>5365953296.9499998</v>
      </c>
      <c r="N76">
        <v>125991</v>
      </c>
    </row>
    <row r="77" spans="1:14" x14ac:dyDescent="0.3">
      <c r="A77" s="1">
        <v>45189</v>
      </c>
      <c r="B77" t="s">
        <v>31</v>
      </c>
      <c r="C77">
        <v>832</v>
      </c>
      <c r="D77">
        <v>837.6</v>
      </c>
      <c r="E77">
        <v>815</v>
      </c>
      <c r="F77">
        <v>831.25</v>
      </c>
      <c r="G77">
        <v>820.7</v>
      </c>
      <c r="H77">
        <v>818.05</v>
      </c>
      <c r="I77">
        <v>823.76</v>
      </c>
      <c r="J77">
        <v>987.85</v>
      </c>
      <c r="K77">
        <v>395.1</v>
      </c>
      <c r="L77">
        <v>3016411</v>
      </c>
      <c r="M77">
        <v>2484806496.3499999</v>
      </c>
      <c r="N77">
        <v>70036</v>
      </c>
    </row>
    <row r="78" spans="1:14" x14ac:dyDescent="0.3">
      <c r="A78" s="1">
        <v>45187</v>
      </c>
      <c r="B78" t="s">
        <v>31</v>
      </c>
      <c r="C78">
        <v>848.05</v>
      </c>
      <c r="D78">
        <v>848.05</v>
      </c>
      <c r="E78">
        <v>828.15</v>
      </c>
      <c r="F78">
        <v>845.65</v>
      </c>
      <c r="G78">
        <v>830.45</v>
      </c>
      <c r="H78">
        <v>831.25</v>
      </c>
      <c r="I78">
        <v>838.64</v>
      </c>
      <c r="J78">
        <v>987.85</v>
      </c>
      <c r="K78">
        <v>395.1</v>
      </c>
      <c r="L78">
        <v>2801202</v>
      </c>
      <c r="M78">
        <v>2349199647.6999998</v>
      </c>
      <c r="N78">
        <v>58684</v>
      </c>
    </row>
    <row r="79" spans="1:14" x14ac:dyDescent="0.3">
      <c r="A79" s="1">
        <v>45184</v>
      </c>
      <c r="B79" t="s">
        <v>31</v>
      </c>
      <c r="C79">
        <v>846</v>
      </c>
      <c r="D79">
        <v>854.6</v>
      </c>
      <c r="E79">
        <v>841.5</v>
      </c>
      <c r="F79">
        <v>849.8</v>
      </c>
      <c r="G79">
        <v>844.95</v>
      </c>
      <c r="H79">
        <v>845.65</v>
      </c>
      <c r="I79">
        <v>846.95</v>
      </c>
      <c r="J79">
        <v>987.85</v>
      </c>
      <c r="K79">
        <v>395.1</v>
      </c>
      <c r="L79">
        <v>4013431</v>
      </c>
      <c r="M79">
        <v>3399167327.6999998</v>
      </c>
      <c r="N79">
        <v>58594</v>
      </c>
    </row>
    <row r="80" spans="1:14" x14ac:dyDescent="0.3">
      <c r="A80" s="1">
        <v>45183</v>
      </c>
      <c r="B80" t="s">
        <v>31</v>
      </c>
      <c r="C80">
        <v>854.05</v>
      </c>
      <c r="D80">
        <v>857.85</v>
      </c>
      <c r="E80">
        <v>841</v>
      </c>
      <c r="F80">
        <v>849.7</v>
      </c>
      <c r="G80">
        <v>845</v>
      </c>
      <c r="H80">
        <v>849.8</v>
      </c>
      <c r="I80">
        <v>848.36</v>
      </c>
      <c r="J80">
        <v>987.85</v>
      </c>
      <c r="K80">
        <v>395.1</v>
      </c>
      <c r="L80">
        <v>6234825</v>
      </c>
      <c r="M80">
        <v>5289383371.3500004</v>
      </c>
      <c r="N80">
        <v>90882</v>
      </c>
    </row>
    <row r="81" spans="1:14" x14ac:dyDescent="0.3">
      <c r="A81" s="1">
        <v>45182</v>
      </c>
      <c r="B81" t="s">
        <v>31</v>
      </c>
      <c r="C81">
        <v>859</v>
      </c>
      <c r="D81">
        <v>867.2</v>
      </c>
      <c r="E81">
        <v>843.15</v>
      </c>
      <c r="F81">
        <v>858.75</v>
      </c>
      <c r="G81">
        <v>847.35</v>
      </c>
      <c r="H81">
        <v>849.7</v>
      </c>
      <c r="I81">
        <v>851.07</v>
      </c>
      <c r="J81">
        <v>987.85</v>
      </c>
      <c r="K81">
        <v>395.1</v>
      </c>
      <c r="L81">
        <v>7180448</v>
      </c>
      <c r="M81">
        <v>6111028253.1999998</v>
      </c>
      <c r="N81">
        <v>101187</v>
      </c>
    </row>
    <row r="82" spans="1:14" x14ac:dyDescent="0.3">
      <c r="A82" s="1">
        <v>45181</v>
      </c>
      <c r="B82" t="s">
        <v>31</v>
      </c>
      <c r="C82">
        <v>889.5</v>
      </c>
      <c r="D82">
        <v>889.5</v>
      </c>
      <c r="E82">
        <v>853.05</v>
      </c>
      <c r="F82">
        <v>882.45</v>
      </c>
      <c r="G82">
        <v>858</v>
      </c>
      <c r="H82">
        <v>858.75</v>
      </c>
      <c r="I82">
        <v>865.41</v>
      </c>
      <c r="J82">
        <v>987.85</v>
      </c>
      <c r="K82">
        <v>395.1</v>
      </c>
      <c r="L82">
        <v>8036897</v>
      </c>
      <c r="M82">
        <v>6955202466.0500002</v>
      </c>
      <c r="N82">
        <v>144338</v>
      </c>
    </row>
    <row r="83" spans="1:14" x14ac:dyDescent="0.3">
      <c r="A83" s="1">
        <v>45180</v>
      </c>
      <c r="B83" t="s">
        <v>31</v>
      </c>
      <c r="C83">
        <v>840</v>
      </c>
      <c r="D83">
        <v>887.2</v>
      </c>
      <c r="E83">
        <v>835</v>
      </c>
      <c r="F83">
        <v>825</v>
      </c>
      <c r="G83">
        <v>883.55</v>
      </c>
      <c r="H83">
        <v>882.45</v>
      </c>
      <c r="I83">
        <v>869.5</v>
      </c>
      <c r="J83">
        <v>987.85</v>
      </c>
      <c r="K83">
        <v>395.1</v>
      </c>
      <c r="L83">
        <v>20638175</v>
      </c>
      <c r="M83">
        <v>17944900462.25</v>
      </c>
      <c r="N83">
        <v>257914</v>
      </c>
    </row>
    <row r="84" spans="1:14" x14ac:dyDescent="0.3">
      <c r="A84" s="1">
        <v>45177</v>
      </c>
      <c r="B84" t="s">
        <v>31</v>
      </c>
      <c r="C84">
        <v>810.9</v>
      </c>
      <c r="D84">
        <v>828.8</v>
      </c>
      <c r="E84">
        <v>810.15</v>
      </c>
      <c r="F84">
        <v>809.9</v>
      </c>
      <c r="G84">
        <v>823</v>
      </c>
      <c r="H84">
        <v>825</v>
      </c>
      <c r="I84">
        <v>821.94</v>
      </c>
      <c r="J84">
        <v>987.85</v>
      </c>
      <c r="K84">
        <v>395.1</v>
      </c>
      <c r="L84">
        <v>11683222</v>
      </c>
      <c r="M84">
        <v>9602926887.6000004</v>
      </c>
      <c r="N84">
        <v>111359</v>
      </c>
    </row>
    <row r="85" spans="1:14" x14ac:dyDescent="0.3">
      <c r="A85" s="1">
        <v>45176</v>
      </c>
      <c r="B85" t="s">
        <v>31</v>
      </c>
      <c r="C85">
        <v>809.7</v>
      </c>
      <c r="D85">
        <v>812.95</v>
      </c>
      <c r="E85">
        <v>805.05</v>
      </c>
      <c r="F85">
        <v>807.05</v>
      </c>
      <c r="G85">
        <v>810.6</v>
      </c>
      <c r="H85">
        <v>809.9</v>
      </c>
      <c r="I85">
        <v>808.17</v>
      </c>
      <c r="J85">
        <v>987.85</v>
      </c>
      <c r="K85">
        <v>395.1</v>
      </c>
      <c r="L85">
        <v>9787939</v>
      </c>
      <c r="M85">
        <v>7910292361.3000002</v>
      </c>
      <c r="N85">
        <v>73897</v>
      </c>
    </row>
    <row r="86" spans="1:14" x14ac:dyDescent="0.3">
      <c r="A86" s="1">
        <v>45175</v>
      </c>
      <c r="B86" t="s">
        <v>31</v>
      </c>
      <c r="C86">
        <v>806</v>
      </c>
      <c r="D86">
        <v>808.5</v>
      </c>
      <c r="E86">
        <v>800.45</v>
      </c>
      <c r="F86">
        <v>804.95</v>
      </c>
      <c r="G86">
        <v>804</v>
      </c>
      <c r="H86">
        <v>807.05</v>
      </c>
      <c r="I86">
        <v>805.04</v>
      </c>
      <c r="J86">
        <v>987.85</v>
      </c>
      <c r="K86">
        <v>395.1</v>
      </c>
      <c r="L86">
        <v>6729598</v>
      </c>
      <c r="M86">
        <v>5417611171.0500002</v>
      </c>
      <c r="N86">
        <v>97481</v>
      </c>
    </row>
    <row r="87" spans="1:14" x14ac:dyDescent="0.3">
      <c r="A87" s="1">
        <v>45174</v>
      </c>
      <c r="B87" t="s">
        <v>31</v>
      </c>
      <c r="C87">
        <v>805</v>
      </c>
      <c r="D87">
        <v>810.9</v>
      </c>
      <c r="E87">
        <v>797.5</v>
      </c>
      <c r="F87">
        <v>801.05</v>
      </c>
      <c r="G87">
        <v>804.5</v>
      </c>
      <c r="H87">
        <v>804.95</v>
      </c>
      <c r="I87">
        <v>804.95</v>
      </c>
      <c r="J87">
        <v>987.85</v>
      </c>
      <c r="K87">
        <v>395.1</v>
      </c>
      <c r="L87">
        <v>10483413</v>
      </c>
      <c r="M87">
        <v>8438572672.3999996</v>
      </c>
      <c r="N87">
        <v>108789</v>
      </c>
    </row>
    <row r="88" spans="1:14" x14ac:dyDescent="0.3">
      <c r="A88" s="1">
        <v>45173</v>
      </c>
      <c r="B88" t="s">
        <v>31</v>
      </c>
      <c r="C88">
        <v>807.55</v>
      </c>
      <c r="D88">
        <v>811.75</v>
      </c>
      <c r="E88">
        <v>795.55</v>
      </c>
      <c r="F88">
        <v>799.5</v>
      </c>
      <c r="G88">
        <v>800.2</v>
      </c>
      <c r="H88">
        <v>801.05</v>
      </c>
      <c r="I88">
        <v>800.64</v>
      </c>
      <c r="J88">
        <v>987.85</v>
      </c>
      <c r="K88">
        <v>395.1</v>
      </c>
      <c r="L88">
        <v>12522148</v>
      </c>
      <c r="M88">
        <v>10025732357.35</v>
      </c>
      <c r="N88">
        <v>100756</v>
      </c>
    </row>
    <row r="89" spans="1:14" x14ac:dyDescent="0.3">
      <c r="A89" s="1">
        <v>45170</v>
      </c>
      <c r="B89" t="s">
        <v>31</v>
      </c>
      <c r="C89">
        <v>780</v>
      </c>
      <c r="D89">
        <v>808</v>
      </c>
      <c r="E89">
        <v>779.65</v>
      </c>
      <c r="F89">
        <v>792.2</v>
      </c>
      <c r="G89">
        <v>799</v>
      </c>
      <c r="H89">
        <v>799.5</v>
      </c>
      <c r="I89">
        <v>798.21</v>
      </c>
      <c r="J89">
        <v>987.85</v>
      </c>
      <c r="K89">
        <v>395.1</v>
      </c>
      <c r="L89">
        <v>11900199</v>
      </c>
      <c r="M89">
        <v>9498867561.2999992</v>
      </c>
      <c r="N89">
        <v>126390</v>
      </c>
    </row>
    <row r="90" spans="1:14" x14ac:dyDescent="0.3">
      <c r="A90" s="1">
        <v>45169</v>
      </c>
      <c r="B90" t="s">
        <v>31</v>
      </c>
      <c r="C90">
        <v>803.9</v>
      </c>
      <c r="D90">
        <v>810.9</v>
      </c>
      <c r="E90">
        <v>787.7</v>
      </c>
      <c r="F90">
        <v>818.7</v>
      </c>
      <c r="G90">
        <v>792.7</v>
      </c>
      <c r="H90">
        <v>792.2</v>
      </c>
      <c r="I90">
        <v>795.94</v>
      </c>
      <c r="J90">
        <v>987.85</v>
      </c>
      <c r="K90">
        <v>395.1</v>
      </c>
      <c r="L90">
        <v>9998925</v>
      </c>
      <c r="M90">
        <v>7958536623.4499998</v>
      </c>
      <c r="N90">
        <v>153469</v>
      </c>
    </row>
    <row r="91" spans="1:14" x14ac:dyDescent="0.3">
      <c r="A91" s="1">
        <v>45168</v>
      </c>
      <c r="B91" t="s">
        <v>31</v>
      </c>
      <c r="C91">
        <v>828</v>
      </c>
      <c r="D91">
        <v>833</v>
      </c>
      <c r="E91">
        <v>816.6</v>
      </c>
      <c r="F91">
        <v>823.55</v>
      </c>
      <c r="G91">
        <v>817.5</v>
      </c>
      <c r="H91">
        <v>818.7</v>
      </c>
      <c r="I91">
        <v>827.2</v>
      </c>
      <c r="J91">
        <v>987.85</v>
      </c>
      <c r="K91">
        <v>395.1</v>
      </c>
      <c r="L91">
        <v>8592012</v>
      </c>
      <c r="M91">
        <v>7107321414.4499998</v>
      </c>
      <c r="N91">
        <v>99795</v>
      </c>
    </row>
    <row r="92" spans="1:14" x14ac:dyDescent="0.3">
      <c r="A92" s="1">
        <v>45167</v>
      </c>
      <c r="B92" t="s">
        <v>31</v>
      </c>
      <c r="C92">
        <v>809.5</v>
      </c>
      <c r="D92">
        <v>830.8</v>
      </c>
      <c r="E92">
        <v>800.05</v>
      </c>
      <c r="F92">
        <v>807.45</v>
      </c>
      <c r="G92">
        <v>820.9</v>
      </c>
      <c r="H92">
        <v>823.55</v>
      </c>
      <c r="I92">
        <v>818.96</v>
      </c>
      <c r="J92">
        <v>987.85</v>
      </c>
      <c r="K92">
        <v>395.1</v>
      </c>
      <c r="L92">
        <v>5935085</v>
      </c>
      <c r="M92">
        <v>4860592074.8500004</v>
      </c>
      <c r="N92">
        <v>101216</v>
      </c>
    </row>
    <row r="93" spans="1:14" x14ac:dyDescent="0.3">
      <c r="A93" s="1">
        <v>45166</v>
      </c>
      <c r="B93" t="s">
        <v>31</v>
      </c>
      <c r="C93">
        <v>816</v>
      </c>
      <c r="D93">
        <v>824</v>
      </c>
      <c r="E93">
        <v>798.5</v>
      </c>
      <c r="F93">
        <v>806.6</v>
      </c>
      <c r="G93">
        <v>807.85</v>
      </c>
      <c r="H93">
        <v>807.45</v>
      </c>
      <c r="I93">
        <v>808.04</v>
      </c>
      <c r="J93">
        <v>987.85</v>
      </c>
      <c r="K93">
        <v>395.1</v>
      </c>
      <c r="L93">
        <v>5067265</v>
      </c>
      <c r="M93">
        <v>4094549888.4000001</v>
      </c>
      <c r="N93">
        <v>81668</v>
      </c>
    </row>
    <row r="94" spans="1:14" x14ac:dyDescent="0.3">
      <c r="A94" s="1">
        <v>45163</v>
      </c>
      <c r="B94" t="s">
        <v>31</v>
      </c>
      <c r="C94">
        <v>823</v>
      </c>
      <c r="D94">
        <v>830.4</v>
      </c>
      <c r="E94">
        <v>803.5</v>
      </c>
      <c r="F94">
        <v>822.35</v>
      </c>
      <c r="G94">
        <v>806</v>
      </c>
      <c r="H94">
        <v>806.6</v>
      </c>
      <c r="I94">
        <v>813.43</v>
      </c>
      <c r="J94">
        <v>987.85</v>
      </c>
      <c r="K94">
        <v>395.1</v>
      </c>
      <c r="L94">
        <v>4442243</v>
      </c>
      <c r="M94">
        <v>3613466591.1999998</v>
      </c>
      <c r="N94">
        <v>83230</v>
      </c>
    </row>
    <row r="95" spans="1:14" x14ac:dyDescent="0.3">
      <c r="A95" s="1">
        <v>45162</v>
      </c>
      <c r="B95" t="s">
        <v>31</v>
      </c>
      <c r="C95">
        <v>834</v>
      </c>
      <c r="D95">
        <v>844.4</v>
      </c>
      <c r="E95">
        <v>820.2</v>
      </c>
      <c r="F95">
        <v>825.7</v>
      </c>
      <c r="G95">
        <v>823.4</v>
      </c>
      <c r="H95">
        <v>822.35</v>
      </c>
      <c r="I95">
        <v>833.08</v>
      </c>
      <c r="J95">
        <v>987.85</v>
      </c>
      <c r="K95">
        <v>395.1</v>
      </c>
      <c r="L95">
        <v>4692796</v>
      </c>
      <c r="M95">
        <v>3909486334.9000001</v>
      </c>
      <c r="N95">
        <v>90740</v>
      </c>
    </row>
    <row r="96" spans="1:14" x14ac:dyDescent="0.3">
      <c r="A96" s="1">
        <v>45161</v>
      </c>
      <c r="B96" t="s">
        <v>31</v>
      </c>
      <c r="C96">
        <v>858.55</v>
      </c>
      <c r="D96">
        <v>862.45</v>
      </c>
      <c r="E96">
        <v>820.1</v>
      </c>
      <c r="F96">
        <v>854.5</v>
      </c>
      <c r="G96">
        <v>830.05</v>
      </c>
      <c r="H96">
        <v>825.7</v>
      </c>
      <c r="I96">
        <v>839.14</v>
      </c>
      <c r="J96">
        <v>987.85</v>
      </c>
      <c r="K96">
        <v>395.1</v>
      </c>
      <c r="L96">
        <v>4748732</v>
      </c>
      <c r="M96">
        <v>3984874072.3000002</v>
      </c>
      <c r="N96">
        <v>97575</v>
      </c>
    </row>
    <row r="97" spans="1:14" x14ac:dyDescent="0.3">
      <c r="A97" s="1">
        <v>45160</v>
      </c>
      <c r="B97" t="s">
        <v>31</v>
      </c>
      <c r="C97">
        <v>863.9</v>
      </c>
      <c r="D97">
        <v>869</v>
      </c>
      <c r="E97">
        <v>853.35</v>
      </c>
      <c r="F97">
        <v>858.15</v>
      </c>
      <c r="G97">
        <v>857.2</v>
      </c>
      <c r="H97">
        <v>854.5</v>
      </c>
      <c r="I97">
        <v>860.53</v>
      </c>
      <c r="J97">
        <v>987.85</v>
      </c>
      <c r="K97">
        <v>395.1</v>
      </c>
      <c r="L97">
        <v>8037324</v>
      </c>
      <c r="M97">
        <v>6916340195.1999998</v>
      </c>
      <c r="N97">
        <v>117243</v>
      </c>
    </row>
    <row r="98" spans="1:14" x14ac:dyDescent="0.3">
      <c r="A98" s="1">
        <v>45159</v>
      </c>
      <c r="B98" t="s">
        <v>31</v>
      </c>
      <c r="C98">
        <v>840.1</v>
      </c>
      <c r="D98">
        <v>864.1</v>
      </c>
      <c r="E98">
        <v>838.5</v>
      </c>
      <c r="F98">
        <v>835.9</v>
      </c>
      <c r="G98">
        <v>857.55</v>
      </c>
      <c r="H98">
        <v>858.15</v>
      </c>
      <c r="I98">
        <v>855.44</v>
      </c>
      <c r="J98">
        <v>987.85</v>
      </c>
      <c r="K98">
        <v>395.1</v>
      </c>
      <c r="L98">
        <v>17432300</v>
      </c>
      <c r="M98">
        <v>14912340587.4</v>
      </c>
      <c r="N98">
        <v>213088</v>
      </c>
    </row>
    <row r="99" spans="1:14" x14ac:dyDescent="0.3">
      <c r="A99" s="1">
        <v>45156</v>
      </c>
      <c r="B99" t="s">
        <v>31</v>
      </c>
      <c r="C99">
        <v>807</v>
      </c>
      <c r="D99">
        <v>849.6</v>
      </c>
      <c r="E99">
        <v>804.3</v>
      </c>
      <c r="F99">
        <v>809.65</v>
      </c>
      <c r="G99">
        <v>834</v>
      </c>
      <c r="H99">
        <v>835.9</v>
      </c>
      <c r="I99">
        <v>831.26</v>
      </c>
      <c r="J99">
        <v>987.85</v>
      </c>
      <c r="K99">
        <v>395.1</v>
      </c>
      <c r="L99">
        <v>22502392</v>
      </c>
      <c r="M99">
        <v>18705355862.049999</v>
      </c>
      <c r="N99">
        <v>261294</v>
      </c>
    </row>
    <row r="100" spans="1:14" x14ac:dyDescent="0.3">
      <c r="A100" s="1">
        <v>45155</v>
      </c>
      <c r="B100" t="s">
        <v>31</v>
      </c>
      <c r="C100">
        <v>778</v>
      </c>
      <c r="D100">
        <v>813.6</v>
      </c>
      <c r="E100">
        <v>776.85</v>
      </c>
      <c r="F100">
        <v>776.1</v>
      </c>
      <c r="G100">
        <v>810.5</v>
      </c>
      <c r="H100">
        <v>809.65</v>
      </c>
      <c r="I100">
        <v>796.5</v>
      </c>
      <c r="J100">
        <v>987.85</v>
      </c>
      <c r="K100">
        <v>395.1</v>
      </c>
      <c r="L100">
        <v>14011644</v>
      </c>
      <c r="M100">
        <v>11160271156.9</v>
      </c>
      <c r="N100">
        <v>171038</v>
      </c>
    </row>
    <row r="101" spans="1:14" x14ac:dyDescent="0.3">
      <c r="A101" s="1">
        <v>45154</v>
      </c>
      <c r="B101" t="s">
        <v>31</v>
      </c>
      <c r="C101">
        <v>786</v>
      </c>
      <c r="D101">
        <v>786</v>
      </c>
      <c r="E101">
        <v>772.45</v>
      </c>
      <c r="F101">
        <v>787.15</v>
      </c>
      <c r="G101">
        <v>774.85</v>
      </c>
      <c r="H101">
        <v>776.1</v>
      </c>
      <c r="I101">
        <v>776.3</v>
      </c>
      <c r="J101">
        <v>987.85</v>
      </c>
      <c r="K101">
        <v>395.1</v>
      </c>
      <c r="L101">
        <v>11481440</v>
      </c>
      <c r="M101">
        <v>8913093855.7999992</v>
      </c>
      <c r="N101">
        <v>114239</v>
      </c>
    </row>
    <row r="102" spans="1:14" x14ac:dyDescent="0.3">
      <c r="A102" s="1">
        <v>45152</v>
      </c>
      <c r="B102" t="s">
        <v>31</v>
      </c>
      <c r="C102">
        <v>781</v>
      </c>
      <c r="D102">
        <v>794.2</v>
      </c>
      <c r="E102">
        <v>771.1</v>
      </c>
      <c r="F102">
        <v>801.05</v>
      </c>
      <c r="G102">
        <v>784</v>
      </c>
      <c r="H102">
        <v>787.15</v>
      </c>
      <c r="I102">
        <v>782.74</v>
      </c>
      <c r="J102">
        <v>987.85</v>
      </c>
      <c r="K102">
        <v>395.1</v>
      </c>
      <c r="L102">
        <v>17841454</v>
      </c>
      <c r="M102">
        <v>13965158433.049999</v>
      </c>
      <c r="N102">
        <v>215809</v>
      </c>
    </row>
    <row r="103" spans="1:14" x14ac:dyDescent="0.3">
      <c r="A103" s="1">
        <v>45149</v>
      </c>
      <c r="B103" t="s">
        <v>31</v>
      </c>
      <c r="C103">
        <v>806.9</v>
      </c>
      <c r="D103">
        <v>810.45</v>
      </c>
      <c r="E103">
        <v>794.25</v>
      </c>
      <c r="F103">
        <v>802.8</v>
      </c>
      <c r="G103">
        <v>799.65</v>
      </c>
      <c r="H103">
        <v>801.05</v>
      </c>
      <c r="I103">
        <v>803.54</v>
      </c>
      <c r="J103">
        <v>987.85</v>
      </c>
      <c r="K103">
        <v>395.1</v>
      </c>
      <c r="L103">
        <v>9040236</v>
      </c>
      <c r="M103">
        <v>7264192215</v>
      </c>
      <c r="N103">
        <v>123336</v>
      </c>
    </row>
    <row r="104" spans="1:14" x14ac:dyDescent="0.3">
      <c r="A104" s="1">
        <v>45148</v>
      </c>
      <c r="B104" t="s">
        <v>31</v>
      </c>
      <c r="C104">
        <v>793</v>
      </c>
      <c r="D104">
        <v>819.8</v>
      </c>
      <c r="E104">
        <v>792</v>
      </c>
      <c r="F104">
        <v>791.1</v>
      </c>
      <c r="G104">
        <v>804</v>
      </c>
      <c r="H104">
        <v>802.8</v>
      </c>
      <c r="I104">
        <v>806.52</v>
      </c>
      <c r="J104">
        <v>987.85</v>
      </c>
      <c r="K104">
        <v>395.1</v>
      </c>
      <c r="L104">
        <v>8064730</v>
      </c>
      <c r="M104">
        <v>6504404861.6499996</v>
      </c>
      <c r="N104">
        <v>146041</v>
      </c>
    </row>
    <row r="105" spans="1:14" x14ac:dyDescent="0.3">
      <c r="A105" s="1">
        <v>45147</v>
      </c>
      <c r="B105" t="s">
        <v>31</v>
      </c>
      <c r="C105">
        <v>792.7</v>
      </c>
      <c r="D105">
        <v>806.85</v>
      </c>
      <c r="E105">
        <v>784</v>
      </c>
      <c r="F105">
        <v>784.2</v>
      </c>
      <c r="G105">
        <v>793</v>
      </c>
      <c r="H105">
        <v>791.1</v>
      </c>
      <c r="I105">
        <v>792.93</v>
      </c>
      <c r="J105">
        <v>987.85</v>
      </c>
      <c r="K105">
        <v>395.1</v>
      </c>
      <c r="L105">
        <v>7007648</v>
      </c>
      <c r="M105">
        <v>5556590863.3500004</v>
      </c>
      <c r="N105">
        <v>112272</v>
      </c>
    </row>
    <row r="106" spans="1:14" x14ac:dyDescent="0.3">
      <c r="A106" s="1">
        <v>45146</v>
      </c>
      <c r="B106" t="s">
        <v>31</v>
      </c>
      <c r="C106">
        <v>793.75</v>
      </c>
      <c r="D106">
        <v>805</v>
      </c>
      <c r="E106">
        <v>764.3</v>
      </c>
      <c r="F106">
        <v>791.4</v>
      </c>
      <c r="G106">
        <v>783</v>
      </c>
      <c r="H106">
        <v>784.2</v>
      </c>
      <c r="I106">
        <v>783.96</v>
      </c>
      <c r="J106">
        <v>987.85</v>
      </c>
      <c r="K106">
        <v>395.1</v>
      </c>
      <c r="L106">
        <v>11993737</v>
      </c>
      <c r="M106">
        <v>9402589356</v>
      </c>
      <c r="N106">
        <v>190171</v>
      </c>
    </row>
    <row r="107" spans="1:14" x14ac:dyDescent="0.3">
      <c r="A107" s="1">
        <v>45145</v>
      </c>
      <c r="B107" t="s">
        <v>31</v>
      </c>
      <c r="C107">
        <v>777.05</v>
      </c>
      <c r="D107">
        <v>794.65</v>
      </c>
      <c r="E107">
        <v>771.2</v>
      </c>
      <c r="F107">
        <v>775.25</v>
      </c>
      <c r="G107">
        <v>789.4</v>
      </c>
      <c r="H107">
        <v>791.4</v>
      </c>
      <c r="I107">
        <v>784.02</v>
      </c>
      <c r="J107">
        <v>987.85</v>
      </c>
      <c r="K107">
        <v>395.1</v>
      </c>
      <c r="L107">
        <v>4175164</v>
      </c>
      <c r="M107">
        <v>3273418874.4000001</v>
      </c>
      <c r="N107">
        <v>78980</v>
      </c>
    </row>
    <row r="108" spans="1:14" x14ac:dyDescent="0.3">
      <c r="A108" s="1">
        <v>45142</v>
      </c>
      <c r="B108" t="s">
        <v>31</v>
      </c>
      <c r="C108">
        <v>776.45</v>
      </c>
      <c r="D108">
        <v>779.9</v>
      </c>
      <c r="E108">
        <v>768.75</v>
      </c>
      <c r="F108">
        <v>773.35</v>
      </c>
      <c r="G108">
        <v>774.55</v>
      </c>
      <c r="H108">
        <v>775.25</v>
      </c>
      <c r="I108">
        <v>775.37</v>
      </c>
      <c r="J108">
        <v>987.85</v>
      </c>
      <c r="K108">
        <v>395.1</v>
      </c>
      <c r="L108">
        <v>2758619</v>
      </c>
      <c r="M108">
        <v>2138958552.4000001</v>
      </c>
      <c r="N108">
        <v>47982</v>
      </c>
    </row>
    <row r="109" spans="1:14" x14ac:dyDescent="0.3">
      <c r="A109" s="1">
        <v>45141</v>
      </c>
      <c r="B109" t="s">
        <v>31</v>
      </c>
      <c r="C109">
        <v>761.45</v>
      </c>
      <c r="D109">
        <v>779.5</v>
      </c>
      <c r="E109">
        <v>753.4</v>
      </c>
      <c r="F109">
        <v>761.45</v>
      </c>
      <c r="G109">
        <v>777</v>
      </c>
      <c r="H109">
        <v>773.35</v>
      </c>
      <c r="I109">
        <v>766.21</v>
      </c>
      <c r="J109">
        <v>987.85</v>
      </c>
      <c r="K109">
        <v>395.1</v>
      </c>
      <c r="L109">
        <v>4135776</v>
      </c>
      <c r="M109">
        <v>3168877195.1500001</v>
      </c>
      <c r="N109">
        <v>87031</v>
      </c>
    </row>
    <row r="110" spans="1:14" x14ac:dyDescent="0.3">
      <c r="A110" s="1">
        <v>45140</v>
      </c>
      <c r="B110" t="s">
        <v>31</v>
      </c>
      <c r="C110">
        <v>767</v>
      </c>
      <c r="D110">
        <v>773.9</v>
      </c>
      <c r="E110">
        <v>751.55</v>
      </c>
      <c r="F110">
        <v>765.35</v>
      </c>
      <c r="G110">
        <v>761.5</v>
      </c>
      <c r="H110">
        <v>761.45</v>
      </c>
      <c r="I110">
        <v>762.71</v>
      </c>
      <c r="J110">
        <v>987.85</v>
      </c>
      <c r="K110">
        <v>395.1</v>
      </c>
      <c r="L110">
        <v>3017482</v>
      </c>
      <c r="M110">
        <v>2301472530.9000001</v>
      </c>
      <c r="N110">
        <v>82075</v>
      </c>
    </row>
    <row r="111" spans="1:14" x14ac:dyDescent="0.3">
      <c r="A111" s="1">
        <v>45139</v>
      </c>
      <c r="B111" t="s">
        <v>31</v>
      </c>
      <c r="C111">
        <v>778.95</v>
      </c>
      <c r="D111">
        <v>781</v>
      </c>
      <c r="E111">
        <v>761.6</v>
      </c>
      <c r="F111">
        <v>777.85</v>
      </c>
      <c r="G111">
        <v>765.05</v>
      </c>
      <c r="H111">
        <v>765.35</v>
      </c>
      <c r="I111">
        <v>769.42</v>
      </c>
      <c r="J111">
        <v>987.85</v>
      </c>
      <c r="K111">
        <v>395.1</v>
      </c>
      <c r="L111">
        <v>2590545</v>
      </c>
      <c r="M111">
        <v>1993208207.25</v>
      </c>
      <c r="N111">
        <v>70270</v>
      </c>
    </row>
    <row r="112" spans="1:14" x14ac:dyDescent="0.3">
      <c r="A112" s="1">
        <v>45138</v>
      </c>
      <c r="B112" t="s">
        <v>31</v>
      </c>
      <c r="C112">
        <v>758.65</v>
      </c>
      <c r="D112">
        <v>780</v>
      </c>
      <c r="E112">
        <v>754.4</v>
      </c>
      <c r="F112">
        <v>755.7</v>
      </c>
      <c r="G112">
        <v>776.5</v>
      </c>
      <c r="H112">
        <v>777.85</v>
      </c>
      <c r="I112">
        <v>772.88</v>
      </c>
      <c r="J112">
        <v>987.85</v>
      </c>
      <c r="K112">
        <v>395.1</v>
      </c>
      <c r="L112">
        <v>5854918</v>
      </c>
      <c r="M112">
        <v>4525162290.6999998</v>
      </c>
      <c r="N112">
        <v>117836</v>
      </c>
    </row>
    <row r="113" spans="1:14" x14ac:dyDescent="0.3">
      <c r="A113" s="1">
        <v>45135</v>
      </c>
      <c r="B113" t="s">
        <v>31</v>
      </c>
      <c r="C113">
        <v>750</v>
      </c>
      <c r="D113">
        <v>760.8</v>
      </c>
      <c r="E113">
        <v>743.1</v>
      </c>
      <c r="F113">
        <v>748.75</v>
      </c>
      <c r="G113">
        <v>755.45</v>
      </c>
      <c r="H113">
        <v>755.7</v>
      </c>
      <c r="I113">
        <v>754.54</v>
      </c>
      <c r="J113">
        <v>987.85</v>
      </c>
      <c r="K113">
        <v>395.1</v>
      </c>
      <c r="L113">
        <v>3257195</v>
      </c>
      <c r="M113">
        <v>2457685554.4000001</v>
      </c>
      <c r="N113">
        <v>68547</v>
      </c>
    </row>
    <row r="114" spans="1:14" x14ac:dyDescent="0.3">
      <c r="A114" s="1">
        <v>45134</v>
      </c>
      <c r="B114" t="s">
        <v>31</v>
      </c>
      <c r="C114">
        <v>753.9</v>
      </c>
      <c r="D114">
        <v>758.85</v>
      </c>
      <c r="E114">
        <v>741.9</v>
      </c>
      <c r="F114">
        <v>752.65</v>
      </c>
      <c r="G114">
        <v>749</v>
      </c>
      <c r="H114">
        <v>748.75</v>
      </c>
      <c r="I114">
        <v>750.51</v>
      </c>
      <c r="J114">
        <v>987.85</v>
      </c>
      <c r="K114">
        <v>395.1</v>
      </c>
      <c r="L114">
        <v>2243079</v>
      </c>
      <c r="M114">
        <v>1683455769.95</v>
      </c>
      <c r="N114">
        <v>56727</v>
      </c>
    </row>
    <row r="115" spans="1:14" x14ac:dyDescent="0.3">
      <c r="A115" s="1">
        <v>45133</v>
      </c>
      <c r="B115" t="s">
        <v>31</v>
      </c>
      <c r="C115">
        <v>752.95</v>
      </c>
      <c r="D115">
        <v>765.4</v>
      </c>
      <c r="E115">
        <v>745</v>
      </c>
      <c r="F115">
        <v>749.25</v>
      </c>
      <c r="G115">
        <v>752.7</v>
      </c>
      <c r="H115">
        <v>752.65</v>
      </c>
      <c r="I115">
        <v>755.76</v>
      </c>
      <c r="J115">
        <v>987.85</v>
      </c>
      <c r="K115">
        <v>395.1</v>
      </c>
      <c r="L115">
        <v>5868377</v>
      </c>
      <c r="M115">
        <v>4435098591.25</v>
      </c>
      <c r="N115">
        <v>106186</v>
      </c>
    </row>
    <row r="116" spans="1:14" x14ac:dyDescent="0.3">
      <c r="A116" s="1">
        <v>45132</v>
      </c>
      <c r="B116" t="s">
        <v>31</v>
      </c>
      <c r="C116">
        <v>737.65</v>
      </c>
      <c r="D116">
        <v>752</v>
      </c>
      <c r="E116">
        <v>733.15</v>
      </c>
      <c r="F116">
        <v>735.3</v>
      </c>
      <c r="G116">
        <v>748.3</v>
      </c>
      <c r="H116">
        <v>749.25</v>
      </c>
      <c r="I116">
        <v>743.54</v>
      </c>
      <c r="J116">
        <v>987.85</v>
      </c>
      <c r="K116">
        <v>395.1</v>
      </c>
      <c r="L116">
        <v>3210148</v>
      </c>
      <c r="M116">
        <v>2386868458.4000001</v>
      </c>
      <c r="N116">
        <v>70221</v>
      </c>
    </row>
    <row r="117" spans="1:14" x14ac:dyDescent="0.3">
      <c r="A117" s="1">
        <v>45131</v>
      </c>
      <c r="B117" t="s">
        <v>31</v>
      </c>
      <c r="C117">
        <v>730</v>
      </c>
      <c r="D117">
        <v>740.25</v>
      </c>
      <c r="E117">
        <v>728.45</v>
      </c>
      <c r="F117">
        <v>728.45</v>
      </c>
      <c r="G117">
        <v>735.1</v>
      </c>
      <c r="H117">
        <v>735.3</v>
      </c>
      <c r="I117">
        <v>735.56</v>
      </c>
      <c r="J117">
        <v>987.85</v>
      </c>
      <c r="K117">
        <v>395.1</v>
      </c>
      <c r="L117">
        <v>1919024</v>
      </c>
      <c r="M117">
        <v>1411555569.75</v>
      </c>
      <c r="N117">
        <v>43999</v>
      </c>
    </row>
    <row r="118" spans="1:14" x14ac:dyDescent="0.3">
      <c r="A118" s="1">
        <v>45128</v>
      </c>
      <c r="B118" t="s">
        <v>31</v>
      </c>
      <c r="C118">
        <v>728.8</v>
      </c>
      <c r="D118">
        <v>735.35</v>
      </c>
      <c r="E118">
        <v>726.3</v>
      </c>
      <c r="F118">
        <v>732.45</v>
      </c>
      <c r="G118">
        <v>729</v>
      </c>
      <c r="H118">
        <v>728.45</v>
      </c>
      <c r="I118">
        <v>730.72</v>
      </c>
      <c r="J118">
        <v>987.85</v>
      </c>
      <c r="K118">
        <v>395.1</v>
      </c>
      <c r="L118">
        <v>1491198</v>
      </c>
      <c r="M118">
        <v>1089648622.0999999</v>
      </c>
      <c r="N118">
        <v>39209</v>
      </c>
    </row>
    <row r="119" spans="1:14" x14ac:dyDescent="0.3">
      <c r="A119" s="1">
        <v>45127</v>
      </c>
      <c r="B119" t="s">
        <v>31</v>
      </c>
      <c r="C119">
        <v>733.45</v>
      </c>
      <c r="D119">
        <v>735.95</v>
      </c>
      <c r="E119">
        <v>728.1</v>
      </c>
      <c r="F119">
        <v>731.4</v>
      </c>
      <c r="G119">
        <v>732</v>
      </c>
      <c r="H119">
        <v>732.45</v>
      </c>
      <c r="I119">
        <v>732.09</v>
      </c>
      <c r="J119">
        <v>987.85</v>
      </c>
      <c r="K119">
        <v>395.1</v>
      </c>
      <c r="L119">
        <v>1423489</v>
      </c>
      <c r="M119">
        <v>1042119373.65</v>
      </c>
      <c r="N119">
        <v>37302</v>
      </c>
    </row>
    <row r="120" spans="1:14" x14ac:dyDescent="0.3">
      <c r="A120" s="1">
        <v>45126</v>
      </c>
      <c r="B120" t="s">
        <v>31</v>
      </c>
      <c r="C120">
        <v>731.9</v>
      </c>
      <c r="D120">
        <v>735.45</v>
      </c>
      <c r="E120">
        <v>729</v>
      </c>
      <c r="F120">
        <v>728.15</v>
      </c>
      <c r="G120">
        <v>731.25</v>
      </c>
      <c r="H120">
        <v>731.4</v>
      </c>
      <c r="I120">
        <v>731.93</v>
      </c>
      <c r="J120">
        <v>987.85</v>
      </c>
      <c r="K120">
        <v>395.1</v>
      </c>
      <c r="L120">
        <v>1039827</v>
      </c>
      <c r="M120">
        <v>761082648.29999995</v>
      </c>
      <c r="N120">
        <v>35651</v>
      </c>
    </row>
    <row r="121" spans="1:14" x14ac:dyDescent="0.3">
      <c r="A121" s="1">
        <v>45125</v>
      </c>
      <c r="B121" t="s">
        <v>31</v>
      </c>
      <c r="C121">
        <v>731</v>
      </c>
      <c r="D121">
        <v>747.5</v>
      </c>
      <c r="E121">
        <v>725.6</v>
      </c>
      <c r="F121">
        <v>731.05</v>
      </c>
      <c r="G121">
        <v>728.3</v>
      </c>
      <c r="H121">
        <v>728.15</v>
      </c>
      <c r="I121">
        <v>735.07</v>
      </c>
      <c r="J121">
        <v>987.85</v>
      </c>
      <c r="K121">
        <v>395.1</v>
      </c>
      <c r="L121">
        <v>4464508</v>
      </c>
      <c r="M121">
        <v>3281737607.1500001</v>
      </c>
      <c r="N121">
        <v>86696</v>
      </c>
    </row>
    <row r="122" spans="1:14" x14ac:dyDescent="0.3">
      <c r="A122" s="1">
        <v>45124</v>
      </c>
      <c r="B122" t="s">
        <v>31</v>
      </c>
      <c r="C122">
        <v>730.2</v>
      </c>
      <c r="D122">
        <v>742.8</v>
      </c>
      <c r="E122">
        <v>730.1</v>
      </c>
      <c r="F122">
        <v>726.1</v>
      </c>
      <c r="G122">
        <v>731.1</v>
      </c>
      <c r="H122">
        <v>731.05</v>
      </c>
      <c r="I122">
        <v>735.48</v>
      </c>
      <c r="J122">
        <v>987.85</v>
      </c>
      <c r="K122">
        <v>395.1</v>
      </c>
      <c r="L122">
        <v>2683898</v>
      </c>
      <c r="M122">
        <v>1973962854.8</v>
      </c>
      <c r="N122">
        <v>57101</v>
      </c>
    </row>
    <row r="123" spans="1:14" x14ac:dyDescent="0.3">
      <c r="A123" s="1">
        <v>45121</v>
      </c>
      <c r="B123" t="s">
        <v>31</v>
      </c>
      <c r="C123">
        <v>718.65</v>
      </c>
      <c r="D123">
        <v>727.45</v>
      </c>
      <c r="E123">
        <v>714.7</v>
      </c>
      <c r="F123">
        <v>717.2</v>
      </c>
      <c r="G123">
        <v>726.55</v>
      </c>
      <c r="H123">
        <v>726.1</v>
      </c>
      <c r="I123">
        <v>721.2</v>
      </c>
      <c r="J123">
        <v>987.85</v>
      </c>
      <c r="K123">
        <v>395.1</v>
      </c>
      <c r="L123">
        <v>2043145</v>
      </c>
      <c r="M123">
        <v>1473508889</v>
      </c>
      <c r="N123">
        <v>44489</v>
      </c>
    </row>
    <row r="124" spans="1:14" x14ac:dyDescent="0.3">
      <c r="A124" s="1">
        <v>45120</v>
      </c>
      <c r="B124" t="s">
        <v>31</v>
      </c>
      <c r="C124">
        <v>724.95</v>
      </c>
      <c r="D124">
        <v>729.25</v>
      </c>
      <c r="E124">
        <v>715</v>
      </c>
      <c r="F124">
        <v>724.2</v>
      </c>
      <c r="G124">
        <v>717.5</v>
      </c>
      <c r="H124">
        <v>717.2</v>
      </c>
      <c r="I124">
        <v>722.79</v>
      </c>
      <c r="J124">
        <v>987.85</v>
      </c>
      <c r="K124">
        <v>395.1</v>
      </c>
      <c r="L124">
        <v>1378288</v>
      </c>
      <c r="M124">
        <v>996219647.10000002</v>
      </c>
      <c r="N124">
        <v>36319</v>
      </c>
    </row>
    <row r="125" spans="1:14" x14ac:dyDescent="0.3">
      <c r="A125" s="1">
        <v>45119</v>
      </c>
      <c r="B125" t="s">
        <v>31</v>
      </c>
      <c r="C125">
        <v>731.85</v>
      </c>
      <c r="D125">
        <v>732.45</v>
      </c>
      <c r="E125">
        <v>722</v>
      </c>
      <c r="F125">
        <v>729.9</v>
      </c>
      <c r="G125">
        <v>722.5</v>
      </c>
      <c r="H125">
        <v>724.2</v>
      </c>
      <c r="I125">
        <v>725.88</v>
      </c>
      <c r="J125">
        <v>987.85</v>
      </c>
      <c r="K125">
        <v>395.1</v>
      </c>
      <c r="L125">
        <v>1349350</v>
      </c>
      <c r="M125">
        <v>979470827.5</v>
      </c>
      <c r="N125">
        <v>35947</v>
      </c>
    </row>
    <row r="126" spans="1:14" x14ac:dyDescent="0.3">
      <c r="A126" s="1">
        <v>45118</v>
      </c>
      <c r="B126" t="s">
        <v>31</v>
      </c>
      <c r="C126">
        <v>723.95</v>
      </c>
      <c r="D126">
        <v>732.45</v>
      </c>
      <c r="E126">
        <v>719.05</v>
      </c>
      <c r="F126">
        <v>720.1</v>
      </c>
      <c r="G126">
        <v>728.95</v>
      </c>
      <c r="H126">
        <v>729.9</v>
      </c>
      <c r="I126">
        <v>727.62</v>
      </c>
      <c r="J126">
        <v>987.85</v>
      </c>
      <c r="K126">
        <v>395.1</v>
      </c>
      <c r="L126">
        <v>2716491</v>
      </c>
      <c r="M126">
        <v>1976569249.75</v>
      </c>
      <c r="N126">
        <v>55289</v>
      </c>
    </row>
    <row r="127" spans="1:14" x14ac:dyDescent="0.3">
      <c r="A127" s="1">
        <v>45117</v>
      </c>
      <c r="B127" t="s">
        <v>31</v>
      </c>
      <c r="C127">
        <v>722</v>
      </c>
      <c r="D127">
        <v>730</v>
      </c>
      <c r="E127">
        <v>708</v>
      </c>
      <c r="F127">
        <v>718.7</v>
      </c>
      <c r="G127">
        <v>720.85</v>
      </c>
      <c r="H127">
        <v>720.1</v>
      </c>
      <c r="I127">
        <v>717.46</v>
      </c>
      <c r="J127">
        <v>987.85</v>
      </c>
      <c r="K127">
        <v>395.1</v>
      </c>
      <c r="L127">
        <v>5135483</v>
      </c>
      <c r="M127">
        <v>3684523071.5</v>
      </c>
      <c r="N127">
        <v>81007</v>
      </c>
    </row>
    <row r="128" spans="1:14" x14ac:dyDescent="0.3">
      <c r="A128" s="1">
        <v>45114</v>
      </c>
      <c r="B128" t="s">
        <v>31</v>
      </c>
      <c r="C128">
        <v>739.95</v>
      </c>
      <c r="D128">
        <v>740</v>
      </c>
      <c r="E128">
        <v>716.2</v>
      </c>
      <c r="F128">
        <v>740.05</v>
      </c>
      <c r="G128">
        <v>719.45</v>
      </c>
      <c r="H128">
        <v>718.7</v>
      </c>
      <c r="I128">
        <v>723.25</v>
      </c>
      <c r="J128">
        <v>987.85</v>
      </c>
      <c r="K128">
        <v>395.1</v>
      </c>
      <c r="L128">
        <v>4248724</v>
      </c>
      <c r="M128">
        <v>3072904854.4499998</v>
      </c>
      <c r="N128">
        <v>93513</v>
      </c>
    </row>
    <row r="129" spans="1:14" x14ac:dyDescent="0.3">
      <c r="A129" s="1">
        <v>45113</v>
      </c>
      <c r="B129" t="s">
        <v>31</v>
      </c>
      <c r="C129">
        <v>742.4</v>
      </c>
      <c r="D129">
        <v>745.9</v>
      </c>
      <c r="E129">
        <v>738.2</v>
      </c>
      <c r="F129">
        <v>742.75</v>
      </c>
      <c r="G129">
        <v>739.9</v>
      </c>
      <c r="H129">
        <v>740.05</v>
      </c>
      <c r="I129">
        <v>742.35</v>
      </c>
      <c r="J129">
        <v>987.85</v>
      </c>
      <c r="K129">
        <v>395.1</v>
      </c>
      <c r="L129">
        <v>1949877</v>
      </c>
      <c r="M129">
        <v>1447491560.75</v>
      </c>
      <c r="N129">
        <v>54577</v>
      </c>
    </row>
    <row r="130" spans="1:14" x14ac:dyDescent="0.3">
      <c r="A130" s="1">
        <v>45112</v>
      </c>
      <c r="B130" t="s">
        <v>31</v>
      </c>
      <c r="C130">
        <v>741</v>
      </c>
      <c r="D130">
        <v>746.9</v>
      </c>
      <c r="E130">
        <v>734.05</v>
      </c>
      <c r="F130">
        <v>741.7</v>
      </c>
      <c r="G130">
        <v>742.7</v>
      </c>
      <c r="H130">
        <v>742.75</v>
      </c>
      <c r="I130">
        <v>740.21</v>
      </c>
      <c r="J130">
        <v>987.85</v>
      </c>
      <c r="K130">
        <v>395.1</v>
      </c>
      <c r="L130">
        <v>2212779</v>
      </c>
      <c r="M130">
        <v>1637930174</v>
      </c>
      <c r="N130">
        <v>45598</v>
      </c>
    </row>
    <row r="131" spans="1:14" x14ac:dyDescent="0.3">
      <c r="A131" s="1">
        <v>45111</v>
      </c>
      <c r="B131" t="s">
        <v>31</v>
      </c>
      <c r="C131">
        <v>740.05</v>
      </c>
      <c r="D131">
        <v>751</v>
      </c>
      <c r="E131">
        <v>735</v>
      </c>
      <c r="F131">
        <v>737.4</v>
      </c>
      <c r="G131">
        <v>741.9</v>
      </c>
      <c r="H131">
        <v>741.7</v>
      </c>
      <c r="I131">
        <v>743.16</v>
      </c>
      <c r="J131">
        <v>987.85</v>
      </c>
      <c r="K131">
        <v>395.1</v>
      </c>
      <c r="L131">
        <v>3263045</v>
      </c>
      <c r="M131">
        <v>2424959791.0500002</v>
      </c>
      <c r="N131">
        <v>62510</v>
      </c>
    </row>
    <row r="132" spans="1:14" x14ac:dyDescent="0.3">
      <c r="A132" s="1">
        <v>45110</v>
      </c>
      <c r="B132" t="s">
        <v>31</v>
      </c>
      <c r="C132">
        <v>744.5</v>
      </c>
      <c r="D132">
        <v>747.45</v>
      </c>
      <c r="E132">
        <v>732.7</v>
      </c>
      <c r="F132">
        <v>739.25</v>
      </c>
      <c r="G132">
        <v>737.9</v>
      </c>
      <c r="H132">
        <v>737.4</v>
      </c>
      <c r="I132">
        <v>737.83</v>
      </c>
      <c r="J132">
        <v>987.85</v>
      </c>
      <c r="K132">
        <v>395.1</v>
      </c>
      <c r="L132">
        <v>2808490</v>
      </c>
      <c r="M132">
        <v>2072192650.5999999</v>
      </c>
      <c r="N132">
        <v>53774</v>
      </c>
    </row>
    <row r="133" spans="1:14" x14ac:dyDescent="0.3">
      <c r="A133" s="1">
        <v>45107</v>
      </c>
      <c r="B133" t="s">
        <v>31</v>
      </c>
      <c r="C133">
        <v>752.8</v>
      </c>
      <c r="D133">
        <v>759.9</v>
      </c>
      <c r="E133">
        <v>738</v>
      </c>
      <c r="F133">
        <v>756.5</v>
      </c>
      <c r="G133">
        <v>739.9</v>
      </c>
      <c r="H133">
        <v>739.25</v>
      </c>
      <c r="I133">
        <v>744.65</v>
      </c>
      <c r="J133">
        <v>987.85</v>
      </c>
      <c r="K133">
        <v>395.1</v>
      </c>
      <c r="L133">
        <v>6629272</v>
      </c>
      <c r="M133">
        <v>4936484707.0500002</v>
      </c>
      <c r="N133">
        <v>98736</v>
      </c>
    </row>
    <row r="134" spans="1:14" x14ac:dyDescent="0.3">
      <c r="A134" s="1">
        <v>45105</v>
      </c>
      <c r="B134" t="s">
        <v>31</v>
      </c>
      <c r="C134">
        <v>722.95</v>
      </c>
      <c r="D134">
        <v>759</v>
      </c>
      <c r="E134">
        <v>721.8</v>
      </c>
      <c r="F134">
        <v>720.25</v>
      </c>
      <c r="G134">
        <v>755.1</v>
      </c>
      <c r="H134">
        <v>756.5</v>
      </c>
      <c r="I134">
        <v>745.05</v>
      </c>
      <c r="J134">
        <v>987.85</v>
      </c>
      <c r="K134">
        <v>395.1</v>
      </c>
      <c r="L134">
        <v>17910387</v>
      </c>
      <c r="M134">
        <v>13344073816.25</v>
      </c>
      <c r="N134">
        <v>200698</v>
      </c>
    </row>
    <row r="135" spans="1:14" x14ac:dyDescent="0.3">
      <c r="A135" s="1">
        <v>45104</v>
      </c>
      <c r="B135" t="s">
        <v>31</v>
      </c>
      <c r="C135">
        <v>724.35</v>
      </c>
      <c r="D135">
        <v>730.45</v>
      </c>
      <c r="E135">
        <v>716</v>
      </c>
      <c r="F135">
        <v>724.4</v>
      </c>
      <c r="G135">
        <v>718.7</v>
      </c>
      <c r="H135">
        <v>720.25</v>
      </c>
      <c r="I135">
        <v>721.46</v>
      </c>
      <c r="J135">
        <v>987.85</v>
      </c>
      <c r="K135">
        <v>395.1</v>
      </c>
      <c r="L135">
        <v>6935089</v>
      </c>
      <c r="M135">
        <v>5003372367.5500002</v>
      </c>
      <c r="N135">
        <v>84803</v>
      </c>
    </row>
    <row r="136" spans="1:14" x14ac:dyDescent="0.3">
      <c r="A136" s="1">
        <v>45103</v>
      </c>
      <c r="B136" t="s">
        <v>31</v>
      </c>
      <c r="C136">
        <v>710</v>
      </c>
      <c r="D136">
        <v>726.3</v>
      </c>
      <c r="E136">
        <v>705.1</v>
      </c>
      <c r="F136">
        <v>714.3</v>
      </c>
      <c r="G136">
        <v>723.8</v>
      </c>
      <c r="H136">
        <v>724.4</v>
      </c>
      <c r="I136">
        <v>720.51</v>
      </c>
      <c r="J136">
        <v>987.85</v>
      </c>
      <c r="K136">
        <v>395.1</v>
      </c>
      <c r="L136">
        <v>5696079</v>
      </c>
      <c r="M136">
        <v>4104098490.75</v>
      </c>
      <c r="N136">
        <v>85987</v>
      </c>
    </row>
    <row r="137" spans="1:14" x14ac:dyDescent="0.3">
      <c r="A137" s="1">
        <v>45100</v>
      </c>
      <c r="B137" t="s">
        <v>31</v>
      </c>
      <c r="C137">
        <v>741</v>
      </c>
      <c r="D137">
        <v>741</v>
      </c>
      <c r="E137">
        <v>703</v>
      </c>
      <c r="F137">
        <v>745.6</v>
      </c>
      <c r="G137">
        <v>712.5</v>
      </c>
      <c r="H137">
        <v>714.3</v>
      </c>
      <c r="I137">
        <v>717.24</v>
      </c>
      <c r="J137">
        <v>987.85</v>
      </c>
      <c r="K137">
        <v>395.1</v>
      </c>
      <c r="L137">
        <v>15398550</v>
      </c>
      <c r="M137">
        <v>11044403838.6</v>
      </c>
      <c r="N137">
        <v>200586</v>
      </c>
    </row>
    <row r="138" spans="1:14" x14ac:dyDescent="0.3">
      <c r="A138" s="1">
        <v>45099</v>
      </c>
      <c r="B138" t="s">
        <v>31</v>
      </c>
      <c r="C138">
        <v>755</v>
      </c>
      <c r="D138">
        <v>758</v>
      </c>
      <c r="E138">
        <v>741</v>
      </c>
      <c r="F138">
        <v>749.45</v>
      </c>
      <c r="G138">
        <v>745</v>
      </c>
      <c r="H138">
        <v>745.6</v>
      </c>
      <c r="I138">
        <v>750.69</v>
      </c>
      <c r="J138">
        <v>987.85</v>
      </c>
      <c r="K138">
        <v>395.1</v>
      </c>
      <c r="L138">
        <v>10061086</v>
      </c>
      <c r="M138">
        <v>7552716027.3999996</v>
      </c>
      <c r="N138">
        <v>131474</v>
      </c>
    </row>
    <row r="139" spans="1:14" x14ac:dyDescent="0.3">
      <c r="A139" s="1">
        <v>45098</v>
      </c>
      <c r="B139" t="s">
        <v>31</v>
      </c>
      <c r="C139">
        <v>739.9</v>
      </c>
      <c r="D139">
        <v>753.25</v>
      </c>
      <c r="E139">
        <v>733.3</v>
      </c>
      <c r="F139">
        <v>737.8</v>
      </c>
      <c r="G139">
        <v>752</v>
      </c>
      <c r="H139">
        <v>749.45</v>
      </c>
      <c r="I139">
        <v>741.01</v>
      </c>
      <c r="J139">
        <v>987.85</v>
      </c>
      <c r="K139">
        <v>395.1</v>
      </c>
      <c r="L139">
        <v>9312613</v>
      </c>
      <c r="M139">
        <v>6900769692.4499998</v>
      </c>
      <c r="N139">
        <v>122968</v>
      </c>
    </row>
    <row r="140" spans="1:14" x14ac:dyDescent="0.3">
      <c r="A140" s="1">
        <v>45097</v>
      </c>
      <c r="B140" t="s">
        <v>31</v>
      </c>
      <c r="C140">
        <v>738</v>
      </c>
      <c r="D140">
        <v>742</v>
      </c>
      <c r="E140">
        <v>730.2</v>
      </c>
      <c r="F140">
        <v>735.65</v>
      </c>
      <c r="G140">
        <v>738.4</v>
      </c>
      <c r="H140">
        <v>737.8</v>
      </c>
      <c r="I140">
        <v>734.34</v>
      </c>
      <c r="J140">
        <v>987.85</v>
      </c>
      <c r="K140">
        <v>395.1</v>
      </c>
      <c r="L140">
        <v>6753358</v>
      </c>
      <c r="M140">
        <v>4959251295.3500004</v>
      </c>
      <c r="N140">
        <v>102342</v>
      </c>
    </row>
    <row r="141" spans="1:14" x14ac:dyDescent="0.3">
      <c r="A141" s="1">
        <v>45096</v>
      </c>
      <c r="B141" t="s">
        <v>31</v>
      </c>
      <c r="C141">
        <v>749.9</v>
      </c>
      <c r="D141">
        <v>749.9</v>
      </c>
      <c r="E141">
        <v>731</v>
      </c>
      <c r="F141">
        <v>747.4</v>
      </c>
      <c r="G141">
        <v>736</v>
      </c>
      <c r="H141">
        <v>735.65</v>
      </c>
      <c r="I141">
        <v>738.34</v>
      </c>
      <c r="J141">
        <v>987.85</v>
      </c>
      <c r="K141">
        <v>395.1</v>
      </c>
      <c r="L141">
        <v>5256363</v>
      </c>
      <c r="M141">
        <v>3880967015.5</v>
      </c>
      <c r="N141">
        <v>75603</v>
      </c>
    </row>
    <row r="142" spans="1:14" x14ac:dyDescent="0.3">
      <c r="A142" s="1">
        <v>45093</v>
      </c>
      <c r="B142" t="s">
        <v>31</v>
      </c>
      <c r="C142">
        <v>741</v>
      </c>
      <c r="D142">
        <v>749.7</v>
      </c>
      <c r="E142">
        <v>740.8</v>
      </c>
      <c r="F142">
        <v>739.5</v>
      </c>
      <c r="G142">
        <v>744.55</v>
      </c>
      <c r="H142">
        <v>747.4</v>
      </c>
      <c r="I142">
        <v>744.54</v>
      </c>
      <c r="J142">
        <v>987.85</v>
      </c>
      <c r="K142">
        <v>395.1</v>
      </c>
      <c r="L142">
        <v>6800269</v>
      </c>
      <c r="M142">
        <v>5063082262.6499996</v>
      </c>
      <c r="N142">
        <v>77204</v>
      </c>
    </row>
    <row r="143" spans="1:14" x14ac:dyDescent="0.3">
      <c r="A143" s="1">
        <v>45092</v>
      </c>
      <c r="B143" t="s">
        <v>31</v>
      </c>
      <c r="C143">
        <v>737.3</v>
      </c>
      <c r="D143">
        <v>748.7</v>
      </c>
      <c r="E143">
        <v>737</v>
      </c>
      <c r="F143">
        <v>739.35</v>
      </c>
      <c r="G143">
        <v>737.05</v>
      </c>
      <c r="H143">
        <v>739.5</v>
      </c>
      <c r="I143">
        <v>742.55</v>
      </c>
      <c r="J143">
        <v>987.85</v>
      </c>
      <c r="K143">
        <v>395.1</v>
      </c>
      <c r="L143">
        <v>6448934</v>
      </c>
      <c r="M143">
        <v>4788685950.75</v>
      </c>
      <c r="N143">
        <v>85893</v>
      </c>
    </row>
    <row r="144" spans="1:14" x14ac:dyDescent="0.3">
      <c r="A144" s="1">
        <v>45091</v>
      </c>
      <c r="B144" t="s">
        <v>31</v>
      </c>
      <c r="C144">
        <v>736.35</v>
      </c>
      <c r="D144">
        <v>742.75</v>
      </c>
      <c r="E144">
        <v>735.8</v>
      </c>
      <c r="F144">
        <v>737.85</v>
      </c>
      <c r="G144">
        <v>738.85</v>
      </c>
      <c r="H144">
        <v>739.35</v>
      </c>
      <c r="I144">
        <v>739.35</v>
      </c>
      <c r="J144">
        <v>987.85</v>
      </c>
      <c r="K144">
        <v>395.1</v>
      </c>
      <c r="L144">
        <v>3900945</v>
      </c>
      <c r="M144">
        <v>2884158036.1500001</v>
      </c>
      <c r="N144">
        <v>63517</v>
      </c>
    </row>
    <row r="145" spans="1:14" x14ac:dyDescent="0.3">
      <c r="A145" s="1">
        <v>45090</v>
      </c>
      <c r="B145" t="s">
        <v>31</v>
      </c>
      <c r="C145">
        <v>741</v>
      </c>
      <c r="D145">
        <v>742.4</v>
      </c>
      <c r="E145">
        <v>735.05</v>
      </c>
      <c r="F145">
        <v>742.1</v>
      </c>
      <c r="G145">
        <v>736.3</v>
      </c>
      <c r="H145">
        <v>737.85</v>
      </c>
      <c r="I145">
        <v>738.92</v>
      </c>
      <c r="J145">
        <v>987.85</v>
      </c>
      <c r="K145">
        <v>395.1</v>
      </c>
      <c r="L145">
        <v>3636359</v>
      </c>
      <c r="M145">
        <v>2686977618.6500001</v>
      </c>
      <c r="N145">
        <v>62181</v>
      </c>
    </row>
    <row r="146" spans="1:14" x14ac:dyDescent="0.3">
      <c r="A146" s="1">
        <v>45089</v>
      </c>
      <c r="B146" t="s">
        <v>31</v>
      </c>
      <c r="C146">
        <v>735.2</v>
      </c>
      <c r="D146">
        <v>746.55</v>
      </c>
      <c r="E146">
        <v>733.55</v>
      </c>
      <c r="F146">
        <v>734.95</v>
      </c>
      <c r="G146">
        <v>741.8</v>
      </c>
      <c r="H146">
        <v>742.1</v>
      </c>
      <c r="I146">
        <v>742.71</v>
      </c>
      <c r="J146">
        <v>987.85</v>
      </c>
      <c r="K146">
        <v>395.1</v>
      </c>
      <c r="L146">
        <v>4571836</v>
      </c>
      <c r="M146">
        <v>3395551908.0500002</v>
      </c>
      <c r="N146">
        <v>60465</v>
      </c>
    </row>
    <row r="147" spans="1:14" x14ac:dyDescent="0.3">
      <c r="A147" s="1">
        <v>45086</v>
      </c>
      <c r="B147" t="s">
        <v>31</v>
      </c>
      <c r="C147">
        <v>738</v>
      </c>
      <c r="D147">
        <v>742</v>
      </c>
      <c r="E147">
        <v>733</v>
      </c>
      <c r="F147">
        <v>736.4</v>
      </c>
      <c r="G147">
        <v>734</v>
      </c>
      <c r="H147">
        <v>734.95</v>
      </c>
      <c r="I147">
        <v>737.13</v>
      </c>
      <c r="J147">
        <v>987.85</v>
      </c>
      <c r="K147">
        <v>395.1</v>
      </c>
      <c r="L147">
        <v>1335172</v>
      </c>
      <c r="M147">
        <v>984194827</v>
      </c>
      <c r="N147">
        <v>28748</v>
      </c>
    </row>
    <row r="148" spans="1:14" x14ac:dyDescent="0.3">
      <c r="A148" s="1">
        <v>45085</v>
      </c>
      <c r="B148" t="s">
        <v>31</v>
      </c>
      <c r="C148">
        <v>744.95</v>
      </c>
      <c r="D148">
        <v>749</v>
      </c>
      <c r="E148">
        <v>733</v>
      </c>
      <c r="F148">
        <v>743.75</v>
      </c>
      <c r="G148">
        <v>738.5</v>
      </c>
      <c r="H148">
        <v>736.4</v>
      </c>
      <c r="I148">
        <v>740.78</v>
      </c>
      <c r="J148">
        <v>987.85</v>
      </c>
      <c r="K148">
        <v>395.1</v>
      </c>
      <c r="L148">
        <v>2141709</v>
      </c>
      <c r="M148">
        <v>1586528352.7</v>
      </c>
      <c r="N148">
        <v>43163</v>
      </c>
    </row>
    <row r="149" spans="1:14" x14ac:dyDescent="0.3">
      <c r="A149" s="1">
        <v>45084</v>
      </c>
      <c r="B149" t="s">
        <v>31</v>
      </c>
      <c r="C149">
        <v>750</v>
      </c>
      <c r="D149">
        <v>751</v>
      </c>
      <c r="E149">
        <v>741.95</v>
      </c>
      <c r="F149">
        <v>745.4</v>
      </c>
      <c r="G149">
        <v>743.45</v>
      </c>
      <c r="H149">
        <v>743.75</v>
      </c>
      <c r="I149">
        <v>746.07</v>
      </c>
      <c r="J149">
        <v>987.85</v>
      </c>
      <c r="K149">
        <v>395.1</v>
      </c>
      <c r="L149">
        <v>2129238</v>
      </c>
      <c r="M149">
        <v>1588565483.55</v>
      </c>
      <c r="N149">
        <v>47226</v>
      </c>
    </row>
    <row r="150" spans="1:14" x14ac:dyDescent="0.3">
      <c r="A150" s="1">
        <v>45083</v>
      </c>
      <c r="B150" t="s">
        <v>31</v>
      </c>
      <c r="C150">
        <v>742.9</v>
      </c>
      <c r="D150">
        <v>747</v>
      </c>
      <c r="E150">
        <v>740</v>
      </c>
      <c r="F150">
        <v>738.8</v>
      </c>
      <c r="G150">
        <v>744.9</v>
      </c>
      <c r="H150">
        <v>745.4</v>
      </c>
      <c r="I150">
        <v>744.6</v>
      </c>
      <c r="J150">
        <v>987.85</v>
      </c>
      <c r="K150">
        <v>395.1</v>
      </c>
      <c r="L150">
        <v>5492469</v>
      </c>
      <c r="M150">
        <v>4089692296.5500002</v>
      </c>
      <c r="N150">
        <v>66991</v>
      </c>
    </row>
    <row r="151" spans="1:14" x14ac:dyDescent="0.3">
      <c r="A151" s="1">
        <v>45082</v>
      </c>
      <c r="B151" t="s">
        <v>31</v>
      </c>
      <c r="C151">
        <v>738</v>
      </c>
      <c r="D151">
        <v>744</v>
      </c>
      <c r="E151">
        <v>735</v>
      </c>
      <c r="F151">
        <v>736.6</v>
      </c>
      <c r="G151">
        <v>737.7</v>
      </c>
      <c r="H151">
        <v>738.8</v>
      </c>
      <c r="I151">
        <v>740.54</v>
      </c>
      <c r="J151">
        <v>987.85</v>
      </c>
      <c r="K151">
        <v>395.1</v>
      </c>
      <c r="L151">
        <v>5166097</v>
      </c>
      <c r="M151">
        <v>3825705777.0500002</v>
      </c>
      <c r="N151">
        <v>65724</v>
      </c>
    </row>
    <row r="152" spans="1:14" x14ac:dyDescent="0.3">
      <c r="A152" s="1">
        <v>45079</v>
      </c>
      <c r="B152" t="s">
        <v>31</v>
      </c>
      <c r="C152">
        <v>738</v>
      </c>
      <c r="D152">
        <v>744</v>
      </c>
      <c r="E152">
        <v>734</v>
      </c>
      <c r="F152">
        <v>732.05</v>
      </c>
      <c r="G152">
        <v>735</v>
      </c>
      <c r="H152">
        <v>736.6</v>
      </c>
      <c r="I152">
        <v>737.9</v>
      </c>
      <c r="J152">
        <v>987.85</v>
      </c>
      <c r="K152">
        <v>395.1</v>
      </c>
      <c r="L152">
        <v>5554473</v>
      </c>
      <c r="M152">
        <v>4098642831.3499999</v>
      </c>
      <c r="N152">
        <v>80412</v>
      </c>
    </row>
    <row r="153" spans="1:14" x14ac:dyDescent="0.3">
      <c r="A153" s="1">
        <v>45078</v>
      </c>
      <c r="B153" t="s">
        <v>31</v>
      </c>
      <c r="C153">
        <v>730.5</v>
      </c>
      <c r="D153">
        <v>744.95</v>
      </c>
      <c r="E153">
        <v>729</v>
      </c>
      <c r="F153">
        <v>738.85</v>
      </c>
      <c r="G153">
        <v>733</v>
      </c>
      <c r="H153">
        <v>732.05</v>
      </c>
      <c r="I153">
        <v>736.11</v>
      </c>
      <c r="J153">
        <v>987.85</v>
      </c>
      <c r="K153">
        <v>395.1</v>
      </c>
      <c r="L153">
        <v>3771760</v>
      </c>
      <c r="M153">
        <v>2776423260.0500002</v>
      </c>
      <c r="N153">
        <v>66793</v>
      </c>
    </row>
    <row r="154" spans="1:14" x14ac:dyDescent="0.3">
      <c r="A154" s="1">
        <v>45077</v>
      </c>
      <c r="B154" t="s">
        <v>31</v>
      </c>
      <c r="C154">
        <v>736</v>
      </c>
      <c r="D154">
        <v>749</v>
      </c>
      <c r="E154">
        <v>721.3</v>
      </c>
      <c r="F154">
        <v>734.05</v>
      </c>
      <c r="G154">
        <v>740</v>
      </c>
      <c r="H154">
        <v>738.85</v>
      </c>
      <c r="I154">
        <v>736.74</v>
      </c>
      <c r="J154">
        <v>987.85</v>
      </c>
      <c r="K154">
        <v>395.1</v>
      </c>
      <c r="L154">
        <v>13649365</v>
      </c>
      <c r="M154">
        <v>10056031034.9</v>
      </c>
      <c r="N154">
        <v>153368</v>
      </c>
    </row>
    <row r="155" spans="1:14" x14ac:dyDescent="0.3">
      <c r="A155" s="1">
        <v>45076</v>
      </c>
      <c r="B155" t="s">
        <v>31</v>
      </c>
      <c r="C155">
        <v>740</v>
      </c>
      <c r="D155">
        <v>742.35</v>
      </c>
      <c r="E155">
        <v>727.65</v>
      </c>
      <c r="F155">
        <v>737.5</v>
      </c>
      <c r="G155">
        <v>734</v>
      </c>
      <c r="H155">
        <v>734.05</v>
      </c>
      <c r="I155">
        <v>734.41</v>
      </c>
      <c r="J155">
        <v>987.85</v>
      </c>
      <c r="K155">
        <v>395.1</v>
      </c>
      <c r="L155">
        <v>4785799</v>
      </c>
      <c r="M155">
        <v>3514743227.3000002</v>
      </c>
      <c r="N155">
        <v>80819</v>
      </c>
    </row>
    <row r="156" spans="1:14" x14ac:dyDescent="0.3">
      <c r="A156" s="1">
        <v>45075</v>
      </c>
      <c r="B156" t="s">
        <v>31</v>
      </c>
      <c r="C156">
        <v>731</v>
      </c>
      <c r="D156">
        <v>740</v>
      </c>
      <c r="E156">
        <v>728.05</v>
      </c>
      <c r="F156">
        <v>726.85</v>
      </c>
      <c r="G156">
        <v>737.05</v>
      </c>
      <c r="H156">
        <v>737.5</v>
      </c>
      <c r="I156">
        <v>734.06</v>
      </c>
      <c r="J156">
        <v>987.85</v>
      </c>
      <c r="K156">
        <v>395.1</v>
      </c>
      <c r="L156">
        <v>4302323</v>
      </c>
      <c r="M156">
        <v>3158183780.5500002</v>
      </c>
      <c r="N156">
        <v>77787</v>
      </c>
    </row>
    <row r="157" spans="1:14" x14ac:dyDescent="0.3">
      <c r="A157" s="1">
        <v>45072</v>
      </c>
      <c r="B157" t="s">
        <v>31</v>
      </c>
      <c r="C157">
        <v>729.1</v>
      </c>
      <c r="D157">
        <v>730.35</v>
      </c>
      <c r="E157">
        <v>720.6</v>
      </c>
      <c r="F157">
        <v>724.5</v>
      </c>
      <c r="G157">
        <v>726</v>
      </c>
      <c r="H157">
        <v>726.85</v>
      </c>
      <c r="I157">
        <v>725.99</v>
      </c>
      <c r="J157">
        <v>987.85</v>
      </c>
      <c r="K157">
        <v>395.1</v>
      </c>
      <c r="L157">
        <v>4507617</v>
      </c>
      <c r="M157">
        <v>3272506893.75</v>
      </c>
      <c r="N157">
        <v>67608</v>
      </c>
    </row>
    <row r="158" spans="1:14" x14ac:dyDescent="0.3">
      <c r="A158" s="1">
        <v>45071</v>
      </c>
      <c r="B158" t="s">
        <v>31</v>
      </c>
      <c r="C158">
        <v>717</v>
      </c>
      <c r="D158">
        <v>727</v>
      </c>
      <c r="E158">
        <v>705.6</v>
      </c>
      <c r="F158">
        <v>718.25</v>
      </c>
      <c r="G158">
        <v>725.7</v>
      </c>
      <c r="H158">
        <v>724.5</v>
      </c>
      <c r="I158">
        <v>719.19</v>
      </c>
      <c r="J158">
        <v>987.85</v>
      </c>
      <c r="K158">
        <v>395.1</v>
      </c>
      <c r="L158">
        <v>7458008</v>
      </c>
      <c r="M158">
        <v>5363721347.6499996</v>
      </c>
      <c r="N158">
        <v>111008</v>
      </c>
    </row>
    <row r="159" spans="1:14" x14ac:dyDescent="0.3">
      <c r="A159" s="1">
        <v>45070</v>
      </c>
      <c r="B159" t="s">
        <v>31</v>
      </c>
      <c r="C159">
        <v>739</v>
      </c>
      <c r="D159">
        <v>739</v>
      </c>
      <c r="E159">
        <v>708.75</v>
      </c>
      <c r="F159">
        <v>734.05</v>
      </c>
      <c r="G159">
        <v>717.8</v>
      </c>
      <c r="H159">
        <v>718.25</v>
      </c>
      <c r="I159">
        <v>723.11</v>
      </c>
      <c r="J159">
        <v>987.85</v>
      </c>
      <c r="K159">
        <v>395.1</v>
      </c>
      <c r="L159">
        <v>12809164</v>
      </c>
      <c r="M159">
        <v>9262417057</v>
      </c>
      <c r="N159">
        <v>217870</v>
      </c>
    </row>
    <row r="160" spans="1:14" x14ac:dyDescent="0.3">
      <c r="A160" s="1">
        <v>45069</v>
      </c>
      <c r="B160" t="s">
        <v>31</v>
      </c>
      <c r="C160">
        <v>744.3</v>
      </c>
      <c r="D160">
        <v>785.65</v>
      </c>
      <c r="E160">
        <v>730</v>
      </c>
      <c r="F160">
        <v>729.7</v>
      </c>
      <c r="G160">
        <v>735</v>
      </c>
      <c r="H160">
        <v>734.05</v>
      </c>
      <c r="I160">
        <v>756.58</v>
      </c>
      <c r="J160">
        <v>987.85</v>
      </c>
      <c r="K160">
        <v>395.1</v>
      </c>
      <c r="L160">
        <v>39497528</v>
      </c>
      <c r="M160">
        <v>29883221401.299999</v>
      </c>
      <c r="N160">
        <v>569760</v>
      </c>
    </row>
    <row r="161" spans="1:14" x14ac:dyDescent="0.3">
      <c r="A161" s="1">
        <v>45068</v>
      </c>
      <c r="B161" t="s">
        <v>31</v>
      </c>
      <c r="C161">
        <v>698.9</v>
      </c>
      <c r="D161">
        <v>753.4</v>
      </c>
      <c r="E161">
        <v>693.15</v>
      </c>
      <c r="F161">
        <v>688.1</v>
      </c>
      <c r="G161">
        <v>732.2</v>
      </c>
      <c r="H161">
        <v>729.7</v>
      </c>
      <c r="I161">
        <v>732.52</v>
      </c>
      <c r="J161">
        <v>987.85</v>
      </c>
      <c r="K161">
        <v>395.1</v>
      </c>
      <c r="L161">
        <v>30204070</v>
      </c>
      <c r="M161">
        <v>22125072606.299999</v>
      </c>
      <c r="N161">
        <v>470198</v>
      </c>
    </row>
    <row r="162" spans="1:14" x14ac:dyDescent="0.3">
      <c r="A162" s="1">
        <v>45065</v>
      </c>
      <c r="B162" t="s">
        <v>31</v>
      </c>
      <c r="C162">
        <v>664</v>
      </c>
      <c r="D162">
        <v>694.15</v>
      </c>
      <c r="E162">
        <v>659.5</v>
      </c>
      <c r="F162">
        <v>664.95</v>
      </c>
      <c r="G162">
        <v>691</v>
      </c>
      <c r="H162">
        <v>688.1</v>
      </c>
      <c r="I162">
        <v>677.74</v>
      </c>
      <c r="J162">
        <v>987.85</v>
      </c>
      <c r="K162">
        <v>395.1</v>
      </c>
      <c r="L162">
        <v>6340270</v>
      </c>
      <c r="M162">
        <v>4297049568.1999998</v>
      </c>
      <c r="N162">
        <v>105193</v>
      </c>
    </row>
    <row r="163" spans="1:14" x14ac:dyDescent="0.3">
      <c r="A163" s="1">
        <v>45064</v>
      </c>
      <c r="B163" t="s">
        <v>31</v>
      </c>
      <c r="C163">
        <v>689.7</v>
      </c>
      <c r="D163">
        <v>689.7</v>
      </c>
      <c r="E163">
        <v>661.3</v>
      </c>
      <c r="F163">
        <v>684.6</v>
      </c>
      <c r="G163">
        <v>664.55</v>
      </c>
      <c r="H163">
        <v>664.95</v>
      </c>
      <c r="I163">
        <v>672.36</v>
      </c>
      <c r="J163">
        <v>987.85</v>
      </c>
      <c r="K163">
        <v>395.1</v>
      </c>
      <c r="L163">
        <v>4405410</v>
      </c>
      <c r="M163">
        <v>2962035063.5500002</v>
      </c>
      <c r="N163">
        <v>77856</v>
      </c>
    </row>
    <row r="164" spans="1:14" x14ac:dyDescent="0.3">
      <c r="A164" s="1">
        <v>45063</v>
      </c>
      <c r="B164" t="s">
        <v>31</v>
      </c>
      <c r="C164">
        <v>687.25</v>
      </c>
      <c r="D164">
        <v>691.95</v>
      </c>
      <c r="E164">
        <v>682.55</v>
      </c>
      <c r="F164">
        <v>687</v>
      </c>
      <c r="G164">
        <v>684.6</v>
      </c>
      <c r="H164">
        <v>684.6</v>
      </c>
      <c r="I164">
        <v>686.36</v>
      </c>
      <c r="J164">
        <v>987.85</v>
      </c>
      <c r="K164">
        <v>395.1</v>
      </c>
      <c r="L164">
        <v>2295396</v>
      </c>
      <c r="M164">
        <v>1575462995.2</v>
      </c>
      <c r="N164">
        <v>43317</v>
      </c>
    </row>
    <row r="165" spans="1:14" x14ac:dyDescent="0.3">
      <c r="A165" s="1">
        <v>45062</v>
      </c>
      <c r="B165" t="s">
        <v>31</v>
      </c>
      <c r="C165">
        <v>694.05</v>
      </c>
      <c r="D165">
        <v>698.8</v>
      </c>
      <c r="E165">
        <v>685.3</v>
      </c>
      <c r="F165">
        <v>694.05</v>
      </c>
      <c r="G165">
        <v>687.5</v>
      </c>
      <c r="H165">
        <v>687</v>
      </c>
      <c r="I165">
        <v>692.58</v>
      </c>
      <c r="J165">
        <v>987.85</v>
      </c>
      <c r="K165">
        <v>395.1</v>
      </c>
      <c r="L165">
        <v>1403759</v>
      </c>
      <c r="M165">
        <v>972211248.60000002</v>
      </c>
      <c r="N165">
        <v>32405</v>
      </c>
    </row>
    <row r="166" spans="1:14" x14ac:dyDescent="0.3">
      <c r="A166" s="1">
        <v>45061</v>
      </c>
      <c r="B166" t="s">
        <v>31</v>
      </c>
      <c r="C166">
        <v>699.8</v>
      </c>
      <c r="D166">
        <v>701.7</v>
      </c>
      <c r="E166">
        <v>687.5</v>
      </c>
      <c r="F166">
        <v>700</v>
      </c>
      <c r="G166">
        <v>693</v>
      </c>
      <c r="H166">
        <v>694.05</v>
      </c>
      <c r="I166">
        <v>695</v>
      </c>
      <c r="J166">
        <v>987.85</v>
      </c>
      <c r="K166">
        <v>395.1</v>
      </c>
      <c r="L166">
        <v>2616737</v>
      </c>
      <c r="M166">
        <v>1818627630.5999999</v>
      </c>
      <c r="N166">
        <v>54830</v>
      </c>
    </row>
    <row r="167" spans="1:14" x14ac:dyDescent="0.3">
      <c r="A167" s="1">
        <v>45058</v>
      </c>
      <c r="B167" t="s">
        <v>31</v>
      </c>
      <c r="C167">
        <v>712</v>
      </c>
      <c r="D167">
        <v>712</v>
      </c>
      <c r="E167">
        <v>695.05</v>
      </c>
      <c r="F167">
        <v>708.8</v>
      </c>
      <c r="G167">
        <v>699.9</v>
      </c>
      <c r="H167">
        <v>700</v>
      </c>
      <c r="I167">
        <v>701.11</v>
      </c>
      <c r="J167">
        <v>987.85</v>
      </c>
      <c r="K167">
        <v>395.1</v>
      </c>
      <c r="L167">
        <v>4025355</v>
      </c>
      <c r="M167">
        <v>2822228720.3499999</v>
      </c>
      <c r="N167">
        <v>64776</v>
      </c>
    </row>
    <row r="168" spans="1:14" x14ac:dyDescent="0.3">
      <c r="A168" s="1">
        <v>45057</v>
      </c>
      <c r="B168" t="s">
        <v>31</v>
      </c>
      <c r="C168">
        <v>694</v>
      </c>
      <c r="D168">
        <v>714</v>
      </c>
      <c r="E168">
        <v>692.25</v>
      </c>
      <c r="F168">
        <v>691</v>
      </c>
      <c r="G168">
        <v>708</v>
      </c>
      <c r="H168">
        <v>708.8</v>
      </c>
      <c r="I168">
        <v>706.21</v>
      </c>
      <c r="J168">
        <v>987.85</v>
      </c>
      <c r="K168">
        <v>395.1</v>
      </c>
      <c r="L168">
        <v>5979387</v>
      </c>
      <c r="M168">
        <v>4222702381.9499998</v>
      </c>
      <c r="N168">
        <v>125175</v>
      </c>
    </row>
    <row r="169" spans="1:14" x14ac:dyDescent="0.3">
      <c r="A169" s="1">
        <v>45056</v>
      </c>
      <c r="B169" t="s">
        <v>31</v>
      </c>
      <c r="C169">
        <v>692</v>
      </c>
      <c r="D169">
        <v>692.4</v>
      </c>
      <c r="E169">
        <v>685.55</v>
      </c>
      <c r="F169">
        <v>690.5</v>
      </c>
      <c r="G169">
        <v>690.5</v>
      </c>
      <c r="H169">
        <v>691</v>
      </c>
      <c r="I169">
        <v>689.52</v>
      </c>
      <c r="J169">
        <v>987.85</v>
      </c>
      <c r="K169">
        <v>395.1</v>
      </c>
      <c r="L169">
        <v>1794579</v>
      </c>
      <c r="M169">
        <v>1237395570.5999999</v>
      </c>
      <c r="N169">
        <v>39257</v>
      </c>
    </row>
    <row r="170" spans="1:14" x14ac:dyDescent="0.3">
      <c r="A170" s="1">
        <v>45055</v>
      </c>
      <c r="B170" t="s">
        <v>31</v>
      </c>
      <c r="C170">
        <v>685.1</v>
      </c>
      <c r="D170">
        <v>695.9</v>
      </c>
      <c r="E170">
        <v>684.5</v>
      </c>
      <c r="F170">
        <v>685.1</v>
      </c>
      <c r="G170">
        <v>689.45</v>
      </c>
      <c r="H170">
        <v>690.5</v>
      </c>
      <c r="I170">
        <v>691.81</v>
      </c>
      <c r="J170">
        <v>987.85</v>
      </c>
      <c r="K170">
        <v>395.1</v>
      </c>
      <c r="L170">
        <v>4029312</v>
      </c>
      <c r="M170">
        <v>2787523887.75</v>
      </c>
      <c r="N170">
        <v>64519</v>
      </c>
    </row>
    <row r="171" spans="1:14" x14ac:dyDescent="0.3">
      <c r="A171" s="1">
        <v>45054</v>
      </c>
      <c r="B171" t="s">
        <v>31</v>
      </c>
      <c r="C171">
        <v>684.7</v>
      </c>
      <c r="D171">
        <v>690.65</v>
      </c>
      <c r="E171">
        <v>678.6</v>
      </c>
      <c r="F171">
        <v>683.9</v>
      </c>
      <c r="G171">
        <v>685.9</v>
      </c>
      <c r="H171">
        <v>685.1</v>
      </c>
      <c r="I171">
        <v>684.86</v>
      </c>
      <c r="J171">
        <v>987.85</v>
      </c>
      <c r="K171">
        <v>395.1</v>
      </c>
      <c r="L171">
        <v>3671007</v>
      </c>
      <c r="M171">
        <v>2514114384.1999998</v>
      </c>
      <c r="N171">
        <v>58366</v>
      </c>
    </row>
    <row r="172" spans="1:14" x14ac:dyDescent="0.3">
      <c r="A172" s="1">
        <v>45051</v>
      </c>
      <c r="B172" t="s">
        <v>31</v>
      </c>
      <c r="C172">
        <v>682.8</v>
      </c>
      <c r="D172">
        <v>693.6</v>
      </c>
      <c r="E172">
        <v>677.5</v>
      </c>
      <c r="F172">
        <v>679.75</v>
      </c>
      <c r="G172">
        <v>683.1</v>
      </c>
      <c r="H172">
        <v>683.9</v>
      </c>
      <c r="I172">
        <v>684.47</v>
      </c>
      <c r="J172">
        <v>987.85</v>
      </c>
      <c r="K172">
        <v>395.1</v>
      </c>
      <c r="L172">
        <v>5193692</v>
      </c>
      <c r="M172">
        <v>3554950230.9499998</v>
      </c>
      <c r="N172">
        <v>65110</v>
      </c>
    </row>
    <row r="173" spans="1:14" x14ac:dyDescent="0.3">
      <c r="A173" s="1">
        <v>45050</v>
      </c>
      <c r="B173" t="s">
        <v>31</v>
      </c>
      <c r="C173">
        <v>670</v>
      </c>
      <c r="D173">
        <v>682</v>
      </c>
      <c r="E173">
        <v>667.7</v>
      </c>
      <c r="F173">
        <v>669.65</v>
      </c>
      <c r="G173">
        <v>680.15</v>
      </c>
      <c r="H173">
        <v>679.75</v>
      </c>
      <c r="I173">
        <v>674.08</v>
      </c>
      <c r="J173">
        <v>987.85</v>
      </c>
      <c r="K173">
        <v>395.1</v>
      </c>
      <c r="L173">
        <v>5124811</v>
      </c>
      <c r="M173">
        <v>3454517851.1999998</v>
      </c>
      <c r="N173">
        <v>87207</v>
      </c>
    </row>
    <row r="174" spans="1:14" x14ac:dyDescent="0.3">
      <c r="A174" s="1">
        <v>45049</v>
      </c>
      <c r="B174" t="s">
        <v>31</v>
      </c>
      <c r="C174">
        <v>675</v>
      </c>
      <c r="D174">
        <v>684.85</v>
      </c>
      <c r="E174">
        <v>656.75</v>
      </c>
      <c r="F174">
        <v>681.5</v>
      </c>
      <c r="G174">
        <v>668</v>
      </c>
      <c r="H174">
        <v>669.65</v>
      </c>
      <c r="I174">
        <v>673.54</v>
      </c>
      <c r="J174">
        <v>987.85</v>
      </c>
      <c r="K174">
        <v>395.1</v>
      </c>
      <c r="L174">
        <v>5645727</v>
      </c>
      <c r="M174">
        <v>3802602342.3499999</v>
      </c>
      <c r="N174">
        <v>82651</v>
      </c>
    </row>
    <row r="175" spans="1:14" x14ac:dyDescent="0.3">
      <c r="A175" s="1">
        <v>45048</v>
      </c>
      <c r="B175" t="s">
        <v>31</v>
      </c>
      <c r="C175">
        <v>683.8</v>
      </c>
      <c r="D175">
        <v>685.9</v>
      </c>
      <c r="E175">
        <v>672.6</v>
      </c>
      <c r="F175">
        <v>681.3</v>
      </c>
      <c r="G175">
        <v>681</v>
      </c>
      <c r="H175">
        <v>681.5</v>
      </c>
      <c r="I175">
        <v>679.76</v>
      </c>
      <c r="J175">
        <v>987.85</v>
      </c>
      <c r="K175">
        <v>395.1</v>
      </c>
      <c r="L175">
        <v>5563089</v>
      </c>
      <c r="M175">
        <v>3781577392.6500001</v>
      </c>
      <c r="N175">
        <v>99001</v>
      </c>
    </row>
    <row r="176" spans="1:14" x14ac:dyDescent="0.3">
      <c r="A176" s="1">
        <v>45044</v>
      </c>
      <c r="B176" t="s">
        <v>31</v>
      </c>
      <c r="C176">
        <v>666.2</v>
      </c>
      <c r="D176">
        <v>683</v>
      </c>
      <c r="E176">
        <v>662.15</v>
      </c>
      <c r="F176">
        <v>659.75</v>
      </c>
      <c r="G176">
        <v>681</v>
      </c>
      <c r="H176">
        <v>681.3</v>
      </c>
      <c r="I176">
        <v>675.79</v>
      </c>
      <c r="J176">
        <v>987.85</v>
      </c>
      <c r="K176">
        <v>395.1</v>
      </c>
      <c r="L176">
        <v>6162262</v>
      </c>
      <c r="M176">
        <v>4164399869.4499998</v>
      </c>
      <c r="N176">
        <v>101274</v>
      </c>
    </row>
    <row r="177" spans="1:14" x14ac:dyDescent="0.3">
      <c r="A177" s="1">
        <v>45043</v>
      </c>
      <c r="B177" t="s">
        <v>31</v>
      </c>
      <c r="C177">
        <v>667.9</v>
      </c>
      <c r="D177">
        <v>668.2</v>
      </c>
      <c r="E177">
        <v>657.2</v>
      </c>
      <c r="F177">
        <v>664.7</v>
      </c>
      <c r="G177">
        <v>659.55</v>
      </c>
      <c r="H177">
        <v>659.75</v>
      </c>
      <c r="I177">
        <v>661.6</v>
      </c>
      <c r="J177">
        <v>987.85</v>
      </c>
      <c r="K177">
        <v>395.1</v>
      </c>
      <c r="L177">
        <v>3197568</v>
      </c>
      <c r="M177">
        <v>2115515512.55</v>
      </c>
      <c r="N177">
        <v>60707</v>
      </c>
    </row>
    <row r="178" spans="1:14" x14ac:dyDescent="0.3">
      <c r="A178" s="1">
        <v>45042</v>
      </c>
      <c r="B178" t="s">
        <v>31</v>
      </c>
      <c r="C178">
        <v>671</v>
      </c>
      <c r="D178">
        <v>671.6</v>
      </c>
      <c r="E178">
        <v>662.1</v>
      </c>
      <c r="F178">
        <v>671.45</v>
      </c>
      <c r="G178">
        <v>664.2</v>
      </c>
      <c r="H178">
        <v>664.7</v>
      </c>
      <c r="I178">
        <v>665.91</v>
      </c>
      <c r="J178">
        <v>987.85</v>
      </c>
      <c r="K178">
        <v>395.1</v>
      </c>
      <c r="L178">
        <v>3373385</v>
      </c>
      <c r="M178">
        <v>2246355325.6500001</v>
      </c>
      <c r="N178">
        <v>58117</v>
      </c>
    </row>
    <row r="179" spans="1:14" x14ac:dyDescent="0.3">
      <c r="A179" s="1">
        <v>45041</v>
      </c>
      <c r="B179" t="s">
        <v>31</v>
      </c>
      <c r="C179">
        <v>675</v>
      </c>
      <c r="D179">
        <v>682.5</v>
      </c>
      <c r="E179">
        <v>668.85</v>
      </c>
      <c r="F179">
        <v>671.3</v>
      </c>
      <c r="G179">
        <v>670.8</v>
      </c>
      <c r="H179">
        <v>671.45</v>
      </c>
      <c r="I179">
        <v>675.95</v>
      </c>
      <c r="J179">
        <v>987.85</v>
      </c>
      <c r="K179">
        <v>395.1</v>
      </c>
      <c r="L179">
        <v>4814190</v>
      </c>
      <c r="M179">
        <v>3254149313.3499999</v>
      </c>
      <c r="N179">
        <v>75479</v>
      </c>
    </row>
    <row r="180" spans="1:14" x14ac:dyDescent="0.3">
      <c r="A180" s="1">
        <v>45040</v>
      </c>
      <c r="B180" t="s">
        <v>31</v>
      </c>
      <c r="C180">
        <v>665.1</v>
      </c>
      <c r="D180">
        <v>672.75</v>
      </c>
      <c r="E180">
        <v>656</v>
      </c>
      <c r="F180">
        <v>661.6</v>
      </c>
      <c r="G180">
        <v>670</v>
      </c>
      <c r="H180">
        <v>671.3</v>
      </c>
      <c r="I180">
        <v>665.29</v>
      </c>
      <c r="J180">
        <v>987.85</v>
      </c>
      <c r="K180">
        <v>395.1</v>
      </c>
      <c r="L180">
        <v>3357178</v>
      </c>
      <c r="M180">
        <v>2233503712.3000002</v>
      </c>
      <c r="N180">
        <v>67207</v>
      </c>
    </row>
    <row r="181" spans="1:14" x14ac:dyDescent="0.3">
      <c r="A181" s="1">
        <v>45037</v>
      </c>
      <c r="B181" t="s">
        <v>31</v>
      </c>
      <c r="C181">
        <v>668</v>
      </c>
      <c r="D181">
        <v>670.6</v>
      </c>
      <c r="E181">
        <v>658.65</v>
      </c>
      <c r="F181">
        <v>666.1</v>
      </c>
      <c r="G181">
        <v>661</v>
      </c>
      <c r="H181">
        <v>661.6</v>
      </c>
      <c r="I181">
        <v>663.01</v>
      </c>
      <c r="J181">
        <v>987.85</v>
      </c>
      <c r="K181">
        <v>395.1</v>
      </c>
      <c r="L181">
        <v>1982614</v>
      </c>
      <c r="M181">
        <v>1314495344.2</v>
      </c>
      <c r="N181">
        <v>37088</v>
      </c>
    </row>
    <row r="182" spans="1:14" x14ac:dyDescent="0.3">
      <c r="A182" s="1">
        <v>45036</v>
      </c>
      <c r="B182" t="s">
        <v>31</v>
      </c>
      <c r="C182">
        <v>663</v>
      </c>
      <c r="D182">
        <v>678.5</v>
      </c>
      <c r="E182">
        <v>661.2</v>
      </c>
      <c r="F182">
        <v>658.4</v>
      </c>
      <c r="G182">
        <v>668</v>
      </c>
      <c r="H182">
        <v>666.1</v>
      </c>
      <c r="I182">
        <v>669.29</v>
      </c>
      <c r="J182">
        <v>987.85</v>
      </c>
      <c r="K182">
        <v>395.1</v>
      </c>
      <c r="L182">
        <v>5009410</v>
      </c>
      <c r="M182">
        <v>3352732718.1500001</v>
      </c>
      <c r="N182">
        <v>85777</v>
      </c>
    </row>
    <row r="183" spans="1:14" x14ac:dyDescent="0.3">
      <c r="A183" s="1">
        <v>45035</v>
      </c>
      <c r="B183" t="s">
        <v>31</v>
      </c>
      <c r="C183">
        <v>659</v>
      </c>
      <c r="D183">
        <v>665</v>
      </c>
      <c r="E183">
        <v>654.9</v>
      </c>
      <c r="F183">
        <v>658.55</v>
      </c>
      <c r="G183">
        <v>656.65</v>
      </c>
      <c r="H183">
        <v>658.4</v>
      </c>
      <c r="I183">
        <v>660.05</v>
      </c>
      <c r="J183">
        <v>987.85</v>
      </c>
      <c r="K183">
        <v>395.1</v>
      </c>
      <c r="L183">
        <v>2683546</v>
      </c>
      <c r="M183">
        <v>1771268573.9000001</v>
      </c>
      <c r="N183">
        <v>43183</v>
      </c>
    </row>
    <row r="184" spans="1:14" x14ac:dyDescent="0.3">
      <c r="A184" s="1">
        <v>45034</v>
      </c>
      <c r="B184" t="s">
        <v>31</v>
      </c>
      <c r="C184">
        <v>668</v>
      </c>
      <c r="D184">
        <v>671.4</v>
      </c>
      <c r="E184">
        <v>651.04999999999995</v>
      </c>
      <c r="F184">
        <v>664.7</v>
      </c>
      <c r="G184">
        <v>657</v>
      </c>
      <c r="H184">
        <v>658.55</v>
      </c>
      <c r="I184">
        <v>661.46</v>
      </c>
      <c r="J184">
        <v>987.85</v>
      </c>
      <c r="K184">
        <v>395.1</v>
      </c>
      <c r="L184">
        <v>2964854</v>
      </c>
      <c r="M184">
        <v>1961127938.1500001</v>
      </c>
      <c r="N184">
        <v>48428</v>
      </c>
    </row>
    <row r="185" spans="1:14" x14ac:dyDescent="0.3">
      <c r="A185" s="1">
        <v>45033</v>
      </c>
      <c r="B185" t="s">
        <v>31</v>
      </c>
      <c r="C185">
        <v>663</v>
      </c>
      <c r="D185">
        <v>666.7</v>
      </c>
      <c r="E185">
        <v>658</v>
      </c>
      <c r="F185">
        <v>661.65</v>
      </c>
      <c r="G185">
        <v>664.75</v>
      </c>
      <c r="H185">
        <v>664.7</v>
      </c>
      <c r="I185">
        <v>663.04</v>
      </c>
      <c r="J185">
        <v>987.85</v>
      </c>
      <c r="K185">
        <v>395.1</v>
      </c>
      <c r="L185">
        <v>2731225</v>
      </c>
      <c r="M185">
        <v>1810907709.2</v>
      </c>
      <c r="N185">
        <v>46245</v>
      </c>
    </row>
    <row r="186" spans="1:14" x14ac:dyDescent="0.3">
      <c r="A186" s="1">
        <v>45029</v>
      </c>
      <c r="B186" t="s">
        <v>31</v>
      </c>
      <c r="C186">
        <v>659.7</v>
      </c>
      <c r="D186">
        <v>664.9</v>
      </c>
      <c r="E186">
        <v>653.4</v>
      </c>
      <c r="F186">
        <v>657.75</v>
      </c>
      <c r="G186">
        <v>661.1</v>
      </c>
      <c r="H186">
        <v>661.65</v>
      </c>
      <c r="I186">
        <v>659.14</v>
      </c>
      <c r="J186">
        <v>987.85</v>
      </c>
      <c r="K186">
        <v>395.1</v>
      </c>
      <c r="L186">
        <v>3306659</v>
      </c>
      <c r="M186">
        <v>2179552856.25</v>
      </c>
      <c r="N186">
        <v>53943</v>
      </c>
    </row>
    <row r="187" spans="1:14" x14ac:dyDescent="0.3">
      <c r="A187" s="1">
        <v>45028</v>
      </c>
      <c r="B187" t="s">
        <v>31</v>
      </c>
      <c r="C187">
        <v>656</v>
      </c>
      <c r="D187">
        <v>662</v>
      </c>
      <c r="E187">
        <v>650</v>
      </c>
      <c r="F187">
        <v>653.95000000000005</v>
      </c>
      <c r="G187">
        <v>657.6</v>
      </c>
      <c r="H187">
        <v>657.75</v>
      </c>
      <c r="I187">
        <v>656.19</v>
      </c>
      <c r="J187">
        <v>987.85</v>
      </c>
      <c r="K187">
        <v>395.1</v>
      </c>
      <c r="L187">
        <v>4271203</v>
      </c>
      <c r="M187">
        <v>2802731244.8499999</v>
      </c>
      <c r="N187">
        <v>62552</v>
      </c>
    </row>
    <row r="188" spans="1:14" x14ac:dyDescent="0.3">
      <c r="A188" s="1">
        <v>45027</v>
      </c>
      <c r="B188" t="s">
        <v>31</v>
      </c>
      <c r="C188">
        <v>655</v>
      </c>
      <c r="D188">
        <v>660.25</v>
      </c>
      <c r="E188">
        <v>647.4</v>
      </c>
      <c r="F188">
        <v>652</v>
      </c>
      <c r="G188">
        <v>654.5</v>
      </c>
      <c r="H188">
        <v>653.95000000000005</v>
      </c>
      <c r="I188">
        <v>653.76</v>
      </c>
      <c r="J188">
        <v>987.85</v>
      </c>
      <c r="K188">
        <v>395.1</v>
      </c>
      <c r="L188">
        <v>3798770</v>
      </c>
      <c r="M188">
        <v>2483466684.1500001</v>
      </c>
      <c r="N188">
        <v>61067</v>
      </c>
    </row>
    <row r="189" spans="1:14" x14ac:dyDescent="0.3">
      <c r="A189" s="1">
        <v>45026</v>
      </c>
      <c r="B189" t="s">
        <v>31</v>
      </c>
      <c r="C189">
        <v>646</v>
      </c>
      <c r="D189">
        <v>657</v>
      </c>
      <c r="E189">
        <v>643</v>
      </c>
      <c r="F189">
        <v>641.6</v>
      </c>
      <c r="G189">
        <v>652.25</v>
      </c>
      <c r="H189">
        <v>652</v>
      </c>
      <c r="I189">
        <v>651.37</v>
      </c>
      <c r="J189">
        <v>987.85</v>
      </c>
      <c r="K189">
        <v>395.1</v>
      </c>
      <c r="L189">
        <v>4254629</v>
      </c>
      <c r="M189">
        <v>2771358299.0999999</v>
      </c>
      <c r="N189">
        <v>65451</v>
      </c>
    </row>
    <row r="190" spans="1:14" x14ac:dyDescent="0.3">
      <c r="A190" s="1">
        <v>45022</v>
      </c>
      <c r="B190" t="s">
        <v>31</v>
      </c>
      <c r="C190">
        <v>637</v>
      </c>
      <c r="D190">
        <v>651.35</v>
      </c>
      <c r="E190">
        <v>631.54999999999995</v>
      </c>
      <c r="F190">
        <v>636.75</v>
      </c>
      <c r="G190">
        <v>641.65</v>
      </c>
      <c r="H190">
        <v>641.6</v>
      </c>
      <c r="I190">
        <v>642.85</v>
      </c>
      <c r="J190">
        <v>987.85</v>
      </c>
      <c r="K190">
        <v>395.1</v>
      </c>
      <c r="L190">
        <v>7094042</v>
      </c>
      <c r="M190">
        <v>4560371616.5500002</v>
      </c>
      <c r="N190">
        <v>104969</v>
      </c>
    </row>
    <row r="191" spans="1:14" x14ac:dyDescent="0.3">
      <c r="A191" s="1">
        <v>45021</v>
      </c>
      <c r="B191" t="s">
        <v>31</v>
      </c>
      <c r="C191">
        <v>626.9</v>
      </c>
      <c r="D191">
        <v>639.79999999999995</v>
      </c>
      <c r="E191">
        <v>625.04999999999995</v>
      </c>
      <c r="F191">
        <v>627.79999999999995</v>
      </c>
      <c r="G191">
        <v>635.95000000000005</v>
      </c>
      <c r="H191">
        <v>636.75</v>
      </c>
      <c r="I191">
        <v>633.91999999999996</v>
      </c>
      <c r="J191">
        <v>987.85</v>
      </c>
      <c r="K191">
        <v>395.1</v>
      </c>
      <c r="L191">
        <v>6622367</v>
      </c>
      <c r="M191">
        <v>4198045123.5999999</v>
      </c>
      <c r="N191">
        <v>102619</v>
      </c>
    </row>
    <row r="192" spans="1:14" x14ac:dyDescent="0.3">
      <c r="A192" s="1">
        <v>45019</v>
      </c>
      <c r="B192" t="s">
        <v>31</v>
      </c>
      <c r="C192">
        <v>638.54999999999995</v>
      </c>
      <c r="D192">
        <v>639</v>
      </c>
      <c r="E192">
        <v>622.15</v>
      </c>
      <c r="F192">
        <v>631.9</v>
      </c>
      <c r="G192">
        <v>629.15</v>
      </c>
      <c r="H192">
        <v>627.79999999999995</v>
      </c>
      <c r="I192">
        <v>626.98</v>
      </c>
      <c r="J192">
        <v>987.85</v>
      </c>
      <c r="K192">
        <v>395.1</v>
      </c>
      <c r="L192">
        <v>6072184</v>
      </c>
      <c r="M192">
        <v>3807119230.4499998</v>
      </c>
      <c r="N192">
        <v>83672</v>
      </c>
    </row>
    <row r="193" spans="1:14" x14ac:dyDescent="0.3">
      <c r="A193" s="1">
        <v>45016</v>
      </c>
      <c r="B193" t="s">
        <v>31</v>
      </c>
      <c r="C193">
        <v>643.9</v>
      </c>
      <c r="D193">
        <v>655.4</v>
      </c>
      <c r="E193">
        <v>627.35</v>
      </c>
      <c r="F193">
        <v>636.65</v>
      </c>
      <c r="G193">
        <v>631.95000000000005</v>
      </c>
      <c r="H193">
        <v>631.9</v>
      </c>
      <c r="I193">
        <v>638.67999999999995</v>
      </c>
      <c r="J193">
        <v>987.85</v>
      </c>
      <c r="K193">
        <v>395.1</v>
      </c>
      <c r="L193">
        <v>9466910</v>
      </c>
      <c r="M193">
        <v>6046330917.5</v>
      </c>
      <c r="N193">
        <v>134957</v>
      </c>
    </row>
    <row r="194" spans="1:14" x14ac:dyDescent="0.3">
      <c r="A194" s="1">
        <v>45014</v>
      </c>
      <c r="B194" t="s">
        <v>31</v>
      </c>
      <c r="C194">
        <v>593.35</v>
      </c>
      <c r="D194">
        <v>642.54999999999995</v>
      </c>
      <c r="E194">
        <v>590.1</v>
      </c>
      <c r="F194">
        <v>593.4</v>
      </c>
      <c r="G194">
        <v>636.04999999999995</v>
      </c>
      <c r="H194">
        <v>636.65</v>
      </c>
      <c r="I194">
        <v>621.97</v>
      </c>
      <c r="J194">
        <v>987.85</v>
      </c>
      <c r="K194">
        <v>395.1</v>
      </c>
      <c r="L194">
        <v>17057169</v>
      </c>
      <c r="M194">
        <v>10609060670.35</v>
      </c>
      <c r="N194">
        <v>213230</v>
      </c>
    </row>
    <row r="195" spans="1:14" x14ac:dyDescent="0.3">
      <c r="A195" s="1">
        <v>45013</v>
      </c>
      <c r="B195" t="s">
        <v>31</v>
      </c>
      <c r="C195">
        <v>622.6</v>
      </c>
      <c r="D195">
        <v>627.79999999999995</v>
      </c>
      <c r="E195">
        <v>571.54999999999995</v>
      </c>
      <c r="F195">
        <v>629.1</v>
      </c>
      <c r="G195">
        <v>596.5</v>
      </c>
      <c r="H195">
        <v>593.4</v>
      </c>
      <c r="I195">
        <v>594.05999999999995</v>
      </c>
      <c r="J195">
        <v>987.85</v>
      </c>
      <c r="K195">
        <v>395.1</v>
      </c>
      <c r="L195">
        <v>19860622</v>
      </c>
      <c r="M195">
        <v>11798499775.049999</v>
      </c>
      <c r="N195">
        <v>255631</v>
      </c>
    </row>
    <row r="196" spans="1:14" x14ac:dyDescent="0.3">
      <c r="A196" s="1">
        <v>45012</v>
      </c>
      <c r="B196" t="s">
        <v>31</v>
      </c>
      <c r="C196">
        <v>638</v>
      </c>
      <c r="D196">
        <v>644.85</v>
      </c>
      <c r="E196">
        <v>625.5</v>
      </c>
      <c r="F196">
        <v>638</v>
      </c>
      <c r="G196">
        <v>626.85</v>
      </c>
      <c r="H196">
        <v>629.1</v>
      </c>
      <c r="I196">
        <v>632.85</v>
      </c>
      <c r="J196">
        <v>987.85</v>
      </c>
      <c r="K196">
        <v>395.1</v>
      </c>
      <c r="L196">
        <v>5621870</v>
      </c>
      <c r="M196">
        <v>3557807063.8499999</v>
      </c>
      <c r="N196">
        <v>84603</v>
      </c>
    </row>
    <row r="197" spans="1:14" x14ac:dyDescent="0.3">
      <c r="A197" s="1">
        <v>45009</v>
      </c>
      <c r="B197" t="s">
        <v>31</v>
      </c>
      <c r="C197">
        <v>658.2</v>
      </c>
      <c r="D197">
        <v>660.65</v>
      </c>
      <c r="E197">
        <v>633.95000000000005</v>
      </c>
      <c r="F197">
        <v>654.95000000000005</v>
      </c>
      <c r="G197">
        <v>637.35</v>
      </c>
      <c r="H197">
        <v>638</v>
      </c>
      <c r="I197">
        <v>648.45000000000005</v>
      </c>
      <c r="J197">
        <v>987.85</v>
      </c>
      <c r="K197">
        <v>395.1</v>
      </c>
      <c r="L197">
        <v>6072701</v>
      </c>
      <c r="M197">
        <v>3937843869.5</v>
      </c>
      <c r="N197">
        <v>100225</v>
      </c>
    </row>
    <row r="198" spans="1:14" x14ac:dyDescent="0.3">
      <c r="A198" s="1">
        <v>45008</v>
      </c>
      <c r="B198" t="s">
        <v>31</v>
      </c>
      <c r="C198">
        <v>655</v>
      </c>
      <c r="D198">
        <v>667.35</v>
      </c>
      <c r="E198">
        <v>652.04999999999995</v>
      </c>
      <c r="F198">
        <v>657.15</v>
      </c>
      <c r="G198">
        <v>653.5</v>
      </c>
      <c r="H198">
        <v>654.95000000000005</v>
      </c>
      <c r="I198">
        <v>659.65</v>
      </c>
      <c r="J198">
        <v>987.85</v>
      </c>
      <c r="K198">
        <v>395.1</v>
      </c>
      <c r="L198">
        <v>4491324</v>
      </c>
      <c r="M198">
        <v>2962684412.3000002</v>
      </c>
      <c r="N198">
        <v>79446</v>
      </c>
    </row>
    <row r="199" spans="1:14" x14ac:dyDescent="0.3">
      <c r="A199" s="1">
        <v>45007</v>
      </c>
      <c r="B199" t="s">
        <v>31</v>
      </c>
      <c r="C199">
        <v>669.9</v>
      </c>
      <c r="D199">
        <v>671.9</v>
      </c>
      <c r="E199">
        <v>654.15</v>
      </c>
      <c r="F199">
        <v>664.8</v>
      </c>
      <c r="G199">
        <v>655.85</v>
      </c>
      <c r="H199">
        <v>657.15</v>
      </c>
      <c r="I199">
        <v>662.03</v>
      </c>
      <c r="J199">
        <v>987.85</v>
      </c>
      <c r="K199">
        <v>395.1</v>
      </c>
      <c r="L199">
        <v>4457720</v>
      </c>
      <c r="M199">
        <v>2951154355.5999999</v>
      </c>
      <c r="N199">
        <v>78562</v>
      </c>
    </row>
    <row r="200" spans="1:14" x14ac:dyDescent="0.3">
      <c r="A200" s="1">
        <v>45006</v>
      </c>
      <c r="B200" t="s">
        <v>31</v>
      </c>
      <c r="C200">
        <v>671.5</v>
      </c>
      <c r="D200">
        <v>674.4</v>
      </c>
      <c r="E200">
        <v>661.2</v>
      </c>
      <c r="F200">
        <v>666.75</v>
      </c>
      <c r="G200">
        <v>665.5</v>
      </c>
      <c r="H200">
        <v>664.8</v>
      </c>
      <c r="I200">
        <v>667.25</v>
      </c>
      <c r="J200">
        <v>987.85</v>
      </c>
      <c r="K200">
        <v>395.1</v>
      </c>
      <c r="L200">
        <v>5011027</v>
      </c>
      <c r="M200">
        <v>3343588448.6500001</v>
      </c>
      <c r="N200">
        <v>81539</v>
      </c>
    </row>
    <row r="201" spans="1:14" x14ac:dyDescent="0.3">
      <c r="A201" s="1">
        <v>45005</v>
      </c>
      <c r="B201" t="s">
        <v>31</v>
      </c>
      <c r="C201">
        <v>671</v>
      </c>
      <c r="D201">
        <v>677.75</v>
      </c>
      <c r="E201">
        <v>659.3</v>
      </c>
      <c r="F201">
        <v>680.35</v>
      </c>
      <c r="G201">
        <v>667</v>
      </c>
      <c r="H201">
        <v>666.75</v>
      </c>
      <c r="I201">
        <v>666.12</v>
      </c>
      <c r="J201">
        <v>987.85</v>
      </c>
      <c r="K201">
        <v>395.1</v>
      </c>
      <c r="L201">
        <v>5250369</v>
      </c>
      <c r="M201">
        <v>3497372890.4000001</v>
      </c>
      <c r="N201">
        <v>94806</v>
      </c>
    </row>
    <row r="202" spans="1:14" x14ac:dyDescent="0.3">
      <c r="A202" s="1">
        <v>45002</v>
      </c>
      <c r="B202" t="s">
        <v>31</v>
      </c>
      <c r="C202">
        <v>688.5</v>
      </c>
      <c r="D202">
        <v>691.75</v>
      </c>
      <c r="E202">
        <v>671.3</v>
      </c>
      <c r="F202">
        <v>679.6</v>
      </c>
      <c r="G202">
        <v>681</v>
      </c>
      <c r="H202">
        <v>680.35</v>
      </c>
      <c r="I202">
        <v>678.95</v>
      </c>
      <c r="J202">
        <v>987.85</v>
      </c>
      <c r="K202">
        <v>395.1</v>
      </c>
      <c r="L202">
        <v>7625895</v>
      </c>
      <c r="M202">
        <v>5177623559.8000002</v>
      </c>
      <c r="N202">
        <v>108111</v>
      </c>
    </row>
    <row r="203" spans="1:14" x14ac:dyDescent="0.3">
      <c r="A203" s="1">
        <v>45001</v>
      </c>
      <c r="B203" t="s">
        <v>31</v>
      </c>
      <c r="C203">
        <v>686.9</v>
      </c>
      <c r="D203">
        <v>692.35</v>
      </c>
      <c r="E203">
        <v>675.15</v>
      </c>
      <c r="F203">
        <v>679.35</v>
      </c>
      <c r="G203">
        <v>679.9</v>
      </c>
      <c r="H203">
        <v>679.6</v>
      </c>
      <c r="I203">
        <v>681.8</v>
      </c>
      <c r="J203">
        <v>987.85</v>
      </c>
      <c r="K203">
        <v>395.1</v>
      </c>
      <c r="L203">
        <v>12992236</v>
      </c>
      <c r="M203">
        <v>8858116734.1000004</v>
      </c>
      <c r="N203">
        <v>164713</v>
      </c>
    </row>
    <row r="204" spans="1:14" x14ac:dyDescent="0.3">
      <c r="A204" s="1">
        <v>45000</v>
      </c>
      <c r="B204" t="s">
        <v>31</v>
      </c>
      <c r="C204">
        <v>661.55</v>
      </c>
      <c r="D204">
        <v>687.85</v>
      </c>
      <c r="E204">
        <v>657.25</v>
      </c>
      <c r="F204">
        <v>654.5</v>
      </c>
      <c r="G204">
        <v>681.95</v>
      </c>
      <c r="H204">
        <v>679.35</v>
      </c>
      <c r="I204">
        <v>673.55</v>
      </c>
      <c r="J204">
        <v>987.85</v>
      </c>
      <c r="K204">
        <v>395.1</v>
      </c>
      <c r="L204">
        <v>15514873</v>
      </c>
      <c r="M204">
        <v>10450083211.299999</v>
      </c>
      <c r="N204">
        <v>226984</v>
      </c>
    </row>
    <row r="205" spans="1:14" x14ac:dyDescent="0.3">
      <c r="A205" s="1">
        <v>44999</v>
      </c>
      <c r="B205" t="s">
        <v>31</v>
      </c>
      <c r="C205">
        <v>681.2</v>
      </c>
      <c r="D205">
        <v>684.55</v>
      </c>
      <c r="E205">
        <v>638.6</v>
      </c>
      <c r="F205">
        <v>681.2</v>
      </c>
      <c r="G205">
        <v>653.5</v>
      </c>
      <c r="H205">
        <v>654.5</v>
      </c>
      <c r="I205">
        <v>658.36</v>
      </c>
      <c r="J205">
        <v>987.85</v>
      </c>
      <c r="K205">
        <v>395.1</v>
      </c>
      <c r="L205">
        <v>18147337</v>
      </c>
      <c r="M205">
        <v>11947420019.5</v>
      </c>
      <c r="N205">
        <v>253304</v>
      </c>
    </row>
    <row r="206" spans="1:14" x14ac:dyDescent="0.3">
      <c r="A206" s="1">
        <v>44998</v>
      </c>
      <c r="B206" t="s">
        <v>31</v>
      </c>
      <c r="C206">
        <v>703.7</v>
      </c>
      <c r="D206">
        <v>710.55</v>
      </c>
      <c r="E206">
        <v>677.15</v>
      </c>
      <c r="F206">
        <v>697.8</v>
      </c>
      <c r="G206">
        <v>679</v>
      </c>
      <c r="H206">
        <v>681.2</v>
      </c>
      <c r="I206">
        <v>692.33</v>
      </c>
      <c r="J206">
        <v>987.85</v>
      </c>
      <c r="K206">
        <v>395.1</v>
      </c>
      <c r="L206">
        <v>9693337</v>
      </c>
      <c r="M206">
        <v>6710958455.3000002</v>
      </c>
      <c r="N206">
        <v>152319</v>
      </c>
    </row>
    <row r="207" spans="1:14" x14ac:dyDescent="0.3">
      <c r="A207" s="1">
        <v>44995</v>
      </c>
      <c r="B207" t="s">
        <v>31</v>
      </c>
      <c r="C207">
        <v>684.8</v>
      </c>
      <c r="D207">
        <v>701.75</v>
      </c>
      <c r="E207">
        <v>680.65</v>
      </c>
      <c r="F207">
        <v>697.25</v>
      </c>
      <c r="G207">
        <v>699</v>
      </c>
      <c r="H207">
        <v>697.8</v>
      </c>
      <c r="I207">
        <v>693.22</v>
      </c>
      <c r="J207">
        <v>987.85</v>
      </c>
      <c r="K207">
        <v>395.1</v>
      </c>
      <c r="L207">
        <v>12138642</v>
      </c>
      <c r="M207">
        <v>8414705007.3000002</v>
      </c>
      <c r="N207">
        <v>177666</v>
      </c>
    </row>
    <row r="208" spans="1:14" x14ac:dyDescent="0.3">
      <c r="A208" s="1">
        <v>44994</v>
      </c>
      <c r="B208" t="s">
        <v>31</v>
      </c>
      <c r="C208">
        <v>713.9</v>
      </c>
      <c r="D208">
        <v>716.6</v>
      </c>
      <c r="E208">
        <v>686</v>
      </c>
      <c r="F208">
        <v>712.05</v>
      </c>
      <c r="G208">
        <v>696.1</v>
      </c>
      <c r="H208">
        <v>697.25</v>
      </c>
      <c r="I208">
        <v>699.41</v>
      </c>
      <c r="J208">
        <v>987.85</v>
      </c>
      <c r="K208">
        <v>395.1</v>
      </c>
      <c r="L208">
        <v>17041388</v>
      </c>
      <c r="M208">
        <v>11918998798.700001</v>
      </c>
      <c r="N208">
        <v>291915</v>
      </c>
    </row>
    <row r="209" spans="1:14" x14ac:dyDescent="0.3">
      <c r="A209" s="1">
        <v>44993</v>
      </c>
      <c r="B209" t="s">
        <v>31</v>
      </c>
      <c r="C209">
        <v>700</v>
      </c>
      <c r="D209">
        <v>715</v>
      </c>
      <c r="E209">
        <v>682</v>
      </c>
      <c r="F209">
        <v>690.75</v>
      </c>
      <c r="G209">
        <v>711.9</v>
      </c>
      <c r="H209">
        <v>712.05</v>
      </c>
      <c r="I209">
        <v>701.66</v>
      </c>
      <c r="J209">
        <v>987.85</v>
      </c>
      <c r="K209">
        <v>395.1</v>
      </c>
      <c r="L209">
        <v>20232587</v>
      </c>
      <c r="M209">
        <v>14196424034.35</v>
      </c>
      <c r="N209">
        <v>326843</v>
      </c>
    </row>
    <row r="210" spans="1:14" x14ac:dyDescent="0.3">
      <c r="A210" s="1">
        <v>44991</v>
      </c>
      <c r="B210" t="s">
        <v>31</v>
      </c>
      <c r="C210">
        <v>690</v>
      </c>
      <c r="D210">
        <v>722.75</v>
      </c>
      <c r="E210">
        <v>681.1</v>
      </c>
      <c r="F210">
        <v>684.65</v>
      </c>
      <c r="G210">
        <v>688</v>
      </c>
      <c r="H210">
        <v>690.75</v>
      </c>
      <c r="I210">
        <v>701.08</v>
      </c>
      <c r="J210">
        <v>987.85</v>
      </c>
      <c r="K210">
        <v>395.1</v>
      </c>
      <c r="L210">
        <v>37435406</v>
      </c>
      <c r="M210">
        <v>26245289711.900002</v>
      </c>
      <c r="N210">
        <v>584481</v>
      </c>
    </row>
    <row r="211" spans="1:14" x14ac:dyDescent="0.3">
      <c r="A211" s="1">
        <v>44988</v>
      </c>
      <c r="B211" t="s">
        <v>31</v>
      </c>
      <c r="C211">
        <v>663</v>
      </c>
      <c r="D211">
        <v>704</v>
      </c>
      <c r="E211">
        <v>650.54999999999995</v>
      </c>
      <c r="F211">
        <v>622.9</v>
      </c>
      <c r="G211">
        <v>683.7</v>
      </c>
      <c r="H211">
        <v>684.65</v>
      </c>
      <c r="I211">
        <v>673.52</v>
      </c>
      <c r="J211">
        <v>987.85</v>
      </c>
      <c r="K211">
        <v>395.1</v>
      </c>
      <c r="L211">
        <v>42832968</v>
      </c>
      <c r="M211">
        <v>28848901481.900002</v>
      </c>
      <c r="N211">
        <v>530895</v>
      </c>
    </row>
    <row r="212" spans="1:14" x14ac:dyDescent="0.3">
      <c r="A212" s="1">
        <v>44987</v>
      </c>
      <c r="B212" t="s">
        <v>31</v>
      </c>
      <c r="C212">
        <v>603.95000000000005</v>
      </c>
      <c r="D212">
        <v>625</v>
      </c>
      <c r="E212">
        <v>585.6</v>
      </c>
      <c r="F212">
        <v>602.1</v>
      </c>
      <c r="G212">
        <v>620.5</v>
      </c>
      <c r="H212">
        <v>622.9</v>
      </c>
      <c r="I212">
        <v>610.83000000000004</v>
      </c>
      <c r="J212">
        <v>987.85</v>
      </c>
      <c r="K212">
        <v>395.1</v>
      </c>
      <c r="L212">
        <v>21080489</v>
      </c>
      <c r="M212">
        <v>12876661541.299999</v>
      </c>
      <c r="N212">
        <v>285079</v>
      </c>
    </row>
    <row r="213" spans="1:14" x14ac:dyDescent="0.3">
      <c r="A213" s="1">
        <v>44986</v>
      </c>
      <c r="B213" t="s">
        <v>31</v>
      </c>
      <c r="C213">
        <v>598</v>
      </c>
      <c r="D213">
        <v>616</v>
      </c>
      <c r="E213">
        <v>594.6</v>
      </c>
      <c r="F213">
        <v>592.45000000000005</v>
      </c>
      <c r="G213">
        <v>601.70000000000005</v>
      </c>
      <c r="H213">
        <v>602.1</v>
      </c>
      <c r="I213">
        <v>605.55999999999995</v>
      </c>
      <c r="J213">
        <v>987.85</v>
      </c>
      <c r="K213">
        <v>395.1</v>
      </c>
      <c r="L213">
        <v>18661166</v>
      </c>
      <c r="M213">
        <v>11300528142.950001</v>
      </c>
      <c r="N213">
        <v>265676</v>
      </c>
    </row>
    <row r="214" spans="1:14" x14ac:dyDescent="0.3">
      <c r="A214" s="1">
        <v>44985</v>
      </c>
      <c r="B214" t="s">
        <v>31</v>
      </c>
      <c r="C214">
        <v>563</v>
      </c>
      <c r="D214">
        <v>614.45000000000005</v>
      </c>
      <c r="E214">
        <v>551.95000000000005</v>
      </c>
      <c r="F214">
        <v>562</v>
      </c>
      <c r="G214">
        <v>590.70000000000005</v>
      </c>
      <c r="H214">
        <v>592.45000000000005</v>
      </c>
      <c r="I214">
        <v>587.83000000000004</v>
      </c>
      <c r="J214">
        <v>987.85</v>
      </c>
      <c r="K214">
        <v>395.1</v>
      </c>
      <c r="L214">
        <v>25360275</v>
      </c>
      <c r="M214">
        <v>14907510722.950001</v>
      </c>
      <c r="N214">
        <v>337506</v>
      </c>
    </row>
    <row r="215" spans="1:14" x14ac:dyDescent="0.3">
      <c r="A215" s="1">
        <v>44984</v>
      </c>
      <c r="B215" t="s">
        <v>31</v>
      </c>
      <c r="C215">
        <v>559</v>
      </c>
      <c r="D215">
        <v>571.95000000000005</v>
      </c>
      <c r="E215">
        <v>553.1</v>
      </c>
      <c r="F215">
        <v>558.9</v>
      </c>
      <c r="G215">
        <v>562.29999999999995</v>
      </c>
      <c r="H215">
        <v>562</v>
      </c>
      <c r="I215">
        <v>561.79999999999995</v>
      </c>
      <c r="J215">
        <v>987.85</v>
      </c>
      <c r="K215">
        <v>395.1</v>
      </c>
      <c r="L215">
        <v>8484384</v>
      </c>
      <c r="M215">
        <v>4766492331.9499998</v>
      </c>
      <c r="N215">
        <v>129400</v>
      </c>
    </row>
    <row r="216" spans="1:14" x14ac:dyDescent="0.3">
      <c r="A216" s="1">
        <v>44981</v>
      </c>
      <c r="B216" t="s">
        <v>31</v>
      </c>
      <c r="C216">
        <v>557</v>
      </c>
      <c r="D216">
        <v>565.9</v>
      </c>
      <c r="E216">
        <v>543.20000000000005</v>
      </c>
      <c r="F216">
        <v>551.85</v>
      </c>
      <c r="G216">
        <v>559.79999999999995</v>
      </c>
      <c r="H216">
        <v>558.9</v>
      </c>
      <c r="I216">
        <v>554.34</v>
      </c>
      <c r="J216">
        <v>987.85</v>
      </c>
      <c r="K216">
        <v>395.1</v>
      </c>
      <c r="L216">
        <v>8631548</v>
      </c>
      <c r="M216">
        <v>4784824964.1499996</v>
      </c>
      <c r="N216">
        <v>128775</v>
      </c>
    </row>
    <row r="217" spans="1:14" x14ac:dyDescent="0.3">
      <c r="A217" s="1">
        <v>44980</v>
      </c>
      <c r="B217" t="s">
        <v>31</v>
      </c>
      <c r="C217">
        <v>539.5</v>
      </c>
      <c r="D217">
        <v>558.15</v>
      </c>
      <c r="E217">
        <v>533.65</v>
      </c>
      <c r="F217">
        <v>547.1</v>
      </c>
      <c r="G217">
        <v>553.6</v>
      </c>
      <c r="H217">
        <v>551.85</v>
      </c>
      <c r="I217">
        <v>547.75</v>
      </c>
      <c r="J217">
        <v>987.85</v>
      </c>
      <c r="K217">
        <v>395.1</v>
      </c>
      <c r="L217">
        <v>10711597</v>
      </c>
      <c r="M217">
        <v>5867321506.5</v>
      </c>
      <c r="N217">
        <v>158032</v>
      </c>
    </row>
    <row r="218" spans="1:14" x14ac:dyDescent="0.3">
      <c r="A218" s="1">
        <v>44979</v>
      </c>
      <c r="B218" t="s">
        <v>31</v>
      </c>
      <c r="C218">
        <v>583.5</v>
      </c>
      <c r="D218">
        <v>583.54999999999995</v>
      </c>
      <c r="E218">
        <v>540</v>
      </c>
      <c r="F218">
        <v>583.20000000000005</v>
      </c>
      <c r="G218">
        <v>540.95000000000005</v>
      </c>
      <c r="H218">
        <v>547.1</v>
      </c>
      <c r="I218">
        <v>558.86</v>
      </c>
      <c r="J218">
        <v>987.85</v>
      </c>
      <c r="K218">
        <v>395.1</v>
      </c>
      <c r="L218">
        <v>10994235</v>
      </c>
      <c r="M218">
        <v>6144270357.1000004</v>
      </c>
      <c r="N218">
        <v>193991</v>
      </c>
    </row>
    <row r="219" spans="1:14" x14ac:dyDescent="0.3">
      <c r="A219" s="1">
        <v>44978</v>
      </c>
      <c r="B219" t="s">
        <v>31</v>
      </c>
      <c r="C219">
        <v>585</v>
      </c>
      <c r="D219">
        <v>593.79999999999995</v>
      </c>
      <c r="E219">
        <v>579.20000000000005</v>
      </c>
      <c r="F219">
        <v>579.70000000000005</v>
      </c>
      <c r="G219">
        <v>584</v>
      </c>
      <c r="H219">
        <v>583.20000000000005</v>
      </c>
      <c r="I219">
        <v>586.70000000000005</v>
      </c>
      <c r="J219">
        <v>987.85</v>
      </c>
      <c r="K219">
        <v>395.1</v>
      </c>
      <c r="L219">
        <v>7702230</v>
      </c>
      <c r="M219">
        <v>4518874075.3000002</v>
      </c>
      <c r="N219">
        <v>130920</v>
      </c>
    </row>
    <row r="220" spans="1:14" x14ac:dyDescent="0.3">
      <c r="A220" s="1">
        <v>44977</v>
      </c>
      <c r="B220" t="s">
        <v>31</v>
      </c>
      <c r="C220">
        <v>567.29999999999995</v>
      </c>
      <c r="D220">
        <v>581.65</v>
      </c>
      <c r="E220">
        <v>560</v>
      </c>
      <c r="F220">
        <v>578.65</v>
      </c>
      <c r="G220">
        <v>580.04999999999995</v>
      </c>
      <c r="H220">
        <v>579.70000000000005</v>
      </c>
      <c r="I220">
        <v>572.14</v>
      </c>
      <c r="J220">
        <v>987.85</v>
      </c>
      <c r="K220">
        <v>395.1</v>
      </c>
      <c r="L220">
        <v>9507162</v>
      </c>
      <c r="M220">
        <v>5439403085.25</v>
      </c>
      <c r="N220">
        <v>132994</v>
      </c>
    </row>
    <row r="221" spans="1:14" x14ac:dyDescent="0.3">
      <c r="A221" s="1">
        <v>44974</v>
      </c>
      <c r="B221" t="s">
        <v>31</v>
      </c>
      <c r="C221">
        <v>579</v>
      </c>
      <c r="D221">
        <v>586</v>
      </c>
      <c r="E221">
        <v>569.1</v>
      </c>
      <c r="F221">
        <v>577.20000000000005</v>
      </c>
      <c r="G221">
        <v>577.54999999999995</v>
      </c>
      <c r="H221">
        <v>578.65</v>
      </c>
      <c r="I221">
        <v>577.4</v>
      </c>
      <c r="J221">
        <v>987.85</v>
      </c>
      <c r="K221">
        <v>395.1</v>
      </c>
      <c r="L221">
        <v>8880620</v>
      </c>
      <c r="M221">
        <v>5127640800.9499998</v>
      </c>
      <c r="N221">
        <v>129313</v>
      </c>
    </row>
    <row r="222" spans="1:14" x14ac:dyDescent="0.3">
      <c r="A222" s="1">
        <v>44973</v>
      </c>
      <c r="B222" t="s">
        <v>31</v>
      </c>
      <c r="C222">
        <v>580</v>
      </c>
      <c r="D222">
        <v>590.79999999999995</v>
      </c>
      <c r="E222">
        <v>573.29999999999995</v>
      </c>
      <c r="F222">
        <v>569.04999999999995</v>
      </c>
      <c r="G222">
        <v>578</v>
      </c>
      <c r="H222">
        <v>577.20000000000005</v>
      </c>
      <c r="I222">
        <v>581.16999999999996</v>
      </c>
      <c r="J222">
        <v>987.85</v>
      </c>
      <c r="K222">
        <v>395.1</v>
      </c>
      <c r="L222">
        <v>9909820</v>
      </c>
      <c r="M222">
        <v>5759329408.3000002</v>
      </c>
      <c r="N222">
        <v>165208</v>
      </c>
    </row>
    <row r="223" spans="1:14" x14ac:dyDescent="0.3">
      <c r="A223" s="1">
        <v>44972</v>
      </c>
      <c r="B223" t="s">
        <v>31</v>
      </c>
      <c r="C223">
        <v>567.79999999999995</v>
      </c>
      <c r="D223">
        <v>578.85</v>
      </c>
      <c r="E223">
        <v>561.9</v>
      </c>
      <c r="F223">
        <v>565.1</v>
      </c>
      <c r="G223">
        <v>569.35</v>
      </c>
      <c r="H223">
        <v>569.04999999999995</v>
      </c>
      <c r="I223">
        <v>569.76</v>
      </c>
      <c r="J223">
        <v>987.85</v>
      </c>
      <c r="K223">
        <v>395.1</v>
      </c>
      <c r="L223">
        <v>9259895</v>
      </c>
      <c r="M223">
        <v>5275958368.1999998</v>
      </c>
      <c r="N223">
        <v>154159</v>
      </c>
    </row>
    <row r="224" spans="1:14" x14ac:dyDescent="0.3">
      <c r="A224" s="1">
        <v>44971</v>
      </c>
      <c r="B224" t="s">
        <v>31</v>
      </c>
      <c r="C224">
        <v>551</v>
      </c>
      <c r="D224">
        <v>581.25</v>
      </c>
      <c r="E224">
        <v>538.29999999999995</v>
      </c>
      <c r="F224">
        <v>553.70000000000005</v>
      </c>
      <c r="G224">
        <v>564</v>
      </c>
      <c r="H224">
        <v>565.1</v>
      </c>
      <c r="I224">
        <v>560.09</v>
      </c>
      <c r="J224">
        <v>987.85</v>
      </c>
      <c r="K224">
        <v>395.1</v>
      </c>
      <c r="L224">
        <v>17976429</v>
      </c>
      <c r="M224">
        <v>10068397405.85</v>
      </c>
      <c r="N224">
        <v>323360</v>
      </c>
    </row>
    <row r="225" spans="1:14" x14ac:dyDescent="0.3">
      <c r="A225" s="1">
        <v>44970</v>
      </c>
      <c r="B225" t="s">
        <v>31</v>
      </c>
      <c r="C225">
        <v>587.9</v>
      </c>
      <c r="D225">
        <v>596.1</v>
      </c>
      <c r="E225">
        <v>537.4</v>
      </c>
      <c r="F225">
        <v>583.95000000000005</v>
      </c>
      <c r="G225">
        <v>552.5</v>
      </c>
      <c r="H225">
        <v>553.70000000000005</v>
      </c>
      <c r="I225">
        <v>562.14</v>
      </c>
      <c r="J225">
        <v>987.85</v>
      </c>
      <c r="K225">
        <v>395.1</v>
      </c>
      <c r="L225">
        <v>19528545</v>
      </c>
      <c r="M225">
        <v>10977691210.700001</v>
      </c>
      <c r="N225">
        <v>344169</v>
      </c>
    </row>
    <row r="226" spans="1:14" x14ac:dyDescent="0.3">
      <c r="A226" s="1">
        <v>44967</v>
      </c>
      <c r="B226" t="s">
        <v>31</v>
      </c>
      <c r="C226">
        <v>573.6</v>
      </c>
      <c r="D226">
        <v>599.9</v>
      </c>
      <c r="E226">
        <v>560</v>
      </c>
      <c r="F226">
        <v>582.29999999999995</v>
      </c>
      <c r="G226">
        <v>584</v>
      </c>
      <c r="H226">
        <v>583.95000000000005</v>
      </c>
      <c r="I226">
        <v>587.70000000000005</v>
      </c>
      <c r="J226">
        <v>987.85</v>
      </c>
      <c r="K226">
        <v>395.1</v>
      </c>
      <c r="L226">
        <v>12527188</v>
      </c>
      <c r="M226">
        <v>7362202641.6999998</v>
      </c>
      <c r="N226">
        <v>235173</v>
      </c>
    </row>
    <row r="227" spans="1:14" x14ac:dyDescent="0.3">
      <c r="A227" s="1">
        <v>44966</v>
      </c>
      <c r="B227" t="s">
        <v>31</v>
      </c>
      <c r="C227">
        <v>587.25</v>
      </c>
      <c r="D227">
        <v>589</v>
      </c>
      <c r="E227">
        <v>546.20000000000005</v>
      </c>
      <c r="F227">
        <v>599.25</v>
      </c>
      <c r="G227">
        <v>581.65</v>
      </c>
      <c r="H227">
        <v>582.29999999999995</v>
      </c>
      <c r="I227">
        <v>573.99</v>
      </c>
      <c r="J227">
        <v>987.85</v>
      </c>
      <c r="K227">
        <v>395.1</v>
      </c>
      <c r="L227">
        <v>22494005</v>
      </c>
      <c r="M227">
        <v>12911401145.049999</v>
      </c>
      <c r="N227">
        <v>398039</v>
      </c>
    </row>
    <row r="228" spans="1:14" x14ac:dyDescent="0.3">
      <c r="A228" s="1">
        <v>44965</v>
      </c>
      <c r="B228" t="s">
        <v>31</v>
      </c>
      <c r="C228">
        <v>564</v>
      </c>
      <c r="D228">
        <v>605</v>
      </c>
      <c r="E228">
        <v>563</v>
      </c>
      <c r="F228">
        <v>553.15</v>
      </c>
      <c r="G228">
        <v>603</v>
      </c>
      <c r="H228">
        <v>599.25</v>
      </c>
      <c r="I228">
        <v>591.14</v>
      </c>
      <c r="J228">
        <v>987.85</v>
      </c>
      <c r="K228">
        <v>395.1</v>
      </c>
      <c r="L228">
        <v>31111885</v>
      </c>
      <c r="M228">
        <v>18391424759.75</v>
      </c>
      <c r="N228">
        <v>563228</v>
      </c>
    </row>
    <row r="229" spans="1:14" x14ac:dyDescent="0.3">
      <c r="A229" s="1">
        <v>44964</v>
      </c>
      <c r="B229" t="s">
        <v>31</v>
      </c>
      <c r="C229">
        <v>550</v>
      </c>
      <c r="D229">
        <v>598.45000000000005</v>
      </c>
      <c r="E229">
        <v>543</v>
      </c>
      <c r="F229">
        <v>545.45000000000005</v>
      </c>
      <c r="G229">
        <v>555.95000000000005</v>
      </c>
      <c r="H229">
        <v>553.15</v>
      </c>
      <c r="I229">
        <v>573.14</v>
      </c>
      <c r="J229">
        <v>987.85</v>
      </c>
      <c r="K229">
        <v>395.1</v>
      </c>
      <c r="L229">
        <v>46650736</v>
      </c>
      <c r="M229">
        <v>26737421509.049999</v>
      </c>
      <c r="N229">
        <v>686386</v>
      </c>
    </row>
    <row r="230" spans="1:14" x14ac:dyDescent="0.3">
      <c r="A230" s="1">
        <v>44963</v>
      </c>
      <c r="B230" t="s">
        <v>31</v>
      </c>
      <c r="C230">
        <v>498</v>
      </c>
      <c r="D230">
        <v>548.70000000000005</v>
      </c>
      <c r="E230">
        <v>476.7</v>
      </c>
      <c r="F230">
        <v>498.85</v>
      </c>
      <c r="G230">
        <v>541.9</v>
      </c>
      <c r="H230">
        <v>545.45000000000005</v>
      </c>
      <c r="I230">
        <v>520.79</v>
      </c>
      <c r="J230">
        <v>987.85</v>
      </c>
      <c r="K230">
        <v>395.1</v>
      </c>
      <c r="L230">
        <v>38363919</v>
      </c>
      <c r="M230">
        <v>19979628063.900002</v>
      </c>
      <c r="N230">
        <v>529063</v>
      </c>
    </row>
    <row r="231" spans="1:14" x14ac:dyDescent="0.3">
      <c r="A231" s="1">
        <v>44960</v>
      </c>
      <c r="B231" t="s">
        <v>31</v>
      </c>
      <c r="C231">
        <v>459</v>
      </c>
      <c r="D231">
        <v>507</v>
      </c>
      <c r="E231">
        <v>395.1</v>
      </c>
      <c r="F231">
        <v>462.45</v>
      </c>
      <c r="G231">
        <v>488.4</v>
      </c>
      <c r="H231">
        <v>498.85</v>
      </c>
      <c r="I231">
        <v>447.54</v>
      </c>
      <c r="J231">
        <v>987.85</v>
      </c>
      <c r="K231">
        <v>395.1</v>
      </c>
      <c r="L231">
        <v>89662866</v>
      </c>
      <c r="M231">
        <v>40127998245.25</v>
      </c>
      <c r="N231">
        <v>1070832</v>
      </c>
    </row>
    <row r="232" spans="1:14" x14ac:dyDescent="0.3">
      <c r="A232" s="1">
        <v>44959</v>
      </c>
      <c r="B232" t="s">
        <v>31</v>
      </c>
      <c r="C232">
        <v>510</v>
      </c>
      <c r="D232">
        <v>534</v>
      </c>
      <c r="E232">
        <v>424.05</v>
      </c>
      <c r="F232">
        <v>495.15</v>
      </c>
      <c r="G232">
        <v>459.5</v>
      </c>
      <c r="H232">
        <v>462.45</v>
      </c>
      <c r="I232">
        <v>465.01</v>
      </c>
      <c r="J232">
        <v>987.85</v>
      </c>
      <c r="K232">
        <v>424.05</v>
      </c>
      <c r="L232">
        <v>115517458</v>
      </c>
      <c r="M232">
        <v>53716569907.800003</v>
      </c>
      <c r="N232">
        <v>1298246</v>
      </c>
    </row>
    <row r="233" spans="1:14" x14ac:dyDescent="0.3">
      <c r="A233" s="1">
        <v>44958</v>
      </c>
      <c r="B233" t="s">
        <v>31</v>
      </c>
      <c r="C233">
        <v>627</v>
      </c>
      <c r="D233">
        <v>629</v>
      </c>
      <c r="E233">
        <v>459.5</v>
      </c>
      <c r="F233">
        <v>612.65</v>
      </c>
      <c r="G233">
        <v>504</v>
      </c>
      <c r="H233">
        <v>495.15</v>
      </c>
      <c r="I233">
        <v>544.61</v>
      </c>
      <c r="J233">
        <v>987.85</v>
      </c>
      <c r="K233">
        <v>459.5</v>
      </c>
      <c r="L233">
        <v>46557720</v>
      </c>
      <c r="M233">
        <v>25355871628.450001</v>
      </c>
      <c r="N233">
        <v>594888</v>
      </c>
    </row>
    <row r="234" spans="1:14" x14ac:dyDescent="0.3">
      <c r="A234" s="1">
        <v>44957</v>
      </c>
      <c r="B234" t="s">
        <v>31</v>
      </c>
      <c r="C234">
        <v>600</v>
      </c>
      <c r="D234">
        <v>626.9</v>
      </c>
      <c r="E234">
        <v>588.1</v>
      </c>
      <c r="F234">
        <v>597</v>
      </c>
      <c r="G234">
        <v>613.29999999999995</v>
      </c>
      <c r="H234">
        <v>612.65</v>
      </c>
      <c r="I234">
        <v>609.5</v>
      </c>
      <c r="J234">
        <v>987.85</v>
      </c>
      <c r="K234">
        <v>537</v>
      </c>
      <c r="L234">
        <v>33272489</v>
      </c>
      <c r="M234">
        <v>20279491479.950001</v>
      </c>
      <c r="N234">
        <v>454898</v>
      </c>
    </row>
    <row r="235" spans="1:14" x14ac:dyDescent="0.3">
      <c r="A235" s="1">
        <v>44956</v>
      </c>
      <c r="B235" t="s">
        <v>31</v>
      </c>
      <c r="C235">
        <v>620</v>
      </c>
      <c r="D235">
        <v>656.6</v>
      </c>
      <c r="E235">
        <v>566.95000000000005</v>
      </c>
      <c r="F235">
        <v>596.95000000000005</v>
      </c>
      <c r="G235">
        <v>600.79999999999995</v>
      </c>
      <c r="H235">
        <v>597</v>
      </c>
      <c r="I235">
        <v>604.66</v>
      </c>
      <c r="J235">
        <v>987.85</v>
      </c>
      <c r="K235">
        <v>537</v>
      </c>
      <c r="L235">
        <v>58256575</v>
      </c>
      <c r="M235">
        <v>35225436328.699997</v>
      </c>
      <c r="N235">
        <v>835679</v>
      </c>
    </row>
    <row r="236" spans="1:14" x14ac:dyDescent="0.3">
      <c r="A236" s="1">
        <v>44953</v>
      </c>
      <c r="B236" t="s">
        <v>31</v>
      </c>
      <c r="C236">
        <v>699</v>
      </c>
      <c r="D236">
        <v>699.85</v>
      </c>
      <c r="E236">
        <v>537</v>
      </c>
      <c r="F236">
        <v>713.15</v>
      </c>
      <c r="G236">
        <v>604.5</v>
      </c>
      <c r="H236">
        <v>596.95000000000005</v>
      </c>
      <c r="I236">
        <v>616.1</v>
      </c>
      <c r="J236">
        <v>987.85</v>
      </c>
      <c r="K236">
        <v>537</v>
      </c>
      <c r="L236">
        <v>64194046</v>
      </c>
      <c r="M236">
        <v>39550168575.849998</v>
      </c>
      <c r="N236">
        <v>816215</v>
      </c>
    </row>
    <row r="237" spans="1:14" x14ac:dyDescent="0.3">
      <c r="A237" s="1">
        <v>44951</v>
      </c>
      <c r="B237" t="s">
        <v>31</v>
      </c>
      <c r="C237">
        <v>753</v>
      </c>
      <c r="D237">
        <v>756.9</v>
      </c>
      <c r="E237">
        <v>706</v>
      </c>
      <c r="F237">
        <v>761.2</v>
      </c>
      <c r="G237">
        <v>714.55</v>
      </c>
      <c r="H237">
        <v>713.15</v>
      </c>
      <c r="I237">
        <v>720.06</v>
      </c>
      <c r="J237">
        <v>987.85</v>
      </c>
      <c r="K237">
        <v>651.95000000000005</v>
      </c>
      <c r="L237">
        <v>17085455</v>
      </c>
      <c r="M237">
        <v>12302598593.700001</v>
      </c>
      <c r="N237">
        <v>317405</v>
      </c>
    </row>
    <row r="238" spans="1:14" x14ac:dyDescent="0.3">
      <c r="A238" s="1">
        <v>44950</v>
      </c>
      <c r="B238" t="s">
        <v>31</v>
      </c>
      <c r="C238">
        <v>769.15</v>
      </c>
      <c r="D238">
        <v>774</v>
      </c>
      <c r="E238">
        <v>758</v>
      </c>
      <c r="F238">
        <v>769.05</v>
      </c>
      <c r="G238">
        <v>759</v>
      </c>
      <c r="H238">
        <v>761.2</v>
      </c>
      <c r="I238">
        <v>766.71</v>
      </c>
      <c r="J238">
        <v>987.85</v>
      </c>
      <c r="K238">
        <v>651.95000000000005</v>
      </c>
      <c r="L238">
        <v>3011438</v>
      </c>
      <c r="M238">
        <v>2308911115.6500001</v>
      </c>
      <c r="N238">
        <v>73048</v>
      </c>
    </row>
    <row r="239" spans="1:14" x14ac:dyDescent="0.3">
      <c r="A239" s="1">
        <v>44949</v>
      </c>
      <c r="B239" t="s">
        <v>31</v>
      </c>
      <c r="C239">
        <v>778.35</v>
      </c>
      <c r="D239">
        <v>778.35</v>
      </c>
      <c r="E239">
        <v>762.4</v>
      </c>
      <c r="F239">
        <v>774.45</v>
      </c>
      <c r="G239">
        <v>767.75</v>
      </c>
      <c r="H239">
        <v>769.05</v>
      </c>
      <c r="I239">
        <v>769.2</v>
      </c>
      <c r="J239">
        <v>987.85</v>
      </c>
      <c r="K239">
        <v>651.95000000000005</v>
      </c>
      <c r="L239">
        <v>4283589</v>
      </c>
      <c r="M239">
        <v>3294917118.6999998</v>
      </c>
      <c r="N239">
        <v>85286</v>
      </c>
    </row>
    <row r="240" spans="1:14" x14ac:dyDescent="0.3">
      <c r="A240" s="1">
        <v>44946</v>
      </c>
      <c r="B240" t="s">
        <v>31</v>
      </c>
      <c r="C240">
        <v>776</v>
      </c>
      <c r="D240">
        <v>786.6</v>
      </c>
      <c r="E240">
        <v>772.45</v>
      </c>
      <c r="F240">
        <v>776.05</v>
      </c>
      <c r="G240">
        <v>772.95</v>
      </c>
      <c r="H240">
        <v>774.45</v>
      </c>
      <c r="I240">
        <v>779.81</v>
      </c>
      <c r="J240">
        <v>987.85</v>
      </c>
      <c r="K240">
        <v>651.95000000000005</v>
      </c>
      <c r="L240">
        <v>3328697</v>
      </c>
      <c r="M240">
        <v>2595759065.8499999</v>
      </c>
      <c r="N240">
        <v>53255</v>
      </c>
    </row>
    <row r="241" spans="1:14" x14ac:dyDescent="0.3">
      <c r="A241" s="1">
        <v>44945</v>
      </c>
      <c r="B241" t="s">
        <v>31</v>
      </c>
      <c r="C241">
        <v>783.95</v>
      </c>
      <c r="D241">
        <v>783.95</v>
      </c>
      <c r="E241">
        <v>771.75</v>
      </c>
      <c r="F241">
        <v>786.5</v>
      </c>
      <c r="G241">
        <v>773</v>
      </c>
      <c r="H241">
        <v>776.05</v>
      </c>
      <c r="I241">
        <v>777.06</v>
      </c>
      <c r="J241">
        <v>987.85</v>
      </c>
      <c r="K241">
        <v>651.95000000000005</v>
      </c>
      <c r="L241">
        <v>5086667</v>
      </c>
      <c r="M241">
        <v>3952623668.5</v>
      </c>
      <c r="N241">
        <v>66003</v>
      </c>
    </row>
    <row r="242" spans="1:14" x14ac:dyDescent="0.3">
      <c r="A242" s="1">
        <v>44944</v>
      </c>
      <c r="B242" t="s">
        <v>31</v>
      </c>
      <c r="C242">
        <v>784</v>
      </c>
      <c r="D242">
        <v>795.85</v>
      </c>
      <c r="E242">
        <v>776.6</v>
      </c>
      <c r="F242">
        <v>784.75</v>
      </c>
      <c r="G242">
        <v>782.4</v>
      </c>
      <c r="H242">
        <v>786.5</v>
      </c>
      <c r="I242">
        <v>787.59</v>
      </c>
      <c r="J242">
        <v>987.85</v>
      </c>
      <c r="K242">
        <v>651.95000000000005</v>
      </c>
      <c r="L242">
        <v>5585785</v>
      </c>
      <c r="M242">
        <v>4399315370.8999996</v>
      </c>
      <c r="N242">
        <v>81950</v>
      </c>
    </row>
    <row r="243" spans="1:14" x14ac:dyDescent="0.3">
      <c r="A243" s="1">
        <v>44943</v>
      </c>
      <c r="B243" t="s">
        <v>31</v>
      </c>
      <c r="C243">
        <v>788.35</v>
      </c>
      <c r="D243">
        <v>791.45</v>
      </c>
      <c r="E243">
        <v>778.1</v>
      </c>
      <c r="F243">
        <v>787.05</v>
      </c>
      <c r="G243">
        <v>784</v>
      </c>
      <c r="H243">
        <v>784.75</v>
      </c>
      <c r="I243">
        <v>785.54</v>
      </c>
      <c r="J243">
        <v>987.85</v>
      </c>
      <c r="K243">
        <v>651.95000000000005</v>
      </c>
      <c r="L243">
        <v>2948618</v>
      </c>
      <c r="M243">
        <v>2316263979.5999999</v>
      </c>
      <c r="N243">
        <v>66214</v>
      </c>
    </row>
    <row r="244" spans="1:14" x14ac:dyDescent="0.3">
      <c r="A244" s="1">
        <v>44942</v>
      </c>
      <c r="B244" t="s">
        <v>31</v>
      </c>
      <c r="C244">
        <v>797</v>
      </c>
      <c r="D244">
        <v>797.5</v>
      </c>
      <c r="E244">
        <v>784.4</v>
      </c>
      <c r="F244">
        <v>794.65</v>
      </c>
      <c r="G244">
        <v>788.35</v>
      </c>
      <c r="H244">
        <v>787.05</v>
      </c>
      <c r="I244">
        <v>788.82</v>
      </c>
      <c r="J244">
        <v>987.85</v>
      </c>
      <c r="K244">
        <v>651.95000000000005</v>
      </c>
      <c r="L244">
        <v>3601251</v>
      </c>
      <c r="M244">
        <v>2840732127.75</v>
      </c>
      <c r="N244">
        <v>63605</v>
      </c>
    </row>
    <row r="245" spans="1:14" x14ac:dyDescent="0.3">
      <c r="A245" s="1">
        <v>44939</v>
      </c>
      <c r="B245" t="s">
        <v>31</v>
      </c>
      <c r="C245">
        <v>795.6</v>
      </c>
      <c r="D245">
        <v>800.25</v>
      </c>
      <c r="E245">
        <v>786</v>
      </c>
      <c r="F245">
        <v>792.95</v>
      </c>
      <c r="G245">
        <v>793</v>
      </c>
      <c r="H245">
        <v>794.65</v>
      </c>
      <c r="I245">
        <v>793.78</v>
      </c>
      <c r="J245">
        <v>987.85</v>
      </c>
      <c r="K245">
        <v>651.95000000000005</v>
      </c>
      <c r="L245">
        <v>4059998</v>
      </c>
      <c r="M245">
        <v>3222740713.6500001</v>
      </c>
      <c r="N245">
        <v>59898</v>
      </c>
    </row>
    <row r="246" spans="1:14" x14ac:dyDescent="0.3">
      <c r="A246" s="1">
        <v>44938</v>
      </c>
      <c r="B246" t="s">
        <v>31</v>
      </c>
      <c r="C246">
        <v>796.7</v>
      </c>
      <c r="D246">
        <v>799.45</v>
      </c>
      <c r="E246">
        <v>786.1</v>
      </c>
      <c r="F246">
        <v>796.45</v>
      </c>
      <c r="G246">
        <v>795</v>
      </c>
      <c r="H246">
        <v>792.95</v>
      </c>
      <c r="I246">
        <v>793.2</v>
      </c>
      <c r="J246">
        <v>987.85</v>
      </c>
      <c r="K246">
        <v>651.95000000000005</v>
      </c>
      <c r="L246">
        <v>2670641</v>
      </c>
      <c r="M246">
        <v>2118343950.5</v>
      </c>
      <c r="N246">
        <v>61573</v>
      </c>
    </row>
    <row r="247" spans="1:14" x14ac:dyDescent="0.3">
      <c r="A247" s="1">
        <v>44937</v>
      </c>
      <c r="B247" t="s">
        <v>31</v>
      </c>
      <c r="C247">
        <v>800</v>
      </c>
      <c r="D247">
        <v>803.1</v>
      </c>
      <c r="E247">
        <v>789.05</v>
      </c>
      <c r="F247">
        <v>796.4</v>
      </c>
      <c r="G247">
        <v>794</v>
      </c>
      <c r="H247">
        <v>796.45</v>
      </c>
      <c r="I247">
        <v>796.74</v>
      </c>
      <c r="J247">
        <v>987.85</v>
      </c>
      <c r="K247">
        <v>651.95000000000005</v>
      </c>
      <c r="L247">
        <v>3618663</v>
      </c>
      <c r="M247">
        <v>2883146888.9000001</v>
      </c>
      <c r="N247">
        <v>65665</v>
      </c>
    </row>
    <row r="248" spans="1:14" x14ac:dyDescent="0.3">
      <c r="A248" s="1">
        <v>44936</v>
      </c>
      <c r="B248" t="s">
        <v>31</v>
      </c>
      <c r="C248">
        <v>817</v>
      </c>
      <c r="D248">
        <v>820.65</v>
      </c>
      <c r="E248">
        <v>781.1</v>
      </c>
      <c r="F248">
        <v>816.65</v>
      </c>
      <c r="G248">
        <v>795</v>
      </c>
      <c r="H248">
        <v>796.4</v>
      </c>
      <c r="I248">
        <v>798.76</v>
      </c>
      <c r="J248">
        <v>987.85</v>
      </c>
      <c r="K248">
        <v>651.95000000000005</v>
      </c>
      <c r="L248">
        <v>4545808</v>
      </c>
      <c r="M248">
        <v>3631027753.1999998</v>
      </c>
      <c r="N248">
        <v>96236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726C5-281F-4749-A75F-598EA618C65C}">
  <sheetPr codeName="Sheet3">
    <tabColor theme="9"/>
  </sheetPr>
  <dimension ref="A1:H33"/>
  <sheetViews>
    <sheetView workbookViewId="0">
      <selection activeCell="B3" sqref="B3:C20"/>
    </sheetView>
  </sheetViews>
  <sheetFormatPr defaultRowHeight="14.4" x14ac:dyDescent="0.3"/>
  <cols>
    <col min="1" max="1" width="17.33203125" customWidth="1"/>
    <col min="2" max="2" width="10.77734375" customWidth="1"/>
    <col min="3" max="3" width="10.33203125" bestFit="1" customWidth="1"/>
  </cols>
  <sheetData>
    <row r="1" spans="1:8" x14ac:dyDescent="0.3">
      <c r="A1" s="15" t="s">
        <v>1</v>
      </c>
      <c r="B1" s="16" t="s">
        <v>4</v>
      </c>
      <c r="C1" s="16" t="s">
        <v>5</v>
      </c>
    </row>
    <row r="2" spans="1:8" x14ac:dyDescent="0.3">
      <c r="A2" s="11" t="s">
        <v>1374</v>
      </c>
      <c r="B2" s="12">
        <f ca="1">Table2[[#This Row],[EndDate]]-364</f>
        <v>44985</v>
      </c>
      <c r="C2" s="12">
        <f ca="1">TODAY()</f>
        <v>45349</v>
      </c>
      <c r="E2" t="str" cm="1">
        <f t="array" ref="E2:E33">_xlfn.UNIQUE(Tradebook[Symbol])</f>
        <v>INFY</v>
      </c>
      <c r="H2" t="str" cm="1">
        <f t="array" ref="H2:H20">_xlfn._xlws.FILTER(_xlfn.ANCHORARRAY(E2),NOT(COUNTIF(A2:A14,_xlfn.ANCHORARRAY(E2))))</f>
        <v>OLECTRA</v>
      </c>
    </row>
    <row r="3" spans="1:8" x14ac:dyDescent="0.3">
      <c r="A3" s="13" t="s">
        <v>1393</v>
      </c>
      <c r="B3" s="12">
        <f ca="1">Table2[[#This Row],[EndDate]]-364</f>
        <v>44985</v>
      </c>
      <c r="C3" s="14">
        <f t="shared" ref="C3:C14" ca="1" si="0">TODAY()</f>
        <v>45349</v>
      </c>
      <c r="E3" t="str">
        <v>OLECTRA</v>
      </c>
      <c r="H3" t="str">
        <v>MAZDOCK</v>
      </c>
    </row>
    <row r="4" spans="1:8" x14ac:dyDescent="0.3">
      <c r="A4" s="11" t="s">
        <v>1399</v>
      </c>
      <c r="B4" s="12">
        <f ca="1">Table2[[#This Row],[EndDate]]-364</f>
        <v>44985</v>
      </c>
      <c r="C4" s="12">
        <f t="shared" ca="1" si="0"/>
        <v>45349</v>
      </c>
      <c r="E4" t="str">
        <v>MAZDOCK</v>
      </c>
      <c r="H4" t="str">
        <v>BANKBEES</v>
      </c>
    </row>
    <row r="5" spans="1:8" x14ac:dyDescent="0.3">
      <c r="A5" s="13" t="s">
        <v>1409</v>
      </c>
      <c r="B5" s="12">
        <f ca="1">Table2[[#This Row],[EndDate]]-364</f>
        <v>44985</v>
      </c>
      <c r="C5" s="14">
        <f t="shared" ca="1" si="0"/>
        <v>45349</v>
      </c>
      <c r="E5" t="str">
        <v>VBL</v>
      </c>
      <c r="H5" t="str">
        <v>ITC</v>
      </c>
    </row>
    <row r="6" spans="1:8" x14ac:dyDescent="0.3">
      <c r="A6" s="11" t="s">
        <v>3</v>
      </c>
      <c r="B6" s="12">
        <f ca="1">Table2[[#This Row],[EndDate]]-364</f>
        <v>44985</v>
      </c>
      <c r="C6" s="12">
        <f t="shared" ca="1" si="0"/>
        <v>45349</v>
      </c>
      <c r="E6" t="str">
        <v>TCS</v>
      </c>
      <c r="H6" t="str">
        <v>EQUITASBNK</v>
      </c>
    </row>
    <row r="7" spans="1:8" x14ac:dyDescent="0.3">
      <c r="A7" s="13" t="s">
        <v>1503</v>
      </c>
      <c r="B7" s="12">
        <f ca="1">Table2[[#This Row],[EndDate]]-364</f>
        <v>44985</v>
      </c>
      <c r="C7" s="14">
        <f t="shared" ca="1" si="0"/>
        <v>45349</v>
      </c>
      <c r="E7" t="str">
        <v>BANKBEES</v>
      </c>
      <c r="H7" t="str">
        <v>MAFANG</v>
      </c>
    </row>
    <row r="8" spans="1:8" x14ac:dyDescent="0.3">
      <c r="A8" s="11" t="s">
        <v>6</v>
      </c>
      <c r="B8" s="12">
        <f ca="1">Table2[[#This Row],[EndDate]]-364</f>
        <v>44985</v>
      </c>
      <c r="C8" s="12">
        <f t="shared" ca="1" si="0"/>
        <v>45349</v>
      </c>
      <c r="E8" t="str">
        <v>POLYCAB</v>
      </c>
      <c r="H8" t="str">
        <v>ONWARDTEC</v>
      </c>
    </row>
    <row r="9" spans="1:8" x14ac:dyDescent="0.3">
      <c r="A9" s="13" t="s">
        <v>1615</v>
      </c>
      <c r="B9" s="12">
        <f ca="1">Table2[[#This Row],[EndDate]]-364</f>
        <v>44985</v>
      </c>
      <c r="C9" s="14">
        <f t="shared" ca="1" si="0"/>
        <v>45349</v>
      </c>
      <c r="E9" t="str">
        <v>ITC</v>
      </c>
      <c r="H9" t="str">
        <v>JIOFIN-T</v>
      </c>
    </row>
    <row r="10" spans="1:8" x14ac:dyDescent="0.3">
      <c r="A10" s="11" t="s">
        <v>2</v>
      </c>
      <c r="B10" s="12">
        <f ca="1">Table2[[#This Row],[EndDate]]-364</f>
        <v>44985</v>
      </c>
      <c r="C10" s="12">
        <f t="shared" ca="1" si="0"/>
        <v>45349</v>
      </c>
      <c r="E10" t="str">
        <v>EQUITASBNK</v>
      </c>
      <c r="H10" t="str">
        <v>JIOFIN</v>
      </c>
    </row>
    <row r="11" spans="1:8" x14ac:dyDescent="0.3">
      <c r="A11" s="13" t="s">
        <v>1663</v>
      </c>
      <c r="B11" s="12">
        <f ca="1">Table2[[#This Row],[EndDate]]-364</f>
        <v>44985</v>
      </c>
      <c r="C11" s="14">
        <f t="shared" ca="1" si="0"/>
        <v>45349</v>
      </c>
      <c r="E11" t="str">
        <v>MAFANG</v>
      </c>
      <c r="H11" t="str">
        <v>IRFC</v>
      </c>
    </row>
    <row r="12" spans="1:8" x14ac:dyDescent="0.3">
      <c r="A12" s="11" t="s">
        <v>1671</v>
      </c>
      <c r="B12" s="12">
        <f ca="1">Table2[[#This Row],[EndDate]]-364</f>
        <v>44985</v>
      </c>
      <c r="C12" s="12">
        <f t="shared" ca="1" si="0"/>
        <v>45349</v>
      </c>
      <c r="E12" t="str">
        <v>SBIN</v>
      </c>
      <c r="H12" t="str">
        <v>UNITDSPR</v>
      </c>
    </row>
    <row r="13" spans="1:8" x14ac:dyDescent="0.3">
      <c r="A13" s="13" t="s">
        <v>1705</v>
      </c>
      <c r="B13" s="12">
        <f ca="1">Table2[[#This Row],[EndDate]]-364</f>
        <v>44985</v>
      </c>
      <c r="C13" s="14">
        <f t="shared" ca="1" si="0"/>
        <v>45349</v>
      </c>
      <c r="E13" t="str">
        <v>ONWARDTEC</v>
      </c>
      <c r="H13" t="str">
        <v>VPRPL</v>
      </c>
    </row>
    <row r="14" spans="1:8" x14ac:dyDescent="0.3">
      <c r="A14" s="11" t="s">
        <v>1710</v>
      </c>
      <c r="B14" s="12">
        <f ca="1">Table2[[#This Row],[EndDate]]-364</f>
        <v>44985</v>
      </c>
      <c r="C14" s="12">
        <f t="shared" ca="1" si="0"/>
        <v>45349</v>
      </c>
      <c r="E14" t="str">
        <v>JIOFIN-T</v>
      </c>
      <c r="H14" t="str">
        <v>MCDOWELL-N</v>
      </c>
    </row>
    <row r="15" spans="1:8" x14ac:dyDescent="0.3">
      <c r="A15" s="13" t="s">
        <v>1382</v>
      </c>
      <c r="B15" s="14">
        <f ca="1">TODAY()-2</f>
        <v>45347</v>
      </c>
      <c r="C15" s="14">
        <f ca="1">TODAY()</f>
        <v>45349</v>
      </c>
      <c r="E15" t="str">
        <v>JIOFIN</v>
      </c>
      <c r="H15" t="str">
        <v>IDFCFIRSTB</v>
      </c>
    </row>
    <row r="16" spans="1:8" x14ac:dyDescent="0.3">
      <c r="A16" s="9" t="s">
        <v>1387</v>
      </c>
      <c r="B16" s="14">
        <f ca="1">TODAY()-2</f>
        <v>45347</v>
      </c>
      <c r="C16" s="8">
        <f ca="1">TODAY()</f>
        <v>45349</v>
      </c>
      <c r="E16" t="str">
        <v>IRFC</v>
      </c>
      <c r="H16" t="str">
        <v>CPSEETF</v>
      </c>
    </row>
    <row r="17" spans="1:8" x14ac:dyDescent="0.3">
      <c r="A17" t="s">
        <v>1404</v>
      </c>
      <c r="B17" s="14">
        <f t="shared" ref="B17:B31" ca="1" si="1">TODAY()-2</f>
        <v>45347</v>
      </c>
      <c r="C17" s="8">
        <f t="shared" ref="C17:C31" ca="1" si="2">TODAY()</f>
        <v>45349</v>
      </c>
      <c r="E17" t="str">
        <v>UNITDSPR</v>
      </c>
      <c r="H17" t="str">
        <v>CIPLA</v>
      </c>
    </row>
    <row r="18" spans="1:8" x14ac:dyDescent="0.3">
      <c r="A18" t="s">
        <v>1414</v>
      </c>
      <c r="B18" s="14">
        <f t="shared" ca="1" si="1"/>
        <v>45347</v>
      </c>
      <c r="C18" s="8">
        <f t="shared" ca="1" si="2"/>
        <v>45349</v>
      </c>
      <c r="E18" t="str">
        <v>VPRPL</v>
      </c>
      <c r="H18" t="str">
        <v>TATATECH</v>
      </c>
    </row>
    <row r="19" spans="1:8" x14ac:dyDescent="0.3">
      <c r="A19" t="s">
        <v>1427</v>
      </c>
      <c r="B19" s="14">
        <f t="shared" ca="1" si="1"/>
        <v>45347</v>
      </c>
      <c r="C19" s="8">
        <f t="shared" ca="1" si="2"/>
        <v>45349</v>
      </c>
      <c r="E19" t="str">
        <v>RELIANCE</v>
      </c>
      <c r="H19" t="str">
        <v>NHPC</v>
      </c>
    </row>
    <row r="20" spans="1:8" x14ac:dyDescent="0.3">
      <c r="A20" t="s">
        <v>1433</v>
      </c>
      <c r="B20" s="14">
        <f t="shared" ca="1" si="1"/>
        <v>45347</v>
      </c>
      <c r="C20" s="8">
        <f t="shared" ca="1" si="2"/>
        <v>45349</v>
      </c>
      <c r="E20" t="str">
        <v>MCDOWELL-N</v>
      </c>
      <c r="H20" t="str">
        <v>ADANIGREEN</v>
      </c>
    </row>
    <row r="21" spans="1:8" x14ac:dyDescent="0.3">
      <c r="A21" t="s">
        <v>1448</v>
      </c>
      <c r="B21" s="14">
        <f t="shared" ca="1" si="1"/>
        <v>45347</v>
      </c>
      <c r="C21" s="8">
        <f t="shared" ca="1" si="2"/>
        <v>45349</v>
      </c>
      <c r="E21" t="str">
        <v>IDFCFIRSTB</v>
      </c>
    </row>
    <row r="22" spans="1:8" x14ac:dyDescent="0.3">
      <c r="A22" t="s">
        <v>1460</v>
      </c>
      <c r="B22" s="14">
        <f t="shared" ca="1" si="1"/>
        <v>45347</v>
      </c>
      <c r="C22" s="8">
        <f t="shared" ca="1" si="2"/>
        <v>45349</v>
      </c>
      <c r="E22" t="str">
        <v>HDFCBANK</v>
      </c>
    </row>
    <row r="23" spans="1:8" x14ac:dyDescent="0.3">
      <c r="A23" t="s">
        <v>1476</v>
      </c>
      <c r="B23" s="14">
        <f t="shared" ca="1" si="1"/>
        <v>45347</v>
      </c>
      <c r="C23" s="8">
        <f t="shared" ca="1" si="2"/>
        <v>45349</v>
      </c>
      <c r="E23" t="str">
        <v>KPIGREEN</v>
      </c>
    </row>
    <row r="24" spans="1:8" x14ac:dyDescent="0.3">
      <c r="A24" t="s">
        <v>1483</v>
      </c>
      <c r="B24" s="14">
        <f t="shared" ca="1" si="1"/>
        <v>45347</v>
      </c>
      <c r="C24" s="8">
        <f t="shared" ca="1" si="2"/>
        <v>45349</v>
      </c>
      <c r="E24" t="str">
        <v>CPSEETF</v>
      </c>
    </row>
    <row r="25" spans="1:8" x14ac:dyDescent="0.3">
      <c r="A25" t="s">
        <v>1488</v>
      </c>
      <c r="B25" s="14">
        <f t="shared" ca="1" si="1"/>
        <v>45347</v>
      </c>
      <c r="C25" s="8">
        <f t="shared" ca="1" si="2"/>
        <v>45349</v>
      </c>
      <c r="E25" t="str">
        <v>CIPLA</v>
      </c>
    </row>
    <row r="26" spans="1:8" x14ac:dyDescent="0.3">
      <c r="A26" t="s">
        <v>1498</v>
      </c>
      <c r="B26" s="14">
        <f t="shared" ca="1" si="1"/>
        <v>45347</v>
      </c>
      <c r="C26" s="8">
        <f t="shared" ca="1" si="2"/>
        <v>45349</v>
      </c>
      <c r="E26" t="str">
        <v>IREDA</v>
      </c>
    </row>
    <row r="27" spans="1:8" x14ac:dyDescent="0.3">
      <c r="A27" t="s">
        <v>1508</v>
      </c>
      <c r="B27" s="14">
        <f t="shared" ca="1" si="1"/>
        <v>45347</v>
      </c>
      <c r="C27" s="8">
        <f t="shared" ca="1" si="2"/>
        <v>45349</v>
      </c>
      <c r="E27" t="str">
        <v>TATATECH</v>
      </c>
    </row>
    <row r="28" spans="1:8" x14ac:dyDescent="0.3">
      <c r="A28" t="s">
        <v>1522</v>
      </c>
      <c r="B28" s="14">
        <f t="shared" ca="1" si="1"/>
        <v>45347</v>
      </c>
      <c r="C28" s="8">
        <f t="shared" ca="1" si="2"/>
        <v>45349</v>
      </c>
      <c r="E28" t="str">
        <v>PFC</v>
      </c>
    </row>
    <row r="29" spans="1:8" x14ac:dyDescent="0.3">
      <c r="A29" t="s">
        <v>1635</v>
      </c>
      <c r="B29" s="14">
        <f t="shared" ca="1" si="1"/>
        <v>45347</v>
      </c>
      <c r="C29" s="8">
        <f t="shared" ca="1" si="2"/>
        <v>45349</v>
      </c>
      <c r="E29" t="str">
        <v>IRCON</v>
      </c>
    </row>
    <row r="30" spans="1:8" x14ac:dyDescent="0.3">
      <c r="A30" t="s">
        <v>1640</v>
      </c>
      <c r="B30" s="14">
        <f t="shared" ca="1" si="1"/>
        <v>45347</v>
      </c>
      <c r="C30" s="8">
        <f t="shared" ca="1" si="2"/>
        <v>45349</v>
      </c>
      <c r="E30" t="str">
        <v>GMRINFRA</v>
      </c>
    </row>
    <row r="31" spans="1:8" x14ac:dyDescent="0.3">
      <c r="A31" t="s">
        <v>1654</v>
      </c>
      <c r="B31" s="14">
        <f t="shared" ca="1" si="1"/>
        <v>45347</v>
      </c>
      <c r="C31" s="8">
        <f t="shared" ca="1" si="2"/>
        <v>45349</v>
      </c>
      <c r="E31" t="str">
        <v>ADANIPORTS</v>
      </c>
    </row>
    <row r="32" spans="1:8" x14ac:dyDescent="0.3">
      <c r="A32" t="s">
        <v>5628</v>
      </c>
      <c r="B32" s="14">
        <f ca="1">TODAY()-364</f>
        <v>44985</v>
      </c>
      <c r="C32" s="12">
        <f ca="1">TODAY()</f>
        <v>45349</v>
      </c>
      <c r="E32" t="str">
        <v>NHPC</v>
      </c>
    </row>
    <row r="33" spans="5:5" x14ac:dyDescent="0.3">
      <c r="E33" t="str">
        <v>ADANIGREEN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457B3-1F75-4B25-BAE1-9A0D2D8D6724}">
  <sheetPr codeName="Sheet4">
    <tabColor theme="9"/>
  </sheetPr>
  <dimension ref="A1:C2"/>
  <sheetViews>
    <sheetView workbookViewId="0">
      <selection activeCell="D11" sqref="D11"/>
    </sheetView>
  </sheetViews>
  <sheetFormatPr defaultRowHeight="14.4" x14ac:dyDescent="0.3"/>
  <cols>
    <col min="2" max="2" width="10.77734375" customWidth="1"/>
    <col min="3" max="3" width="10.33203125" bestFit="1" customWidth="1"/>
  </cols>
  <sheetData>
    <row r="1" spans="1:3" x14ac:dyDescent="0.3">
      <c r="A1" t="s">
        <v>5548</v>
      </c>
      <c r="B1" s="5" t="s">
        <v>4</v>
      </c>
      <c r="C1" s="7" t="s">
        <v>5</v>
      </c>
    </row>
    <row r="2" spans="1:3" x14ac:dyDescent="0.3">
      <c r="A2" t="s">
        <v>5549</v>
      </c>
      <c r="B2" s="6">
        <f ca="1">Table3[[#This Row],[EndDate]]-364</f>
        <v>44985</v>
      </c>
      <c r="C2" s="8">
        <f ca="1">TODAY()</f>
        <v>45349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2FEC8-5498-42CB-BE44-F23FF85E6F9F}">
  <sheetPr codeName="Sheet10">
    <tabColor theme="9"/>
  </sheetPr>
  <dimension ref="B1:N134"/>
  <sheetViews>
    <sheetView topLeftCell="A61" workbookViewId="0">
      <selection activeCell="D134" sqref="D134"/>
    </sheetView>
  </sheetViews>
  <sheetFormatPr defaultColWidth="15" defaultRowHeight="14.4" x14ac:dyDescent="0.3"/>
  <cols>
    <col min="1" max="1" width="2" customWidth="1"/>
    <col min="2" max="2" width="22" customWidth="1"/>
    <col min="13" max="13" width="20.21875" bestFit="1" customWidth="1"/>
    <col min="14" max="14" width="20.88671875" customWidth="1"/>
  </cols>
  <sheetData>
    <row r="1" spans="2:14" ht="12" customHeight="1" x14ac:dyDescent="0.3"/>
    <row r="7" spans="2:14" x14ac:dyDescent="0.3">
      <c r="B7" s="2" t="s">
        <v>1357</v>
      </c>
      <c r="C7" s="2" t="s">
        <v>1358</v>
      </c>
    </row>
    <row r="8" spans="2:14" x14ac:dyDescent="0.3">
      <c r="B8" s="2"/>
      <c r="C8" s="2"/>
    </row>
    <row r="9" spans="2:14" x14ac:dyDescent="0.3">
      <c r="B9" s="2"/>
      <c r="C9" s="2"/>
    </row>
    <row r="11" spans="2:14" x14ac:dyDescent="0.3">
      <c r="B11" s="2" t="s">
        <v>1359</v>
      </c>
    </row>
    <row r="13" spans="2:14" x14ac:dyDescent="0.3">
      <c r="B13" s="2" t="s">
        <v>1360</v>
      </c>
    </row>
    <row r="15" spans="2:14" x14ac:dyDescent="0.3">
      <c r="B15" s="2" t="s">
        <v>1361</v>
      </c>
      <c r="C15" s="2" t="s">
        <v>1362</v>
      </c>
      <c r="D15" s="2" t="s">
        <v>1363</v>
      </c>
      <c r="E15" s="2" t="s">
        <v>1364</v>
      </c>
      <c r="F15" s="2" t="s">
        <v>1365</v>
      </c>
      <c r="G15" s="2" t="s">
        <v>1366</v>
      </c>
      <c r="H15" s="2" t="s">
        <v>1367</v>
      </c>
      <c r="I15" s="2" t="s">
        <v>1368</v>
      </c>
      <c r="J15" s="2" t="s">
        <v>1369</v>
      </c>
      <c r="K15" s="2" t="s">
        <v>1370</v>
      </c>
      <c r="L15" s="2" t="s">
        <v>1371</v>
      </c>
      <c r="M15" s="2" t="s">
        <v>1372</v>
      </c>
      <c r="N15" s="2" t="s">
        <v>1373</v>
      </c>
    </row>
    <row r="16" spans="2:14" x14ac:dyDescent="0.3">
      <c r="B16" t="s">
        <v>1374</v>
      </c>
      <c r="C16" t="s">
        <v>1375</v>
      </c>
      <c r="D16" t="s">
        <v>1376</v>
      </c>
      <c r="E16" t="s">
        <v>1377</v>
      </c>
      <c r="F16" t="s">
        <v>31</v>
      </c>
      <c r="G16" t="s">
        <v>31</v>
      </c>
      <c r="H16" t="s">
        <v>1378</v>
      </c>
      <c r="I16" t="b">
        <v>0</v>
      </c>
      <c r="J16" s="3">
        <v>2</v>
      </c>
      <c r="K16" s="3">
        <v>1344.55</v>
      </c>
      <c r="L16" t="s">
        <v>1379</v>
      </c>
      <c r="M16" t="s">
        <v>1380</v>
      </c>
      <c r="N16" t="s">
        <v>1381</v>
      </c>
    </row>
    <row r="17" spans="2:14" x14ac:dyDescent="0.3">
      <c r="B17" t="s">
        <v>1382</v>
      </c>
      <c r="C17" t="s">
        <v>1383</v>
      </c>
      <c r="D17" t="s">
        <v>1376</v>
      </c>
      <c r="E17" t="s">
        <v>1377</v>
      </c>
      <c r="F17" t="s">
        <v>31</v>
      </c>
      <c r="G17" t="s">
        <v>31</v>
      </c>
      <c r="H17" t="s">
        <v>1378</v>
      </c>
      <c r="I17" t="b">
        <v>0</v>
      </c>
      <c r="J17" s="3">
        <v>1</v>
      </c>
      <c r="K17" s="3">
        <v>1327.95</v>
      </c>
      <c r="L17" t="s">
        <v>1384</v>
      </c>
      <c r="M17" t="s">
        <v>1385</v>
      </c>
      <c r="N17" t="s">
        <v>1386</v>
      </c>
    </row>
    <row r="18" spans="2:14" x14ac:dyDescent="0.3">
      <c r="B18" t="s">
        <v>1387</v>
      </c>
      <c r="C18" t="s">
        <v>1388</v>
      </c>
      <c r="D18" t="s">
        <v>1389</v>
      </c>
      <c r="E18" t="s">
        <v>1377</v>
      </c>
      <c r="F18" t="s">
        <v>31</v>
      </c>
      <c r="G18" t="s">
        <v>31</v>
      </c>
      <c r="H18" t="s">
        <v>1378</v>
      </c>
      <c r="I18" t="b">
        <v>0</v>
      </c>
      <c r="J18" s="3">
        <v>1</v>
      </c>
      <c r="K18" s="3">
        <v>1662</v>
      </c>
      <c r="L18" t="s">
        <v>1390</v>
      </c>
      <c r="M18" t="s">
        <v>1391</v>
      </c>
      <c r="N18" t="s">
        <v>1392</v>
      </c>
    </row>
    <row r="19" spans="2:14" x14ac:dyDescent="0.3">
      <c r="B19" t="s">
        <v>1393</v>
      </c>
      <c r="C19" t="s">
        <v>1394</v>
      </c>
      <c r="D19" t="s">
        <v>1395</v>
      </c>
      <c r="E19" t="s">
        <v>1377</v>
      </c>
      <c r="F19" t="s">
        <v>31</v>
      </c>
      <c r="G19" t="s">
        <v>31</v>
      </c>
      <c r="H19" t="s">
        <v>1378</v>
      </c>
      <c r="I19" t="b">
        <v>0</v>
      </c>
      <c r="J19" s="3">
        <v>3</v>
      </c>
      <c r="K19" s="3">
        <v>804.65</v>
      </c>
      <c r="L19" t="s">
        <v>1396</v>
      </c>
      <c r="M19" t="s">
        <v>1397</v>
      </c>
      <c r="N19" t="s">
        <v>1398</v>
      </c>
    </row>
    <row r="20" spans="2:14" x14ac:dyDescent="0.3">
      <c r="B20" t="s">
        <v>1399</v>
      </c>
      <c r="C20" t="s">
        <v>1400</v>
      </c>
      <c r="D20" t="s">
        <v>1395</v>
      </c>
      <c r="E20" t="s">
        <v>1377</v>
      </c>
      <c r="F20" t="s">
        <v>31</v>
      </c>
      <c r="G20" t="s">
        <v>31</v>
      </c>
      <c r="H20" t="s">
        <v>1378</v>
      </c>
      <c r="I20" t="b">
        <v>0</v>
      </c>
      <c r="J20" s="3">
        <v>1</v>
      </c>
      <c r="K20" s="3">
        <v>3388.05</v>
      </c>
      <c r="L20" t="s">
        <v>1401</v>
      </c>
      <c r="M20" t="s">
        <v>1402</v>
      </c>
      <c r="N20" t="s">
        <v>1403</v>
      </c>
    </row>
    <row r="21" spans="2:14" x14ac:dyDescent="0.3">
      <c r="B21" t="s">
        <v>1404</v>
      </c>
      <c r="C21" t="s">
        <v>1405</v>
      </c>
      <c r="D21" t="s">
        <v>1395</v>
      </c>
      <c r="E21" t="s">
        <v>1377</v>
      </c>
      <c r="F21" t="s">
        <v>31</v>
      </c>
      <c r="G21" t="s">
        <v>31</v>
      </c>
      <c r="H21" t="s">
        <v>1378</v>
      </c>
      <c r="I21" t="b">
        <v>0</v>
      </c>
      <c r="J21" s="3">
        <v>8</v>
      </c>
      <c r="K21" s="3">
        <v>468.82</v>
      </c>
      <c r="L21" t="s">
        <v>1406</v>
      </c>
      <c r="M21" t="s">
        <v>1407</v>
      </c>
      <c r="N21" t="s">
        <v>1408</v>
      </c>
    </row>
    <row r="22" spans="2:14" x14ac:dyDescent="0.3">
      <c r="B22" t="s">
        <v>1409</v>
      </c>
      <c r="C22" t="s">
        <v>1410</v>
      </c>
      <c r="D22" t="s">
        <v>1395</v>
      </c>
      <c r="E22" t="s">
        <v>1377</v>
      </c>
      <c r="F22" t="s">
        <v>31</v>
      </c>
      <c r="G22" t="s">
        <v>31</v>
      </c>
      <c r="H22" t="s">
        <v>1378</v>
      </c>
      <c r="I22" t="b">
        <v>0</v>
      </c>
      <c r="J22" s="3">
        <v>1</v>
      </c>
      <c r="K22" s="3">
        <v>4711.8999999999996</v>
      </c>
      <c r="L22" t="s">
        <v>1411</v>
      </c>
      <c r="M22" t="s">
        <v>1412</v>
      </c>
      <c r="N22" t="s">
        <v>1413</v>
      </c>
    </row>
    <row r="23" spans="2:14" x14ac:dyDescent="0.3">
      <c r="B23" t="s">
        <v>1414</v>
      </c>
      <c r="C23" t="s">
        <v>1415</v>
      </c>
      <c r="D23" t="s">
        <v>1395</v>
      </c>
      <c r="E23" t="s">
        <v>1377</v>
      </c>
      <c r="F23" t="s">
        <v>31</v>
      </c>
      <c r="G23" t="s">
        <v>31</v>
      </c>
      <c r="H23" t="s">
        <v>1378</v>
      </c>
      <c r="I23" t="b">
        <v>0</v>
      </c>
      <c r="J23" s="3">
        <v>4</v>
      </c>
      <c r="K23" s="3">
        <v>491.45</v>
      </c>
      <c r="L23" t="s">
        <v>1416</v>
      </c>
      <c r="M23" t="s">
        <v>1417</v>
      </c>
      <c r="N23" t="s">
        <v>1418</v>
      </c>
    </row>
    <row r="24" spans="2:14" x14ac:dyDescent="0.3">
      <c r="B24" t="s">
        <v>1382</v>
      </c>
      <c r="C24" t="s">
        <v>1383</v>
      </c>
      <c r="D24" t="s">
        <v>1419</v>
      </c>
      <c r="E24" t="s">
        <v>1377</v>
      </c>
      <c r="F24" t="s">
        <v>31</v>
      </c>
      <c r="G24" t="s">
        <v>31</v>
      </c>
      <c r="H24" t="s">
        <v>1420</v>
      </c>
      <c r="I24" t="b">
        <v>0</v>
      </c>
      <c r="J24" s="3">
        <v>1</v>
      </c>
      <c r="K24" s="3">
        <v>1122.5999999999999</v>
      </c>
      <c r="L24" t="s">
        <v>1421</v>
      </c>
      <c r="M24" t="s">
        <v>1422</v>
      </c>
      <c r="N24" t="s">
        <v>1423</v>
      </c>
    </row>
    <row r="25" spans="2:14" x14ac:dyDescent="0.3">
      <c r="B25" t="s">
        <v>1414</v>
      </c>
      <c r="C25" t="s">
        <v>1415</v>
      </c>
      <c r="D25" t="s">
        <v>1419</v>
      </c>
      <c r="E25" t="s">
        <v>1377</v>
      </c>
      <c r="F25" t="s">
        <v>31</v>
      </c>
      <c r="G25" t="s">
        <v>31</v>
      </c>
      <c r="H25" t="s">
        <v>1378</v>
      </c>
      <c r="I25" t="b">
        <v>0</v>
      </c>
      <c r="J25" s="3">
        <v>2</v>
      </c>
      <c r="K25" s="3">
        <v>459.5</v>
      </c>
      <c r="L25" t="s">
        <v>1424</v>
      </c>
      <c r="M25" t="s">
        <v>1425</v>
      </c>
      <c r="N25" t="s">
        <v>1426</v>
      </c>
    </row>
    <row r="26" spans="2:14" x14ac:dyDescent="0.3">
      <c r="B26" t="s">
        <v>1427</v>
      </c>
      <c r="C26" t="s">
        <v>1428</v>
      </c>
      <c r="D26" t="s">
        <v>1429</v>
      </c>
      <c r="E26" t="s">
        <v>1377</v>
      </c>
      <c r="F26" t="s">
        <v>31</v>
      </c>
      <c r="G26" t="s">
        <v>31</v>
      </c>
      <c r="H26" t="s">
        <v>1378</v>
      </c>
      <c r="I26" t="b">
        <v>0</v>
      </c>
      <c r="J26" s="3">
        <v>2</v>
      </c>
      <c r="K26" s="3">
        <v>89.9</v>
      </c>
      <c r="L26" t="s">
        <v>1430</v>
      </c>
      <c r="M26" t="s">
        <v>1431</v>
      </c>
      <c r="N26" t="s">
        <v>1432</v>
      </c>
    </row>
    <row r="27" spans="2:14" x14ac:dyDescent="0.3">
      <c r="B27" t="s">
        <v>1433</v>
      </c>
      <c r="C27" t="s">
        <v>1434</v>
      </c>
      <c r="D27" t="s">
        <v>1429</v>
      </c>
      <c r="E27" t="s">
        <v>1377</v>
      </c>
      <c r="F27" t="s">
        <v>31</v>
      </c>
      <c r="G27" t="s">
        <v>31</v>
      </c>
      <c r="H27" t="s">
        <v>1378</v>
      </c>
      <c r="I27" t="b">
        <v>0</v>
      </c>
      <c r="J27" s="3">
        <v>1</v>
      </c>
      <c r="K27" s="3">
        <v>65.47</v>
      </c>
      <c r="L27" t="s">
        <v>1435</v>
      </c>
      <c r="M27" t="s">
        <v>1436</v>
      </c>
      <c r="N27" t="s">
        <v>1437</v>
      </c>
    </row>
    <row r="28" spans="2:14" x14ac:dyDescent="0.3">
      <c r="B28" t="s">
        <v>1427</v>
      </c>
      <c r="C28" t="s">
        <v>1428</v>
      </c>
      <c r="D28" t="s">
        <v>1438</v>
      </c>
      <c r="E28" t="s">
        <v>1377</v>
      </c>
      <c r="F28" t="s">
        <v>31</v>
      </c>
      <c r="G28" t="s">
        <v>31</v>
      </c>
      <c r="H28" t="s">
        <v>1378</v>
      </c>
      <c r="I28" t="b">
        <v>0</v>
      </c>
      <c r="J28" s="3">
        <v>20</v>
      </c>
      <c r="K28" s="3">
        <v>88.7</v>
      </c>
      <c r="L28" t="s">
        <v>1439</v>
      </c>
      <c r="M28" t="s">
        <v>1440</v>
      </c>
      <c r="N28" t="s">
        <v>1441</v>
      </c>
    </row>
    <row r="29" spans="2:14" x14ac:dyDescent="0.3">
      <c r="B29" t="s">
        <v>3</v>
      </c>
      <c r="C29" t="s">
        <v>859</v>
      </c>
      <c r="D29" t="s">
        <v>1438</v>
      </c>
      <c r="E29" t="s">
        <v>1377</v>
      </c>
      <c r="F29" t="s">
        <v>31</v>
      </c>
      <c r="G29" t="s">
        <v>31</v>
      </c>
      <c r="H29" t="s">
        <v>1378</v>
      </c>
      <c r="I29" t="b">
        <v>0</v>
      </c>
      <c r="J29" s="3">
        <v>5</v>
      </c>
      <c r="K29" s="3">
        <v>570.65</v>
      </c>
      <c r="L29" t="s">
        <v>1442</v>
      </c>
      <c r="M29" t="s">
        <v>1443</v>
      </c>
      <c r="N29" t="s">
        <v>1444</v>
      </c>
    </row>
    <row r="30" spans="2:14" x14ac:dyDescent="0.3">
      <c r="B30" t="s">
        <v>1433</v>
      </c>
      <c r="C30" t="s">
        <v>1434</v>
      </c>
      <c r="D30" t="s">
        <v>1438</v>
      </c>
      <c r="E30" t="s">
        <v>1377</v>
      </c>
      <c r="F30" t="s">
        <v>31</v>
      </c>
      <c r="G30" t="s">
        <v>31</v>
      </c>
      <c r="H30" t="s">
        <v>1378</v>
      </c>
      <c r="I30" t="b">
        <v>0</v>
      </c>
      <c r="J30" s="3">
        <v>5</v>
      </c>
      <c r="K30" s="3">
        <v>64.959999999999994</v>
      </c>
      <c r="L30" t="s">
        <v>1445</v>
      </c>
      <c r="M30" t="s">
        <v>1446</v>
      </c>
      <c r="N30" t="s">
        <v>1447</v>
      </c>
    </row>
    <row r="31" spans="2:14" x14ac:dyDescent="0.3">
      <c r="B31" t="s">
        <v>1448</v>
      </c>
      <c r="C31" t="s">
        <v>1449</v>
      </c>
      <c r="D31" t="s">
        <v>1450</v>
      </c>
      <c r="E31" t="s">
        <v>1377</v>
      </c>
      <c r="F31" t="s">
        <v>31</v>
      </c>
      <c r="G31" t="s">
        <v>31</v>
      </c>
      <c r="H31" t="s">
        <v>1378</v>
      </c>
      <c r="I31" t="b">
        <v>0</v>
      </c>
      <c r="J31" s="3">
        <v>2</v>
      </c>
      <c r="K31" s="3">
        <v>621.85</v>
      </c>
      <c r="L31" t="s">
        <v>1451</v>
      </c>
      <c r="M31" t="s">
        <v>1452</v>
      </c>
      <c r="N31" t="s">
        <v>1453</v>
      </c>
    </row>
    <row r="32" spans="2:14" x14ac:dyDescent="0.3">
      <c r="B32" t="s">
        <v>1448</v>
      </c>
      <c r="C32" t="s">
        <v>1449</v>
      </c>
      <c r="D32" t="s">
        <v>1450</v>
      </c>
      <c r="E32" t="s">
        <v>1377</v>
      </c>
      <c r="F32" t="s">
        <v>31</v>
      </c>
      <c r="G32" t="s">
        <v>31</v>
      </c>
      <c r="H32" t="s">
        <v>1420</v>
      </c>
      <c r="I32" t="b">
        <v>0</v>
      </c>
      <c r="J32" s="3">
        <v>2</v>
      </c>
      <c r="K32" s="3">
        <v>616.70000000000005</v>
      </c>
      <c r="L32" t="s">
        <v>1454</v>
      </c>
      <c r="M32" t="s">
        <v>1455</v>
      </c>
      <c r="N32" t="s">
        <v>1456</v>
      </c>
    </row>
    <row r="33" spans="2:14" x14ac:dyDescent="0.3">
      <c r="B33" t="s">
        <v>1414</v>
      </c>
      <c r="C33" t="s">
        <v>1415</v>
      </c>
      <c r="D33" t="s">
        <v>1450</v>
      </c>
      <c r="E33" t="s">
        <v>1377</v>
      </c>
      <c r="F33" t="s">
        <v>31</v>
      </c>
      <c r="G33" t="s">
        <v>31</v>
      </c>
      <c r="H33" t="s">
        <v>1378</v>
      </c>
      <c r="I33" t="b">
        <v>0</v>
      </c>
      <c r="J33" s="3">
        <v>2</v>
      </c>
      <c r="K33" s="3">
        <v>450.35</v>
      </c>
      <c r="L33" t="s">
        <v>1457</v>
      </c>
      <c r="M33" t="s">
        <v>1458</v>
      </c>
      <c r="N33" t="s">
        <v>1459</v>
      </c>
    </row>
    <row r="34" spans="2:14" x14ac:dyDescent="0.3">
      <c r="B34" t="s">
        <v>1460</v>
      </c>
      <c r="C34" t="s">
        <v>1461</v>
      </c>
      <c r="D34" t="s">
        <v>1462</v>
      </c>
      <c r="E34" t="s">
        <v>1463</v>
      </c>
      <c r="F34" t="s">
        <v>31</v>
      </c>
      <c r="G34" t="s">
        <v>1464</v>
      </c>
      <c r="H34" t="s">
        <v>1420</v>
      </c>
      <c r="I34" t="b">
        <v>0</v>
      </c>
      <c r="J34" s="3">
        <v>2</v>
      </c>
      <c r="K34" s="3">
        <v>210</v>
      </c>
      <c r="L34" t="s">
        <v>1465</v>
      </c>
      <c r="M34" t="s">
        <v>1466</v>
      </c>
      <c r="N34" t="s">
        <v>1467</v>
      </c>
    </row>
    <row r="35" spans="2:14" x14ac:dyDescent="0.3">
      <c r="B35" t="s">
        <v>1414</v>
      </c>
      <c r="C35" t="s">
        <v>1415</v>
      </c>
      <c r="D35" t="s">
        <v>1468</v>
      </c>
      <c r="E35" t="s">
        <v>1377</v>
      </c>
      <c r="F35" t="s">
        <v>31</v>
      </c>
      <c r="G35" t="s">
        <v>31</v>
      </c>
      <c r="H35" t="s">
        <v>1378</v>
      </c>
      <c r="I35" t="b">
        <v>0</v>
      </c>
      <c r="J35" s="3">
        <v>1</v>
      </c>
      <c r="K35" s="3">
        <v>441.8</v>
      </c>
      <c r="L35" t="s">
        <v>1469</v>
      </c>
      <c r="M35" t="s">
        <v>1470</v>
      </c>
      <c r="N35" t="s">
        <v>1471</v>
      </c>
    </row>
    <row r="36" spans="2:14" x14ac:dyDescent="0.3">
      <c r="B36" t="s">
        <v>1427</v>
      </c>
      <c r="C36" t="s">
        <v>1428</v>
      </c>
      <c r="D36" t="s">
        <v>1472</v>
      </c>
      <c r="E36" t="s">
        <v>1377</v>
      </c>
      <c r="F36" t="s">
        <v>31</v>
      </c>
      <c r="G36" t="s">
        <v>31</v>
      </c>
      <c r="H36" t="s">
        <v>1420</v>
      </c>
      <c r="I36" t="b">
        <v>0</v>
      </c>
      <c r="J36" s="3">
        <v>22</v>
      </c>
      <c r="K36" s="3">
        <v>87.75</v>
      </c>
      <c r="L36" t="s">
        <v>1473</v>
      </c>
      <c r="M36" t="s">
        <v>1474</v>
      </c>
      <c r="N36" t="s">
        <v>1475</v>
      </c>
    </row>
    <row r="37" spans="2:14" x14ac:dyDescent="0.3">
      <c r="B37" t="s">
        <v>1476</v>
      </c>
      <c r="C37" t="s">
        <v>1461</v>
      </c>
      <c r="D37" t="s">
        <v>1472</v>
      </c>
      <c r="E37" t="s">
        <v>1377</v>
      </c>
      <c r="F37" t="s">
        <v>31</v>
      </c>
      <c r="G37" t="s">
        <v>31</v>
      </c>
      <c r="H37" t="s">
        <v>1378</v>
      </c>
      <c r="I37" t="b">
        <v>0</v>
      </c>
      <c r="J37" s="3">
        <v>7</v>
      </c>
      <c r="K37" s="3">
        <v>263.7</v>
      </c>
      <c r="L37" t="s">
        <v>1477</v>
      </c>
      <c r="M37" t="s">
        <v>1478</v>
      </c>
      <c r="N37" t="s">
        <v>1479</v>
      </c>
    </row>
    <row r="38" spans="2:14" x14ac:dyDescent="0.3">
      <c r="B38" t="s">
        <v>1404</v>
      </c>
      <c r="C38" t="s">
        <v>1405</v>
      </c>
      <c r="D38" t="s">
        <v>1472</v>
      </c>
      <c r="E38" t="s">
        <v>1377</v>
      </c>
      <c r="F38" t="s">
        <v>31</v>
      </c>
      <c r="G38" t="s">
        <v>31</v>
      </c>
      <c r="H38" t="s">
        <v>1420</v>
      </c>
      <c r="I38" t="b">
        <v>0</v>
      </c>
      <c r="J38" s="3">
        <v>8</v>
      </c>
      <c r="K38" s="3">
        <v>452.61</v>
      </c>
      <c r="L38" t="s">
        <v>1480</v>
      </c>
      <c r="M38" t="s">
        <v>1481</v>
      </c>
      <c r="N38" t="s">
        <v>1482</v>
      </c>
    </row>
    <row r="39" spans="2:14" x14ac:dyDescent="0.3">
      <c r="B39" t="s">
        <v>1483</v>
      </c>
      <c r="C39" t="s">
        <v>1484</v>
      </c>
      <c r="D39" t="s">
        <v>1472</v>
      </c>
      <c r="E39" t="s">
        <v>1377</v>
      </c>
      <c r="F39" t="s">
        <v>31</v>
      </c>
      <c r="G39" t="s">
        <v>31</v>
      </c>
      <c r="H39" t="s">
        <v>1378</v>
      </c>
      <c r="I39" t="b">
        <v>0</v>
      </c>
      <c r="J39" s="3">
        <v>15</v>
      </c>
      <c r="K39" s="3">
        <v>65.599999999999994</v>
      </c>
      <c r="L39" t="s">
        <v>1485</v>
      </c>
      <c r="M39" t="s">
        <v>1486</v>
      </c>
      <c r="N39" t="s">
        <v>1487</v>
      </c>
    </row>
    <row r="40" spans="2:14" x14ac:dyDescent="0.3">
      <c r="B40" t="s">
        <v>1488</v>
      </c>
      <c r="C40" t="s">
        <v>1489</v>
      </c>
      <c r="D40" t="s">
        <v>1472</v>
      </c>
      <c r="E40" t="s">
        <v>1463</v>
      </c>
      <c r="F40" t="s">
        <v>31</v>
      </c>
      <c r="G40" t="s">
        <v>1490</v>
      </c>
      <c r="H40" t="s">
        <v>1378</v>
      </c>
      <c r="I40" t="b">
        <v>0</v>
      </c>
      <c r="J40" s="3">
        <v>1</v>
      </c>
      <c r="K40" s="3">
        <v>1005.8</v>
      </c>
      <c r="L40" t="s">
        <v>1491</v>
      </c>
      <c r="M40" t="s">
        <v>1492</v>
      </c>
      <c r="N40" t="s">
        <v>1493</v>
      </c>
    </row>
    <row r="41" spans="2:14" x14ac:dyDescent="0.3">
      <c r="B41" t="s">
        <v>1393</v>
      </c>
      <c r="C41" t="s">
        <v>1394</v>
      </c>
      <c r="D41" t="s">
        <v>1494</v>
      </c>
      <c r="E41" t="s">
        <v>1377</v>
      </c>
      <c r="F41" t="s">
        <v>31</v>
      </c>
      <c r="G41" t="s">
        <v>31</v>
      </c>
      <c r="H41" t="s">
        <v>1378</v>
      </c>
      <c r="I41" t="b">
        <v>0</v>
      </c>
      <c r="J41" s="3">
        <v>2</v>
      </c>
      <c r="K41" s="3">
        <v>935.35</v>
      </c>
      <c r="L41" t="s">
        <v>1495</v>
      </c>
      <c r="M41" t="s">
        <v>1496</v>
      </c>
      <c r="N41" t="s">
        <v>1497</v>
      </c>
    </row>
    <row r="42" spans="2:14" x14ac:dyDescent="0.3">
      <c r="B42" t="s">
        <v>1498</v>
      </c>
      <c r="C42" t="s">
        <v>1499</v>
      </c>
      <c r="D42" t="s">
        <v>1494</v>
      </c>
      <c r="E42" t="s">
        <v>1377</v>
      </c>
      <c r="F42" t="s">
        <v>31</v>
      </c>
      <c r="G42" t="s">
        <v>31</v>
      </c>
      <c r="H42" t="s">
        <v>1420</v>
      </c>
      <c r="I42" t="b">
        <v>0</v>
      </c>
      <c r="J42" s="3">
        <v>150</v>
      </c>
      <c r="K42" s="3">
        <v>144.5</v>
      </c>
      <c r="L42" t="s">
        <v>1500</v>
      </c>
      <c r="M42" t="s">
        <v>1501</v>
      </c>
      <c r="N42" t="s">
        <v>1502</v>
      </c>
    </row>
    <row r="43" spans="2:14" x14ac:dyDescent="0.3">
      <c r="B43" t="s">
        <v>1503</v>
      </c>
      <c r="C43" t="s">
        <v>1504</v>
      </c>
      <c r="D43" t="s">
        <v>1494</v>
      </c>
      <c r="E43" t="s">
        <v>1377</v>
      </c>
      <c r="F43" t="s">
        <v>31</v>
      </c>
      <c r="G43" t="s">
        <v>31</v>
      </c>
      <c r="H43" t="s">
        <v>1378</v>
      </c>
      <c r="I43" t="b">
        <v>0</v>
      </c>
      <c r="J43" s="3">
        <v>2</v>
      </c>
      <c r="K43" s="3">
        <v>2426.4499999999998</v>
      </c>
      <c r="L43" t="s">
        <v>1505</v>
      </c>
      <c r="M43" t="s">
        <v>1506</v>
      </c>
      <c r="N43" t="s">
        <v>1507</v>
      </c>
    </row>
    <row r="44" spans="2:14" x14ac:dyDescent="0.3">
      <c r="B44" t="s">
        <v>1508</v>
      </c>
      <c r="C44" t="s">
        <v>1489</v>
      </c>
      <c r="D44" t="s">
        <v>1494</v>
      </c>
      <c r="E44" t="s">
        <v>1377</v>
      </c>
      <c r="F44" t="s">
        <v>31</v>
      </c>
      <c r="G44" t="s">
        <v>31</v>
      </c>
      <c r="H44" t="s">
        <v>1378</v>
      </c>
      <c r="I44" t="b">
        <v>0</v>
      </c>
      <c r="J44" s="3">
        <v>2</v>
      </c>
      <c r="K44" s="3">
        <v>1033.8</v>
      </c>
      <c r="L44" t="s">
        <v>1509</v>
      </c>
      <c r="M44" t="s">
        <v>1510</v>
      </c>
      <c r="N44" t="s">
        <v>1511</v>
      </c>
    </row>
    <row r="45" spans="2:14" x14ac:dyDescent="0.3">
      <c r="B45" t="s">
        <v>1409</v>
      </c>
      <c r="C45" t="s">
        <v>1410</v>
      </c>
      <c r="D45" t="s">
        <v>1494</v>
      </c>
      <c r="E45" t="s">
        <v>1377</v>
      </c>
      <c r="F45" t="s">
        <v>31</v>
      </c>
      <c r="G45" t="s">
        <v>31</v>
      </c>
      <c r="H45" t="s">
        <v>1378</v>
      </c>
      <c r="I45" t="b">
        <v>0</v>
      </c>
      <c r="J45" s="3">
        <v>1</v>
      </c>
      <c r="K45" s="3">
        <v>5284.85</v>
      </c>
      <c r="L45" t="s">
        <v>1512</v>
      </c>
      <c r="M45" t="s">
        <v>1513</v>
      </c>
      <c r="N45" t="s">
        <v>1514</v>
      </c>
    </row>
    <row r="46" spans="2:14" x14ac:dyDescent="0.3">
      <c r="B46" t="s">
        <v>1374</v>
      </c>
      <c r="C46" t="s">
        <v>1375</v>
      </c>
      <c r="D46" t="s">
        <v>1494</v>
      </c>
      <c r="E46" t="s">
        <v>1377</v>
      </c>
      <c r="F46" t="s">
        <v>31</v>
      </c>
      <c r="G46" t="s">
        <v>31</v>
      </c>
      <c r="H46" t="s">
        <v>1378</v>
      </c>
      <c r="I46" t="b">
        <v>0</v>
      </c>
      <c r="J46" s="3">
        <v>1</v>
      </c>
      <c r="K46" s="3">
        <v>1469.75</v>
      </c>
      <c r="L46" t="s">
        <v>1515</v>
      </c>
      <c r="M46" t="s">
        <v>1516</v>
      </c>
      <c r="N46" t="s">
        <v>1517</v>
      </c>
    </row>
    <row r="47" spans="2:14" x14ac:dyDescent="0.3">
      <c r="B47" t="s">
        <v>1414</v>
      </c>
      <c r="C47" t="s">
        <v>1415</v>
      </c>
      <c r="D47" t="s">
        <v>1518</v>
      </c>
      <c r="E47" t="s">
        <v>1377</v>
      </c>
      <c r="F47" t="s">
        <v>31</v>
      </c>
      <c r="G47" t="s">
        <v>31</v>
      </c>
      <c r="H47" t="s">
        <v>1378</v>
      </c>
      <c r="I47" t="b">
        <v>0</v>
      </c>
      <c r="J47" s="3">
        <v>5</v>
      </c>
      <c r="K47" s="3">
        <v>444.5</v>
      </c>
      <c r="L47" t="s">
        <v>1519</v>
      </c>
      <c r="M47" t="s">
        <v>1520</v>
      </c>
      <c r="N47" t="s">
        <v>1521</v>
      </c>
    </row>
    <row r="48" spans="2:14" x14ac:dyDescent="0.3">
      <c r="B48" t="s">
        <v>1522</v>
      </c>
      <c r="C48" t="s">
        <v>1523</v>
      </c>
      <c r="D48" t="s">
        <v>1518</v>
      </c>
      <c r="E48" t="s">
        <v>1463</v>
      </c>
      <c r="F48" t="s">
        <v>31</v>
      </c>
      <c r="G48" t="s">
        <v>1490</v>
      </c>
      <c r="H48" t="s">
        <v>1378</v>
      </c>
      <c r="I48" t="b">
        <v>0</v>
      </c>
      <c r="J48" s="3">
        <v>32</v>
      </c>
      <c r="K48" s="3">
        <v>96.6</v>
      </c>
      <c r="L48" t="s">
        <v>1524</v>
      </c>
      <c r="M48" t="s">
        <v>1525</v>
      </c>
      <c r="N48" t="s">
        <v>1526</v>
      </c>
    </row>
    <row r="49" spans="2:14" x14ac:dyDescent="0.3">
      <c r="B49" t="s">
        <v>6</v>
      </c>
      <c r="C49" t="s">
        <v>44</v>
      </c>
      <c r="D49" t="s">
        <v>1527</v>
      </c>
      <c r="E49" t="s">
        <v>1377</v>
      </c>
      <c r="F49" t="s">
        <v>31</v>
      </c>
      <c r="G49" t="s">
        <v>31</v>
      </c>
      <c r="H49" t="s">
        <v>1378</v>
      </c>
      <c r="I49" t="b">
        <v>0</v>
      </c>
      <c r="J49" s="3">
        <v>1</v>
      </c>
      <c r="K49" s="3">
        <v>1639.55</v>
      </c>
      <c r="L49" t="s">
        <v>1528</v>
      </c>
      <c r="M49" t="s">
        <v>1529</v>
      </c>
      <c r="N49" t="s">
        <v>1530</v>
      </c>
    </row>
    <row r="50" spans="2:14" x14ac:dyDescent="0.3">
      <c r="B50" t="s">
        <v>1483</v>
      </c>
      <c r="C50" t="s">
        <v>1484</v>
      </c>
      <c r="D50" t="s">
        <v>1527</v>
      </c>
      <c r="E50" t="s">
        <v>1463</v>
      </c>
      <c r="F50" t="s">
        <v>31</v>
      </c>
      <c r="G50" t="s">
        <v>1490</v>
      </c>
      <c r="H50" t="s">
        <v>1420</v>
      </c>
      <c r="I50" t="b">
        <v>0</v>
      </c>
      <c r="J50" s="3">
        <v>15</v>
      </c>
      <c r="K50" s="3">
        <v>78.319999999999993</v>
      </c>
      <c r="L50" t="s">
        <v>1531</v>
      </c>
      <c r="M50" t="s">
        <v>1532</v>
      </c>
      <c r="N50" t="s">
        <v>1533</v>
      </c>
    </row>
    <row r="51" spans="2:14" x14ac:dyDescent="0.3">
      <c r="B51" t="s">
        <v>6</v>
      </c>
      <c r="C51" t="s">
        <v>44</v>
      </c>
      <c r="D51" t="s">
        <v>1527</v>
      </c>
      <c r="E51" t="s">
        <v>1377</v>
      </c>
      <c r="F51" t="s">
        <v>31</v>
      </c>
      <c r="G51" t="s">
        <v>31</v>
      </c>
      <c r="H51" t="s">
        <v>1378</v>
      </c>
      <c r="I51" t="b">
        <v>0</v>
      </c>
      <c r="J51" s="3">
        <v>1</v>
      </c>
      <c r="K51" s="3">
        <v>1643.2</v>
      </c>
      <c r="L51" t="s">
        <v>1534</v>
      </c>
      <c r="M51" t="s">
        <v>1535</v>
      </c>
      <c r="N51" t="s">
        <v>1536</v>
      </c>
    </row>
    <row r="52" spans="2:14" x14ac:dyDescent="0.3">
      <c r="B52" t="s">
        <v>1387</v>
      </c>
      <c r="C52" t="s">
        <v>1388</v>
      </c>
      <c r="D52" t="s">
        <v>1527</v>
      </c>
      <c r="E52" t="s">
        <v>1463</v>
      </c>
      <c r="F52" t="s">
        <v>31</v>
      </c>
      <c r="G52" t="s">
        <v>1490</v>
      </c>
      <c r="H52" t="s">
        <v>1420</v>
      </c>
      <c r="I52" t="b">
        <v>0</v>
      </c>
      <c r="J52" s="3">
        <v>1</v>
      </c>
      <c r="K52" s="3">
        <v>2071.1</v>
      </c>
      <c r="L52" t="s">
        <v>1537</v>
      </c>
      <c r="M52" t="s">
        <v>1538</v>
      </c>
      <c r="N52" t="s">
        <v>1539</v>
      </c>
    </row>
    <row r="53" spans="2:14" x14ac:dyDescent="0.3">
      <c r="B53" t="s">
        <v>1476</v>
      </c>
      <c r="C53" t="s">
        <v>1461</v>
      </c>
      <c r="D53" t="s">
        <v>1527</v>
      </c>
      <c r="E53" t="s">
        <v>1463</v>
      </c>
      <c r="F53" t="s">
        <v>31</v>
      </c>
      <c r="G53" t="s">
        <v>1540</v>
      </c>
      <c r="H53" t="s">
        <v>1378</v>
      </c>
      <c r="I53" t="b">
        <v>0</v>
      </c>
      <c r="J53" s="3">
        <v>8</v>
      </c>
      <c r="K53" s="3">
        <v>240.3</v>
      </c>
      <c r="L53" t="s">
        <v>1541</v>
      </c>
      <c r="M53" t="s">
        <v>1542</v>
      </c>
      <c r="N53" t="s">
        <v>1543</v>
      </c>
    </row>
    <row r="54" spans="2:14" x14ac:dyDescent="0.3">
      <c r="B54" t="s">
        <v>1414</v>
      </c>
      <c r="C54" t="s">
        <v>1415</v>
      </c>
      <c r="D54" t="s">
        <v>1544</v>
      </c>
      <c r="E54" t="s">
        <v>1377</v>
      </c>
      <c r="F54" t="s">
        <v>31</v>
      </c>
      <c r="G54" t="s">
        <v>31</v>
      </c>
      <c r="H54" t="s">
        <v>1378</v>
      </c>
      <c r="I54" t="b">
        <v>0</v>
      </c>
      <c r="J54" s="3">
        <v>1</v>
      </c>
      <c r="K54" s="3">
        <v>450.8</v>
      </c>
      <c r="L54" t="s">
        <v>1545</v>
      </c>
      <c r="M54" t="s">
        <v>1546</v>
      </c>
      <c r="N54" t="s">
        <v>1547</v>
      </c>
    </row>
    <row r="55" spans="2:14" x14ac:dyDescent="0.3">
      <c r="B55" t="s">
        <v>6</v>
      </c>
      <c r="C55" t="s">
        <v>44</v>
      </c>
      <c r="D55" t="s">
        <v>677</v>
      </c>
      <c r="E55" t="s">
        <v>1463</v>
      </c>
      <c r="F55" t="s">
        <v>31</v>
      </c>
      <c r="G55" t="s">
        <v>1490</v>
      </c>
      <c r="H55" t="s">
        <v>1378</v>
      </c>
      <c r="I55" t="b">
        <v>0</v>
      </c>
      <c r="J55" s="3">
        <v>2</v>
      </c>
      <c r="K55" s="3">
        <v>1570.55</v>
      </c>
      <c r="L55" t="s">
        <v>1548</v>
      </c>
      <c r="M55" t="s">
        <v>1549</v>
      </c>
      <c r="N55" t="s">
        <v>1550</v>
      </c>
    </row>
    <row r="56" spans="2:14" x14ac:dyDescent="0.3">
      <c r="B56" t="s">
        <v>1503</v>
      </c>
      <c r="C56" t="s">
        <v>1504</v>
      </c>
      <c r="D56" t="s">
        <v>677</v>
      </c>
      <c r="E56" t="s">
        <v>1377</v>
      </c>
      <c r="F56" t="s">
        <v>31</v>
      </c>
      <c r="G56" t="s">
        <v>31</v>
      </c>
      <c r="H56" t="s">
        <v>1378</v>
      </c>
      <c r="I56" t="b">
        <v>0</v>
      </c>
      <c r="J56" s="3">
        <v>1</v>
      </c>
      <c r="K56" s="3">
        <v>2382.9499999999998</v>
      </c>
      <c r="L56" t="s">
        <v>1551</v>
      </c>
      <c r="M56" t="s">
        <v>1552</v>
      </c>
      <c r="N56" t="s">
        <v>1553</v>
      </c>
    </row>
    <row r="57" spans="2:14" x14ac:dyDescent="0.3">
      <c r="B57" t="s">
        <v>1476</v>
      </c>
      <c r="C57" t="s">
        <v>1461</v>
      </c>
      <c r="D57" t="s">
        <v>677</v>
      </c>
      <c r="E57" t="s">
        <v>1377</v>
      </c>
      <c r="F57" t="s">
        <v>31</v>
      </c>
      <c r="G57" t="s">
        <v>31</v>
      </c>
      <c r="H57" t="s">
        <v>1378</v>
      </c>
      <c r="I57" t="b">
        <v>0</v>
      </c>
      <c r="J57" s="3">
        <v>2</v>
      </c>
      <c r="K57" s="3">
        <v>229.85</v>
      </c>
      <c r="L57" t="s">
        <v>1554</v>
      </c>
      <c r="M57" t="s">
        <v>1555</v>
      </c>
      <c r="N57" t="s">
        <v>1556</v>
      </c>
    </row>
    <row r="58" spans="2:14" x14ac:dyDescent="0.3">
      <c r="B58" t="s">
        <v>6</v>
      </c>
      <c r="C58" t="s">
        <v>44</v>
      </c>
      <c r="D58" t="s">
        <v>674</v>
      </c>
      <c r="E58" t="s">
        <v>1377</v>
      </c>
      <c r="F58" t="s">
        <v>31</v>
      </c>
      <c r="G58" t="s">
        <v>31</v>
      </c>
      <c r="H58" t="s">
        <v>1378</v>
      </c>
      <c r="I58" t="b">
        <v>0</v>
      </c>
      <c r="J58" s="3">
        <v>2</v>
      </c>
      <c r="K58" s="3">
        <v>1532.85</v>
      </c>
      <c r="L58" t="s">
        <v>1557</v>
      </c>
      <c r="M58" t="s">
        <v>1558</v>
      </c>
      <c r="N58" t="s">
        <v>1559</v>
      </c>
    </row>
    <row r="59" spans="2:14" x14ac:dyDescent="0.3">
      <c r="B59" t="s">
        <v>1503</v>
      </c>
      <c r="C59" t="s">
        <v>1504</v>
      </c>
      <c r="D59" t="s">
        <v>674</v>
      </c>
      <c r="E59" t="s">
        <v>1377</v>
      </c>
      <c r="F59" t="s">
        <v>31</v>
      </c>
      <c r="G59" t="s">
        <v>31</v>
      </c>
      <c r="H59" t="s">
        <v>1378</v>
      </c>
      <c r="I59" t="b">
        <v>0</v>
      </c>
      <c r="J59" s="3">
        <v>1</v>
      </c>
      <c r="K59" s="3">
        <v>2359</v>
      </c>
      <c r="L59" t="s">
        <v>1560</v>
      </c>
      <c r="M59" t="s">
        <v>1561</v>
      </c>
      <c r="N59" t="s">
        <v>1562</v>
      </c>
    </row>
    <row r="60" spans="2:14" x14ac:dyDescent="0.3">
      <c r="B60" t="s">
        <v>1414</v>
      </c>
      <c r="C60" t="s">
        <v>1415</v>
      </c>
      <c r="D60" t="s">
        <v>674</v>
      </c>
      <c r="E60" t="s">
        <v>1377</v>
      </c>
      <c r="F60" t="s">
        <v>31</v>
      </c>
      <c r="G60" t="s">
        <v>31</v>
      </c>
      <c r="H60" t="s">
        <v>1378</v>
      </c>
      <c r="I60" t="b">
        <v>0</v>
      </c>
      <c r="J60" s="3">
        <v>1</v>
      </c>
      <c r="K60" s="3">
        <v>443.5</v>
      </c>
      <c r="L60" t="s">
        <v>1563</v>
      </c>
      <c r="M60" t="s">
        <v>1564</v>
      </c>
      <c r="N60" t="s">
        <v>1565</v>
      </c>
    </row>
    <row r="61" spans="2:14" x14ac:dyDescent="0.3">
      <c r="B61" t="s">
        <v>1498</v>
      </c>
      <c r="C61" t="s">
        <v>1499</v>
      </c>
      <c r="D61" t="s">
        <v>594</v>
      </c>
      <c r="E61" t="s">
        <v>1377</v>
      </c>
      <c r="F61" t="s">
        <v>31</v>
      </c>
      <c r="G61" t="s">
        <v>31</v>
      </c>
      <c r="H61" t="s">
        <v>1378</v>
      </c>
      <c r="I61" t="b">
        <v>0</v>
      </c>
      <c r="J61" s="3">
        <v>6</v>
      </c>
      <c r="K61" s="3">
        <v>210.4</v>
      </c>
      <c r="L61" t="s">
        <v>1566</v>
      </c>
      <c r="M61" t="s">
        <v>1567</v>
      </c>
      <c r="N61" t="s">
        <v>1568</v>
      </c>
    </row>
    <row r="62" spans="2:14" x14ac:dyDescent="0.3">
      <c r="B62" t="s">
        <v>1433</v>
      </c>
      <c r="C62" t="s">
        <v>1434</v>
      </c>
      <c r="D62" t="s">
        <v>594</v>
      </c>
      <c r="E62" t="s">
        <v>1377</v>
      </c>
      <c r="F62" t="s">
        <v>31</v>
      </c>
      <c r="G62" t="s">
        <v>31</v>
      </c>
      <c r="H62" t="s">
        <v>1378</v>
      </c>
      <c r="I62" t="b">
        <v>0</v>
      </c>
      <c r="J62" s="3">
        <v>2</v>
      </c>
      <c r="K62" s="3">
        <v>63.4</v>
      </c>
      <c r="L62" t="s">
        <v>1569</v>
      </c>
      <c r="M62" t="s">
        <v>1570</v>
      </c>
      <c r="N62" t="s">
        <v>1571</v>
      </c>
    </row>
    <row r="63" spans="2:14" x14ac:dyDescent="0.3">
      <c r="B63" t="s">
        <v>6</v>
      </c>
      <c r="C63" t="s">
        <v>44</v>
      </c>
      <c r="D63" t="s">
        <v>561</v>
      </c>
      <c r="E63" t="s">
        <v>1463</v>
      </c>
      <c r="F63" t="s">
        <v>31</v>
      </c>
      <c r="G63" t="s">
        <v>1490</v>
      </c>
      <c r="H63" t="s">
        <v>1378</v>
      </c>
      <c r="I63" t="b">
        <v>0</v>
      </c>
      <c r="J63" s="3">
        <v>2</v>
      </c>
      <c r="K63" s="3">
        <v>1519.3</v>
      </c>
      <c r="L63" t="s">
        <v>1572</v>
      </c>
      <c r="M63" t="s">
        <v>1573</v>
      </c>
      <c r="N63" t="s">
        <v>1574</v>
      </c>
    </row>
    <row r="64" spans="2:14" x14ac:dyDescent="0.3">
      <c r="B64" t="s">
        <v>1476</v>
      </c>
      <c r="C64" t="s">
        <v>1461</v>
      </c>
      <c r="D64" t="s">
        <v>561</v>
      </c>
      <c r="E64" t="s">
        <v>1463</v>
      </c>
      <c r="F64" t="s">
        <v>31</v>
      </c>
      <c r="G64" t="s">
        <v>1540</v>
      </c>
      <c r="H64" t="s">
        <v>1378</v>
      </c>
      <c r="I64" t="b">
        <v>0</v>
      </c>
      <c r="J64" s="3">
        <v>8</v>
      </c>
      <c r="K64" s="3">
        <v>216.1</v>
      </c>
      <c r="L64" t="s">
        <v>1575</v>
      </c>
      <c r="M64" t="s">
        <v>1576</v>
      </c>
      <c r="N64" t="s">
        <v>1577</v>
      </c>
    </row>
    <row r="65" spans="2:14" x14ac:dyDescent="0.3">
      <c r="B65" t="s">
        <v>1433</v>
      </c>
      <c r="C65" t="s">
        <v>1434</v>
      </c>
      <c r="D65" t="s">
        <v>561</v>
      </c>
      <c r="E65" t="s">
        <v>1377</v>
      </c>
      <c r="F65" t="s">
        <v>31</v>
      </c>
      <c r="G65" t="s">
        <v>31</v>
      </c>
      <c r="H65" t="s">
        <v>1378</v>
      </c>
      <c r="I65" t="b">
        <v>0</v>
      </c>
      <c r="J65" s="3">
        <v>3</v>
      </c>
      <c r="K65" s="3">
        <v>62.9</v>
      </c>
      <c r="L65" t="s">
        <v>1578</v>
      </c>
      <c r="M65" t="s">
        <v>1579</v>
      </c>
      <c r="N65" t="s">
        <v>1580</v>
      </c>
    </row>
    <row r="66" spans="2:14" x14ac:dyDescent="0.3">
      <c r="B66" t="s">
        <v>1374</v>
      </c>
      <c r="C66" t="s">
        <v>1375</v>
      </c>
      <c r="D66" t="s">
        <v>522</v>
      </c>
      <c r="E66" t="s">
        <v>1377</v>
      </c>
      <c r="F66" t="s">
        <v>31</v>
      </c>
      <c r="G66" t="s">
        <v>31</v>
      </c>
      <c r="H66" t="s">
        <v>1378</v>
      </c>
      <c r="I66" t="b">
        <v>0</v>
      </c>
      <c r="J66" s="3">
        <v>3</v>
      </c>
      <c r="K66" s="3">
        <v>1376.2</v>
      </c>
      <c r="L66" t="s">
        <v>1581</v>
      </c>
      <c r="M66" t="s">
        <v>1582</v>
      </c>
      <c r="N66" t="s">
        <v>1583</v>
      </c>
    </row>
    <row r="67" spans="2:14" x14ac:dyDescent="0.3">
      <c r="B67" t="s">
        <v>1522</v>
      </c>
      <c r="C67" t="s">
        <v>1523</v>
      </c>
      <c r="D67" t="s">
        <v>522</v>
      </c>
      <c r="E67" t="s">
        <v>1463</v>
      </c>
      <c r="F67" t="s">
        <v>31</v>
      </c>
      <c r="G67" t="s">
        <v>1490</v>
      </c>
      <c r="H67" t="s">
        <v>1378</v>
      </c>
      <c r="I67" t="b">
        <v>0</v>
      </c>
      <c r="J67" s="3">
        <v>20</v>
      </c>
      <c r="K67" s="3">
        <v>86.86</v>
      </c>
      <c r="L67" t="s">
        <v>1584</v>
      </c>
      <c r="M67" t="s">
        <v>1585</v>
      </c>
      <c r="N67" t="s">
        <v>1586</v>
      </c>
    </row>
    <row r="68" spans="2:14" x14ac:dyDescent="0.3">
      <c r="B68" t="s">
        <v>1393</v>
      </c>
      <c r="C68" t="s">
        <v>1394</v>
      </c>
      <c r="D68" t="s">
        <v>522</v>
      </c>
      <c r="E68" t="s">
        <v>1377</v>
      </c>
      <c r="F68" t="s">
        <v>31</v>
      </c>
      <c r="G68" t="s">
        <v>31</v>
      </c>
      <c r="H68" t="s">
        <v>1378</v>
      </c>
      <c r="I68" t="b">
        <v>0</v>
      </c>
      <c r="J68" s="3">
        <v>1</v>
      </c>
      <c r="K68" s="3">
        <v>882.35</v>
      </c>
      <c r="L68" t="s">
        <v>1590</v>
      </c>
      <c r="M68" t="s">
        <v>1588</v>
      </c>
      <c r="N68" t="s">
        <v>1589</v>
      </c>
    </row>
    <row r="69" spans="2:14" x14ac:dyDescent="0.3">
      <c r="B69" t="s">
        <v>1393</v>
      </c>
      <c r="C69" t="s">
        <v>1394</v>
      </c>
      <c r="D69" t="s">
        <v>522</v>
      </c>
      <c r="E69" t="s">
        <v>1377</v>
      </c>
      <c r="F69" t="s">
        <v>31</v>
      </c>
      <c r="G69" t="s">
        <v>31</v>
      </c>
      <c r="H69" t="s">
        <v>1378</v>
      </c>
      <c r="I69" t="b">
        <v>0</v>
      </c>
      <c r="J69" s="3">
        <v>3</v>
      </c>
      <c r="K69" s="3">
        <v>882.35</v>
      </c>
      <c r="L69" t="s">
        <v>1587</v>
      </c>
      <c r="M69" t="s">
        <v>1588</v>
      </c>
      <c r="N69" t="s">
        <v>1589</v>
      </c>
    </row>
    <row r="70" spans="2:14" x14ac:dyDescent="0.3">
      <c r="B70" t="s">
        <v>3</v>
      </c>
      <c r="C70" t="s">
        <v>859</v>
      </c>
      <c r="D70" t="s">
        <v>522</v>
      </c>
      <c r="E70" t="s">
        <v>1463</v>
      </c>
      <c r="F70" t="s">
        <v>31</v>
      </c>
      <c r="G70" t="s">
        <v>1490</v>
      </c>
      <c r="H70" t="s">
        <v>1378</v>
      </c>
      <c r="I70" t="b">
        <v>0</v>
      </c>
      <c r="J70" s="3">
        <v>1</v>
      </c>
      <c r="K70" s="3">
        <v>558</v>
      </c>
      <c r="L70" t="s">
        <v>1591</v>
      </c>
      <c r="M70" t="s">
        <v>1592</v>
      </c>
      <c r="N70" t="s">
        <v>1593</v>
      </c>
    </row>
    <row r="71" spans="2:14" x14ac:dyDescent="0.3">
      <c r="B71" t="s">
        <v>1503</v>
      </c>
      <c r="C71" t="s">
        <v>1504</v>
      </c>
      <c r="D71" t="s">
        <v>522</v>
      </c>
      <c r="E71" t="s">
        <v>1377</v>
      </c>
      <c r="F71" t="s">
        <v>31</v>
      </c>
      <c r="G71" t="s">
        <v>31</v>
      </c>
      <c r="H71" t="s">
        <v>1378</v>
      </c>
      <c r="I71" t="b">
        <v>0</v>
      </c>
      <c r="J71" s="3">
        <v>2</v>
      </c>
      <c r="K71" s="3">
        <v>2262.4</v>
      </c>
      <c r="L71" t="s">
        <v>1594</v>
      </c>
      <c r="M71" t="s">
        <v>1595</v>
      </c>
      <c r="N71" t="s">
        <v>1596</v>
      </c>
    </row>
    <row r="72" spans="2:14" x14ac:dyDescent="0.3">
      <c r="B72" t="s">
        <v>1414</v>
      </c>
      <c r="C72" t="s">
        <v>1415</v>
      </c>
      <c r="D72" t="s">
        <v>522</v>
      </c>
      <c r="E72" t="s">
        <v>1377</v>
      </c>
      <c r="F72" t="s">
        <v>31</v>
      </c>
      <c r="G72" t="s">
        <v>31</v>
      </c>
      <c r="H72" t="s">
        <v>1378</v>
      </c>
      <c r="I72" t="b">
        <v>0</v>
      </c>
      <c r="J72" s="3">
        <v>8</v>
      </c>
      <c r="K72" s="3">
        <v>430.5</v>
      </c>
      <c r="L72" t="s">
        <v>1597</v>
      </c>
      <c r="M72" t="s">
        <v>1598</v>
      </c>
      <c r="N72" t="s">
        <v>1599</v>
      </c>
    </row>
    <row r="73" spans="2:14" x14ac:dyDescent="0.3">
      <c r="B73" t="s">
        <v>1409</v>
      </c>
      <c r="C73" t="s">
        <v>1410</v>
      </c>
      <c r="D73" t="s">
        <v>511</v>
      </c>
      <c r="E73" t="s">
        <v>1463</v>
      </c>
      <c r="F73" t="s">
        <v>31</v>
      </c>
      <c r="G73" t="s">
        <v>1490</v>
      </c>
      <c r="H73" t="s">
        <v>1378</v>
      </c>
      <c r="I73" t="b">
        <v>0</v>
      </c>
      <c r="J73" s="3">
        <v>1</v>
      </c>
      <c r="K73" s="3">
        <v>4829.1499999999996</v>
      </c>
      <c r="L73" t="s">
        <v>1600</v>
      </c>
      <c r="M73" t="s">
        <v>1601</v>
      </c>
      <c r="N73" t="s">
        <v>1602</v>
      </c>
    </row>
    <row r="74" spans="2:14" x14ac:dyDescent="0.3">
      <c r="B74" t="s">
        <v>6</v>
      </c>
      <c r="C74" t="s">
        <v>44</v>
      </c>
      <c r="D74" t="s">
        <v>511</v>
      </c>
      <c r="E74" t="s">
        <v>1463</v>
      </c>
      <c r="F74" t="s">
        <v>31</v>
      </c>
      <c r="G74" t="s">
        <v>1490</v>
      </c>
      <c r="H74" t="s">
        <v>1378</v>
      </c>
      <c r="I74" t="b">
        <v>0</v>
      </c>
      <c r="J74" s="3">
        <v>3</v>
      </c>
      <c r="K74" s="3">
        <v>1470.55</v>
      </c>
      <c r="L74" t="s">
        <v>1603</v>
      </c>
      <c r="M74" t="s">
        <v>1604</v>
      </c>
      <c r="N74" t="s">
        <v>1605</v>
      </c>
    </row>
    <row r="75" spans="2:14" x14ac:dyDescent="0.3">
      <c r="B75" t="s">
        <v>1393</v>
      </c>
      <c r="C75" t="s">
        <v>1394</v>
      </c>
      <c r="D75" t="s">
        <v>511</v>
      </c>
      <c r="E75" t="s">
        <v>1377</v>
      </c>
      <c r="F75" t="s">
        <v>31</v>
      </c>
      <c r="G75" t="s">
        <v>31</v>
      </c>
      <c r="H75" t="s">
        <v>1378</v>
      </c>
      <c r="I75" t="b">
        <v>0</v>
      </c>
      <c r="J75" s="3">
        <v>4</v>
      </c>
      <c r="K75" s="3">
        <v>844.7</v>
      </c>
      <c r="L75" t="s">
        <v>1606</v>
      </c>
      <c r="M75" t="s">
        <v>1607</v>
      </c>
      <c r="N75" t="s">
        <v>1608</v>
      </c>
    </row>
    <row r="76" spans="2:14" x14ac:dyDescent="0.3">
      <c r="B76" t="s">
        <v>3</v>
      </c>
      <c r="C76" t="s">
        <v>859</v>
      </c>
      <c r="D76" t="s">
        <v>511</v>
      </c>
      <c r="E76" t="s">
        <v>1463</v>
      </c>
      <c r="F76" t="s">
        <v>31</v>
      </c>
      <c r="G76" t="s">
        <v>1490</v>
      </c>
      <c r="H76" t="s">
        <v>1378</v>
      </c>
      <c r="I76" t="b">
        <v>0</v>
      </c>
      <c r="J76" s="3">
        <v>4</v>
      </c>
      <c r="K76" s="3">
        <v>548.6</v>
      </c>
      <c r="L76" t="s">
        <v>1609</v>
      </c>
      <c r="M76" t="s">
        <v>1610</v>
      </c>
      <c r="N76" t="s">
        <v>1611</v>
      </c>
    </row>
    <row r="77" spans="2:14" x14ac:dyDescent="0.3">
      <c r="B77" t="s">
        <v>1522</v>
      </c>
      <c r="C77" t="s">
        <v>1523</v>
      </c>
      <c r="D77" t="s">
        <v>385</v>
      </c>
      <c r="E77" t="s">
        <v>1377</v>
      </c>
      <c r="F77" t="s">
        <v>31</v>
      </c>
      <c r="G77" t="s">
        <v>31</v>
      </c>
      <c r="H77" t="s">
        <v>1378</v>
      </c>
      <c r="I77" t="b">
        <v>0</v>
      </c>
      <c r="J77" s="3">
        <v>30</v>
      </c>
      <c r="K77" s="3">
        <v>86.05</v>
      </c>
      <c r="L77" t="s">
        <v>1612</v>
      </c>
      <c r="M77" t="s">
        <v>1613</v>
      </c>
      <c r="N77" t="s">
        <v>1614</v>
      </c>
    </row>
    <row r="78" spans="2:14" x14ac:dyDescent="0.3">
      <c r="B78" t="s">
        <v>1615</v>
      </c>
      <c r="C78" t="s">
        <v>1616</v>
      </c>
      <c r="D78" t="s">
        <v>385</v>
      </c>
      <c r="E78" t="s">
        <v>1377</v>
      </c>
      <c r="F78" t="s">
        <v>31</v>
      </c>
      <c r="G78" t="s">
        <v>31</v>
      </c>
      <c r="H78" t="s">
        <v>1378</v>
      </c>
      <c r="I78" t="b">
        <v>0</v>
      </c>
      <c r="J78" s="3">
        <v>3</v>
      </c>
      <c r="K78" s="3">
        <v>1100</v>
      </c>
      <c r="L78" t="s">
        <v>1617</v>
      </c>
      <c r="M78" t="s">
        <v>1618</v>
      </c>
      <c r="N78" t="s">
        <v>1619</v>
      </c>
    </row>
    <row r="79" spans="2:14" x14ac:dyDescent="0.3">
      <c r="B79" t="s">
        <v>1476</v>
      </c>
      <c r="C79" t="s">
        <v>1461</v>
      </c>
      <c r="D79" t="s">
        <v>385</v>
      </c>
      <c r="E79" t="s">
        <v>1463</v>
      </c>
      <c r="F79" t="s">
        <v>31</v>
      </c>
      <c r="G79" t="s">
        <v>1540</v>
      </c>
      <c r="H79" t="s">
        <v>1378</v>
      </c>
      <c r="I79" t="b">
        <v>0</v>
      </c>
      <c r="J79" s="3">
        <v>10</v>
      </c>
      <c r="K79" s="3">
        <v>224.9</v>
      </c>
      <c r="L79" t="s">
        <v>1620</v>
      </c>
      <c r="M79" t="s">
        <v>1621</v>
      </c>
      <c r="N79" t="s">
        <v>1622</v>
      </c>
    </row>
    <row r="80" spans="2:14" x14ac:dyDescent="0.3">
      <c r="B80" t="s">
        <v>1508</v>
      </c>
      <c r="C80" t="s">
        <v>1489</v>
      </c>
      <c r="D80" t="s">
        <v>385</v>
      </c>
      <c r="E80" t="s">
        <v>1377</v>
      </c>
      <c r="F80" t="s">
        <v>31</v>
      </c>
      <c r="G80" t="s">
        <v>31</v>
      </c>
      <c r="H80" t="s">
        <v>1378</v>
      </c>
      <c r="I80" t="b">
        <v>0</v>
      </c>
      <c r="J80" s="3">
        <v>3</v>
      </c>
      <c r="K80" s="3">
        <v>1055.75</v>
      </c>
      <c r="L80" t="s">
        <v>1623</v>
      </c>
      <c r="M80" t="s">
        <v>1624</v>
      </c>
      <c r="N80" t="s">
        <v>1625</v>
      </c>
    </row>
    <row r="81" spans="2:14" x14ac:dyDescent="0.3">
      <c r="B81" t="s">
        <v>1414</v>
      </c>
      <c r="C81" t="s">
        <v>1415</v>
      </c>
      <c r="D81" t="s">
        <v>385</v>
      </c>
      <c r="E81" t="s">
        <v>1377</v>
      </c>
      <c r="F81" t="s">
        <v>31</v>
      </c>
      <c r="G81" t="s">
        <v>31</v>
      </c>
      <c r="H81" t="s">
        <v>1378</v>
      </c>
      <c r="I81" t="b">
        <v>0</v>
      </c>
      <c r="J81" s="3">
        <v>3</v>
      </c>
      <c r="K81" s="3">
        <v>439</v>
      </c>
      <c r="L81" t="s">
        <v>1626</v>
      </c>
      <c r="M81" t="s">
        <v>1627</v>
      </c>
      <c r="N81" t="s">
        <v>1628</v>
      </c>
    </row>
    <row r="82" spans="2:14" x14ac:dyDescent="0.3">
      <c r="B82" t="s">
        <v>6</v>
      </c>
      <c r="C82" t="s">
        <v>44</v>
      </c>
      <c r="D82" t="s">
        <v>385</v>
      </c>
      <c r="E82" t="s">
        <v>1377</v>
      </c>
      <c r="F82" t="s">
        <v>31</v>
      </c>
      <c r="G82" t="s">
        <v>31</v>
      </c>
      <c r="H82" t="s">
        <v>1378</v>
      </c>
      <c r="I82" t="b">
        <v>0</v>
      </c>
      <c r="J82" s="3">
        <v>1</v>
      </c>
      <c r="K82" s="3">
        <v>1499.45</v>
      </c>
      <c r="L82" t="s">
        <v>1629</v>
      </c>
      <c r="M82" t="s">
        <v>1630</v>
      </c>
      <c r="N82" t="s">
        <v>1631</v>
      </c>
    </row>
    <row r="83" spans="2:14" x14ac:dyDescent="0.3">
      <c r="B83" t="s">
        <v>1508</v>
      </c>
      <c r="C83" t="s">
        <v>1489</v>
      </c>
      <c r="D83" t="s">
        <v>385</v>
      </c>
      <c r="E83" t="s">
        <v>1377</v>
      </c>
      <c r="F83" t="s">
        <v>31</v>
      </c>
      <c r="G83" t="s">
        <v>31</v>
      </c>
      <c r="H83" t="s">
        <v>1378</v>
      </c>
      <c r="I83" t="b">
        <v>0</v>
      </c>
      <c r="J83" s="3">
        <v>1</v>
      </c>
      <c r="K83" s="3">
        <v>1052</v>
      </c>
      <c r="L83" t="s">
        <v>1632</v>
      </c>
      <c r="M83" t="s">
        <v>1633</v>
      </c>
      <c r="N83" t="s">
        <v>1634</v>
      </c>
    </row>
    <row r="84" spans="2:14" x14ac:dyDescent="0.3">
      <c r="B84" t="s">
        <v>1635</v>
      </c>
      <c r="C84" t="s">
        <v>1636</v>
      </c>
      <c r="D84" t="s">
        <v>344</v>
      </c>
      <c r="E84" t="s">
        <v>1377</v>
      </c>
      <c r="F84" t="s">
        <v>31</v>
      </c>
      <c r="G84" t="s">
        <v>31</v>
      </c>
      <c r="H84" t="s">
        <v>1378</v>
      </c>
      <c r="I84" t="b">
        <v>0</v>
      </c>
      <c r="J84" s="3">
        <v>45</v>
      </c>
      <c r="K84" s="3">
        <v>57.02</v>
      </c>
      <c r="L84" t="s">
        <v>1637</v>
      </c>
      <c r="M84" t="s">
        <v>1638</v>
      </c>
      <c r="N84" t="s">
        <v>1639</v>
      </c>
    </row>
    <row r="85" spans="2:14" x14ac:dyDescent="0.3">
      <c r="B85" t="s">
        <v>1640</v>
      </c>
      <c r="C85" t="s">
        <v>1641</v>
      </c>
      <c r="D85" t="s">
        <v>302</v>
      </c>
      <c r="E85" t="s">
        <v>1463</v>
      </c>
      <c r="F85" t="s">
        <v>31</v>
      </c>
      <c r="G85" t="s">
        <v>1490</v>
      </c>
      <c r="H85" t="s">
        <v>1378</v>
      </c>
      <c r="I85" t="b">
        <v>0</v>
      </c>
      <c r="J85" s="3">
        <v>2</v>
      </c>
      <c r="K85" s="3">
        <v>1184.95</v>
      </c>
      <c r="L85" t="s">
        <v>1642</v>
      </c>
      <c r="M85" t="s">
        <v>1643</v>
      </c>
      <c r="N85" t="s">
        <v>1644</v>
      </c>
    </row>
    <row r="86" spans="2:14" x14ac:dyDescent="0.3">
      <c r="B86" t="s">
        <v>1640</v>
      </c>
      <c r="C86" t="s">
        <v>1641</v>
      </c>
      <c r="D86" t="s">
        <v>302</v>
      </c>
      <c r="E86" t="s">
        <v>1377</v>
      </c>
      <c r="F86" t="s">
        <v>31</v>
      </c>
      <c r="G86" t="s">
        <v>31</v>
      </c>
      <c r="H86" t="s">
        <v>1378</v>
      </c>
      <c r="I86" t="b">
        <v>0</v>
      </c>
      <c r="J86" s="3">
        <v>4</v>
      </c>
      <c r="K86" s="3">
        <v>1178.4000000000001</v>
      </c>
      <c r="L86" t="s">
        <v>1645</v>
      </c>
      <c r="M86" t="s">
        <v>1646</v>
      </c>
      <c r="N86" t="s">
        <v>1647</v>
      </c>
    </row>
    <row r="87" spans="2:14" x14ac:dyDescent="0.3">
      <c r="B87" t="s">
        <v>1433</v>
      </c>
      <c r="C87" t="s">
        <v>1434</v>
      </c>
      <c r="D87" t="s">
        <v>302</v>
      </c>
      <c r="E87" t="s">
        <v>1463</v>
      </c>
      <c r="F87" t="s">
        <v>31</v>
      </c>
      <c r="G87" t="s">
        <v>1540</v>
      </c>
      <c r="H87" t="s">
        <v>1378</v>
      </c>
      <c r="I87" t="b">
        <v>0</v>
      </c>
      <c r="J87" s="3">
        <v>4</v>
      </c>
      <c r="K87" s="3">
        <v>69.150000000000006</v>
      </c>
      <c r="L87" t="s">
        <v>1648</v>
      </c>
      <c r="M87" t="s">
        <v>1649</v>
      </c>
      <c r="N87" t="s">
        <v>1650</v>
      </c>
    </row>
    <row r="88" spans="2:14" x14ac:dyDescent="0.3">
      <c r="B88" t="s">
        <v>2</v>
      </c>
      <c r="C88" t="s">
        <v>691</v>
      </c>
      <c r="D88" t="s">
        <v>259</v>
      </c>
      <c r="E88" t="s">
        <v>1377</v>
      </c>
      <c r="F88" t="s">
        <v>31</v>
      </c>
      <c r="G88" t="s">
        <v>31</v>
      </c>
      <c r="H88" t="s">
        <v>1378</v>
      </c>
      <c r="I88" t="b">
        <v>0</v>
      </c>
      <c r="J88" s="3">
        <v>110</v>
      </c>
      <c r="K88" s="3">
        <v>67</v>
      </c>
      <c r="L88" t="s">
        <v>1651</v>
      </c>
      <c r="M88" t="s">
        <v>1652</v>
      </c>
      <c r="N88" t="s">
        <v>1653</v>
      </c>
    </row>
    <row r="89" spans="2:14" x14ac:dyDescent="0.3">
      <c r="B89" t="s">
        <v>1654</v>
      </c>
      <c r="C89" t="s">
        <v>1655</v>
      </c>
      <c r="D89" t="s">
        <v>259</v>
      </c>
      <c r="E89" t="s">
        <v>1377</v>
      </c>
      <c r="F89" t="s">
        <v>31</v>
      </c>
      <c r="G89" t="s">
        <v>31</v>
      </c>
      <c r="H89" t="s">
        <v>1378</v>
      </c>
      <c r="I89" t="b">
        <v>0</v>
      </c>
      <c r="J89" s="3">
        <v>1</v>
      </c>
      <c r="K89" s="3">
        <v>1306.6500000000001</v>
      </c>
      <c r="L89" t="s">
        <v>1659</v>
      </c>
      <c r="M89" t="s">
        <v>1657</v>
      </c>
      <c r="N89" t="s">
        <v>1658</v>
      </c>
    </row>
    <row r="90" spans="2:14" x14ac:dyDescent="0.3">
      <c r="B90" t="s">
        <v>1654</v>
      </c>
      <c r="C90" t="s">
        <v>1655</v>
      </c>
      <c r="D90" t="s">
        <v>259</v>
      </c>
      <c r="E90" t="s">
        <v>1377</v>
      </c>
      <c r="F90" t="s">
        <v>31</v>
      </c>
      <c r="G90" t="s">
        <v>31</v>
      </c>
      <c r="H90" t="s">
        <v>1378</v>
      </c>
      <c r="I90" t="b">
        <v>0</v>
      </c>
      <c r="J90" s="3">
        <v>4</v>
      </c>
      <c r="K90" s="3">
        <v>1307.55</v>
      </c>
      <c r="L90" t="s">
        <v>1656</v>
      </c>
      <c r="M90" t="s">
        <v>1657</v>
      </c>
      <c r="N90" t="s">
        <v>1658</v>
      </c>
    </row>
    <row r="91" spans="2:14" x14ac:dyDescent="0.3">
      <c r="B91" t="s">
        <v>1654</v>
      </c>
      <c r="C91" t="s">
        <v>1655</v>
      </c>
      <c r="D91" t="s">
        <v>259</v>
      </c>
      <c r="E91" t="s">
        <v>1377</v>
      </c>
      <c r="F91" t="s">
        <v>31</v>
      </c>
      <c r="G91" t="s">
        <v>31</v>
      </c>
      <c r="H91" t="s">
        <v>1420</v>
      </c>
      <c r="I91" t="b">
        <v>0</v>
      </c>
      <c r="J91" s="3">
        <v>5</v>
      </c>
      <c r="K91" s="3">
        <v>1314</v>
      </c>
      <c r="L91" t="s">
        <v>1660</v>
      </c>
      <c r="M91" t="s">
        <v>1661</v>
      </c>
      <c r="N91" t="s">
        <v>1662</v>
      </c>
    </row>
    <row r="92" spans="2:14" x14ac:dyDescent="0.3">
      <c r="B92" t="s">
        <v>1663</v>
      </c>
      <c r="C92" t="s">
        <v>1664</v>
      </c>
      <c r="D92" t="s">
        <v>215</v>
      </c>
      <c r="E92" t="s">
        <v>1463</v>
      </c>
      <c r="F92" t="s">
        <v>31</v>
      </c>
      <c r="G92" t="s">
        <v>1490</v>
      </c>
      <c r="H92" t="s">
        <v>1378</v>
      </c>
      <c r="I92" t="b">
        <v>0</v>
      </c>
      <c r="J92" s="3">
        <v>18</v>
      </c>
      <c r="K92" s="3">
        <v>379.6</v>
      </c>
      <c r="L92" t="s">
        <v>1665</v>
      </c>
      <c r="M92" t="s">
        <v>1666</v>
      </c>
      <c r="N92" t="s">
        <v>1667</v>
      </c>
    </row>
    <row r="93" spans="2:14" x14ac:dyDescent="0.3">
      <c r="B93" t="s">
        <v>1635</v>
      </c>
      <c r="C93" t="s">
        <v>1636</v>
      </c>
      <c r="D93" t="s">
        <v>215</v>
      </c>
      <c r="E93" t="s">
        <v>1377</v>
      </c>
      <c r="F93" t="s">
        <v>31</v>
      </c>
      <c r="G93" t="s">
        <v>31</v>
      </c>
      <c r="H93" t="s">
        <v>1378</v>
      </c>
      <c r="I93" t="b">
        <v>0</v>
      </c>
      <c r="J93" s="3">
        <v>5</v>
      </c>
      <c r="K93" s="3">
        <v>61.5</v>
      </c>
      <c r="L93" t="s">
        <v>1668</v>
      </c>
      <c r="M93" t="s">
        <v>1669</v>
      </c>
      <c r="N93" t="s">
        <v>1670</v>
      </c>
    </row>
    <row r="94" spans="2:14" x14ac:dyDescent="0.3">
      <c r="B94" t="s">
        <v>1671</v>
      </c>
      <c r="C94" t="s">
        <v>1672</v>
      </c>
      <c r="D94" t="s">
        <v>194</v>
      </c>
      <c r="E94" t="s">
        <v>1377</v>
      </c>
      <c r="F94" t="s">
        <v>31</v>
      </c>
      <c r="G94" t="s">
        <v>31</v>
      </c>
      <c r="H94" t="s">
        <v>1378</v>
      </c>
      <c r="I94" t="b">
        <v>0</v>
      </c>
      <c r="J94" s="3">
        <v>50</v>
      </c>
      <c r="K94" s="3">
        <v>160.4</v>
      </c>
      <c r="L94" t="s">
        <v>1673</v>
      </c>
      <c r="M94" t="s">
        <v>1674</v>
      </c>
      <c r="N94" t="s">
        <v>1675</v>
      </c>
    </row>
    <row r="95" spans="2:14" x14ac:dyDescent="0.3">
      <c r="B95" t="s">
        <v>1635</v>
      </c>
      <c r="C95" t="s">
        <v>1636</v>
      </c>
      <c r="D95" t="s">
        <v>194</v>
      </c>
      <c r="E95" t="s">
        <v>1463</v>
      </c>
      <c r="F95" t="s">
        <v>31</v>
      </c>
      <c r="G95" t="s">
        <v>1490</v>
      </c>
      <c r="H95" t="s">
        <v>1378</v>
      </c>
      <c r="I95" t="b">
        <v>0</v>
      </c>
      <c r="J95" s="3">
        <v>32</v>
      </c>
      <c r="K95" s="3">
        <v>61.97</v>
      </c>
      <c r="L95" t="s">
        <v>1676</v>
      </c>
      <c r="M95" t="s">
        <v>1677</v>
      </c>
      <c r="N95" t="s">
        <v>1678</v>
      </c>
    </row>
    <row r="96" spans="2:14" x14ac:dyDescent="0.3">
      <c r="B96" t="s">
        <v>2</v>
      </c>
      <c r="C96" t="s">
        <v>691</v>
      </c>
      <c r="D96" t="s">
        <v>165</v>
      </c>
      <c r="E96" t="s">
        <v>1377</v>
      </c>
      <c r="F96" t="s">
        <v>31</v>
      </c>
      <c r="G96" t="s">
        <v>31</v>
      </c>
      <c r="H96" t="s">
        <v>1378</v>
      </c>
      <c r="I96" t="b">
        <v>0</v>
      </c>
      <c r="J96" s="3">
        <v>180</v>
      </c>
      <c r="K96" s="3">
        <v>110.15</v>
      </c>
      <c r="L96" t="s">
        <v>1679</v>
      </c>
      <c r="M96" t="s">
        <v>1680</v>
      </c>
      <c r="N96" t="s">
        <v>1681</v>
      </c>
    </row>
    <row r="97" spans="2:14" x14ac:dyDescent="0.3">
      <c r="B97" t="s">
        <v>2</v>
      </c>
      <c r="C97" t="s">
        <v>691</v>
      </c>
      <c r="D97" t="s">
        <v>143</v>
      </c>
      <c r="E97" t="s">
        <v>1377</v>
      </c>
      <c r="F97" t="s">
        <v>31</v>
      </c>
      <c r="G97" t="s">
        <v>31</v>
      </c>
      <c r="H97" t="s">
        <v>1420</v>
      </c>
      <c r="I97" t="b">
        <v>0</v>
      </c>
      <c r="J97" s="3">
        <v>59</v>
      </c>
      <c r="K97" s="3">
        <v>108.5</v>
      </c>
      <c r="L97" t="s">
        <v>1685</v>
      </c>
      <c r="M97" t="s">
        <v>1683</v>
      </c>
      <c r="N97" t="s">
        <v>1684</v>
      </c>
    </row>
    <row r="98" spans="2:14" x14ac:dyDescent="0.3">
      <c r="B98" t="s">
        <v>2</v>
      </c>
      <c r="C98" t="s">
        <v>691</v>
      </c>
      <c r="D98" t="s">
        <v>143</v>
      </c>
      <c r="E98" t="s">
        <v>1377</v>
      </c>
      <c r="F98" t="s">
        <v>31</v>
      </c>
      <c r="G98" t="s">
        <v>31</v>
      </c>
      <c r="H98" t="s">
        <v>1420</v>
      </c>
      <c r="I98" t="b">
        <v>0</v>
      </c>
      <c r="J98" s="3">
        <v>50</v>
      </c>
      <c r="K98" s="3">
        <v>108.5</v>
      </c>
      <c r="L98" t="s">
        <v>1682</v>
      </c>
      <c r="M98" t="s">
        <v>1683</v>
      </c>
      <c r="N98" t="s">
        <v>1684</v>
      </c>
    </row>
    <row r="99" spans="2:14" x14ac:dyDescent="0.3">
      <c r="B99" t="s">
        <v>2</v>
      </c>
      <c r="C99" t="s">
        <v>691</v>
      </c>
      <c r="D99" t="s">
        <v>143</v>
      </c>
      <c r="E99" t="s">
        <v>1377</v>
      </c>
      <c r="F99" t="s">
        <v>31</v>
      </c>
      <c r="G99" t="s">
        <v>31</v>
      </c>
      <c r="H99" t="s">
        <v>1420</v>
      </c>
      <c r="I99" t="b">
        <v>0</v>
      </c>
      <c r="J99" s="3">
        <v>181</v>
      </c>
      <c r="K99" s="3">
        <v>108.45</v>
      </c>
      <c r="L99" t="s">
        <v>1686</v>
      </c>
      <c r="M99" t="s">
        <v>1683</v>
      </c>
      <c r="N99" t="s">
        <v>1684</v>
      </c>
    </row>
    <row r="100" spans="2:14" x14ac:dyDescent="0.3">
      <c r="B100" t="s">
        <v>1498</v>
      </c>
      <c r="C100" t="s">
        <v>1499</v>
      </c>
      <c r="D100" t="s">
        <v>143</v>
      </c>
      <c r="E100" t="s">
        <v>1377</v>
      </c>
      <c r="F100" t="s">
        <v>31</v>
      </c>
      <c r="G100" t="s">
        <v>31</v>
      </c>
      <c r="H100" t="s">
        <v>1420</v>
      </c>
      <c r="I100" t="b">
        <v>0</v>
      </c>
      <c r="J100" s="3">
        <v>6</v>
      </c>
      <c r="K100" s="3">
        <v>216.25</v>
      </c>
      <c r="L100" t="s">
        <v>1687</v>
      </c>
      <c r="M100" t="s">
        <v>1688</v>
      </c>
      <c r="N100" t="s">
        <v>1689</v>
      </c>
    </row>
    <row r="101" spans="2:14" x14ac:dyDescent="0.3">
      <c r="B101" t="s">
        <v>2</v>
      </c>
      <c r="C101" t="s">
        <v>691</v>
      </c>
      <c r="D101" t="s">
        <v>133</v>
      </c>
      <c r="E101" t="s">
        <v>1377</v>
      </c>
      <c r="F101" t="s">
        <v>31</v>
      </c>
      <c r="G101" t="s">
        <v>31</v>
      </c>
      <c r="H101" t="s">
        <v>1378</v>
      </c>
      <c r="I101" t="b">
        <v>0</v>
      </c>
      <c r="J101" s="3">
        <v>100</v>
      </c>
      <c r="K101" s="3">
        <v>110.8</v>
      </c>
      <c r="L101" t="s">
        <v>1690</v>
      </c>
      <c r="M101" t="s">
        <v>1691</v>
      </c>
      <c r="N101" t="s">
        <v>1692</v>
      </c>
    </row>
    <row r="102" spans="2:14" x14ac:dyDescent="0.3">
      <c r="B102" t="s">
        <v>2</v>
      </c>
      <c r="C102" t="s">
        <v>691</v>
      </c>
      <c r="D102" t="s">
        <v>133</v>
      </c>
      <c r="E102" t="s">
        <v>1377</v>
      </c>
      <c r="F102" t="s">
        <v>31</v>
      </c>
      <c r="G102" t="s">
        <v>31</v>
      </c>
      <c r="H102" t="s">
        <v>1420</v>
      </c>
      <c r="I102" t="b">
        <v>0</v>
      </c>
      <c r="J102" s="3">
        <v>100</v>
      </c>
      <c r="K102" s="3">
        <v>111.6</v>
      </c>
      <c r="L102" t="s">
        <v>1693</v>
      </c>
      <c r="M102" t="s">
        <v>1694</v>
      </c>
      <c r="N102" t="s">
        <v>1695</v>
      </c>
    </row>
    <row r="103" spans="2:14" x14ac:dyDescent="0.3">
      <c r="B103" t="s">
        <v>2</v>
      </c>
      <c r="C103" t="s">
        <v>691</v>
      </c>
      <c r="D103" t="s">
        <v>133</v>
      </c>
      <c r="E103" t="s">
        <v>1377</v>
      </c>
      <c r="F103" t="s">
        <v>31</v>
      </c>
      <c r="G103" t="s">
        <v>31</v>
      </c>
      <c r="H103" t="s">
        <v>1378</v>
      </c>
      <c r="I103" t="b">
        <v>0</v>
      </c>
      <c r="J103" s="3">
        <v>165</v>
      </c>
      <c r="K103" s="3">
        <v>111.75</v>
      </c>
      <c r="L103" t="s">
        <v>1696</v>
      </c>
      <c r="M103" t="s">
        <v>1697</v>
      </c>
      <c r="N103" t="s">
        <v>1698</v>
      </c>
    </row>
    <row r="104" spans="2:14" x14ac:dyDescent="0.3">
      <c r="B104" t="s">
        <v>1483</v>
      </c>
      <c r="C104" t="s">
        <v>1484</v>
      </c>
      <c r="D104" t="s">
        <v>122</v>
      </c>
      <c r="E104" t="s">
        <v>1377</v>
      </c>
      <c r="F104" t="s">
        <v>31</v>
      </c>
      <c r="G104" t="s">
        <v>31</v>
      </c>
      <c r="H104" t="s">
        <v>1378</v>
      </c>
      <c r="I104" t="b">
        <v>0</v>
      </c>
      <c r="J104" s="3">
        <v>100</v>
      </c>
      <c r="K104" s="3">
        <v>95.15</v>
      </c>
      <c r="L104" t="s">
        <v>1699</v>
      </c>
      <c r="M104" t="s">
        <v>1700</v>
      </c>
      <c r="N104" t="s">
        <v>1701</v>
      </c>
    </row>
    <row r="105" spans="2:14" x14ac:dyDescent="0.3">
      <c r="B105" t="s">
        <v>1483</v>
      </c>
      <c r="C105" t="s">
        <v>1484</v>
      </c>
      <c r="D105" t="s">
        <v>122</v>
      </c>
      <c r="E105" t="s">
        <v>1377</v>
      </c>
      <c r="F105" t="s">
        <v>31</v>
      </c>
      <c r="G105" t="s">
        <v>31</v>
      </c>
      <c r="H105" t="s">
        <v>1420</v>
      </c>
      <c r="I105" t="b">
        <v>0</v>
      </c>
      <c r="J105" s="3">
        <v>100</v>
      </c>
      <c r="K105" s="3">
        <v>95.75</v>
      </c>
      <c r="L105" t="s">
        <v>1702</v>
      </c>
      <c r="M105" t="s">
        <v>1703</v>
      </c>
      <c r="N105" t="s">
        <v>1704</v>
      </c>
    </row>
    <row r="106" spans="2:14" x14ac:dyDescent="0.3">
      <c r="B106" t="s">
        <v>1705</v>
      </c>
      <c r="C106" t="s">
        <v>1706</v>
      </c>
      <c r="D106" t="s">
        <v>122</v>
      </c>
      <c r="E106" t="s">
        <v>1377</v>
      </c>
      <c r="F106" t="s">
        <v>31</v>
      </c>
      <c r="G106" t="s">
        <v>31</v>
      </c>
      <c r="H106" t="s">
        <v>1378</v>
      </c>
      <c r="I106" t="b">
        <v>0</v>
      </c>
      <c r="J106" s="3">
        <v>100</v>
      </c>
      <c r="K106" s="3">
        <v>77.650000000000006</v>
      </c>
      <c r="L106" t="s">
        <v>1707</v>
      </c>
      <c r="M106" t="s">
        <v>1708</v>
      </c>
      <c r="N106" t="s">
        <v>1709</v>
      </c>
    </row>
    <row r="107" spans="2:14" x14ac:dyDescent="0.3">
      <c r="B107" t="s">
        <v>1710</v>
      </c>
      <c r="C107" t="s">
        <v>1711</v>
      </c>
      <c r="D107" t="s">
        <v>122</v>
      </c>
      <c r="E107" t="s">
        <v>1377</v>
      </c>
      <c r="F107" t="s">
        <v>31</v>
      </c>
      <c r="G107" t="s">
        <v>31</v>
      </c>
      <c r="H107" t="s">
        <v>1378</v>
      </c>
      <c r="I107" t="b">
        <v>0</v>
      </c>
      <c r="J107" s="3">
        <v>1</v>
      </c>
      <c r="K107" s="3">
        <v>1073.4000000000001</v>
      </c>
      <c r="L107" t="s">
        <v>1715</v>
      </c>
      <c r="M107" t="s">
        <v>1713</v>
      </c>
      <c r="N107" t="s">
        <v>1714</v>
      </c>
    </row>
    <row r="108" spans="2:14" x14ac:dyDescent="0.3">
      <c r="B108" t="s">
        <v>1710</v>
      </c>
      <c r="C108" t="s">
        <v>1711</v>
      </c>
      <c r="D108" t="s">
        <v>122</v>
      </c>
      <c r="E108" t="s">
        <v>1377</v>
      </c>
      <c r="F108" t="s">
        <v>31</v>
      </c>
      <c r="G108" t="s">
        <v>31</v>
      </c>
      <c r="H108" t="s">
        <v>1378</v>
      </c>
      <c r="I108" t="b">
        <v>0</v>
      </c>
      <c r="J108" s="3">
        <v>4</v>
      </c>
      <c r="K108" s="3">
        <v>1073.4000000000001</v>
      </c>
      <c r="L108" t="s">
        <v>1712</v>
      </c>
      <c r="M108" t="s">
        <v>1713</v>
      </c>
      <c r="N108" t="s">
        <v>1714</v>
      </c>
    </row>
    <row r="109" spans="2:14" x14ac:dyDescent="0.3">
      <c r="B109" t="s">
        <v>1710</v>
      </c>
      <c r="C109" t="s">
        <v>1711</v>
      </c>
      <c r="D109" t="s">
        <v>122</v>
      </c>
      <c r="E109" t="s">
        <v>1377</v>
      </c>
      <c r="F109" t="s">
        <v>31</v>
      </c>
      <c r="G109" t="s">
        <v>31</v>
      </c>
      <c r="H109" t="s">
        <v>1378</v>
      </c>
      <c r="I109" t="b">
        <v>0</v>
      </c>
      <c r="J109" s="3">
        <v>1</v>
      </c>
      <c r="K109" s="3">
        <v>1081.8499999999999</v>
      </c>
      <c r="L109" t="s">
        <v>1716</v>
      </c>
      <c r="M109" t="s">
        <v>1717</v>
      </c>
      <c r="N109" t="s">
        <v>1718</v>
      </c>
    </row>
    <row r="110" spans="2:14" x14ac:dyDescent="0.3">
      <c r="B110" t="s">
        <v>1710</v>
      </c>
      <c r="C110" t="s">
        <v>1711</v>
      </c>
      <c r="D110" t="s">
        <v>111</v>
      </c>
      <c r="E110" t="s">
        <v>1463</v>
      </c>
      <c r="F110" t="s">
        <v>31</v>
      </c>
      <c r="G110" t="s">
        <v>1490</v>
      </c>
      <c r="H110" t="s">
        <v>1378</v>
      </c>
      <c r="I110" t="b">
        <v>0</v>
      </c>
      <c r="J110" s="3">
        <v>4</v>
      </c>
      <c r="K110" s="3">
        <v>1007.7</v>
      </c>
      <c r="L110" t="s">
        <v>1719</v>
      </c>
      <c r="M110" t="s">
        <v>1720</v>
      </c>
      <c r="N110" t="s">
        <v>1721</v>
      </c>
    </row>
    <row r="111" spans="2:14" x14ac:dyDescent="0.3">
      <c r="B111" t="s">
        <v>1393</v>
      </c>
      <c r="C111" t="s">
        <v>1394</v>
      </c>
      <c r="D111" t="s">
        <v>90</v>
      </c>
      <c r="E111" t="s">
        <v>1377</v>
      </c>
      <c r="F111" t="s">
        <v>31</v>
      </c>
      <c r="G111" t="s">
        <v>31</v>
      </c>
      <c r="H111" t="s">
        <v>1378</v>
      </c>
      <c r="I111" t="b">
        <v>0</v>
      </c>
      <c r="J111" s="3">
        <v>8</v>
      </c>
      <c r="K111" s="3">
        <v>1237.5</v>
      </c>
      <c r="L111" t="s">
        <v>1722</v>
      </c>
      <c r="M111" t="s">
        <v>1723</v>
      </c>
      <c r="N111" t="s">
        <v>1724</v>
      </c>
    </row>
    <row r="112" spans="2:14" x14ac:dyDescent="0.3">
      <c r="B112" t="s">
        <v>1615</v>
      </c>
      <c r="C112" t="s">
        <v>1616</v>
      </c>
      <c r="D112" t="s">
        <v>90</v>
      </c>
      <c r="E112" t="s">
        <v>1377</v>
      </c>
      <c r="F112" t="s">
        <v>31</v>
      </c>
      <c r="G112" t="s">
        <v>31</v>
      </c>
      <c r="H112" t="s">
        <v>1378</v>
      </c>
      <c r="I112" t="b">
        <v>0</v>
      </c>
      <c r="J112" s="3">
        <v>2</v>
      </c>
      <c r="K112" s="3">
        <v>1308.3</v>
      </c>
      <c r="L112" t="s">
        <v>1725</v>
      </c>
      <c r="M112" t="s">
        <v>1726</v>
      </c>
      <c r="N112" t="s">
        <v>1727</v>
      </c>
    </row>
    <row r="113" spans="2:14" x14ac:dyDescent="0.3">
      <c r="B113" t="s">
        <v>1635</v>
      </c>
      <c r="C113" t="s">
        <v>1636</v>
      </c>
      <c r="D113" t="s">
        <v>90</v>
      </c>
      <c r="E113" t="s">
        <v>1377</v>
      </c>
      <c r="F113" t="s">
        <v>31</v>
      </c>
      <c r="G113" t="s">
        <v>31</v>
      </c>
      <c r="H113" t="s">
        <v>1378</v>
      </c>
      <c r="I113" t="b">
        <v>0</v>
      </c>
      <c r="J113" s="3">
        <v>10</v>
      </c>
      <c r="K113" s="3">
        <v>65.17</v>
      </c>
      <c r="L113" t="s">
        <v>1728</v>
      </c>
      <c r="M113" t="s">
        <v>1729</v>
      </c>
      <c r="N113" t="s">
        <v>1730</v>
      </c>
    </row>
    <row r="114" spans="2:14" x14ac:dyDescent="0.3">
      <c r="B114" t="s">
        <v>1409</v>
      </c>
      <c r="C114" t="s">
        <v>1410</v>
      </c>
      <c r="D114" t="s">
        <v>90</v>
      </c>
      <c r="E114" t="s">
        <v>1463</v>
      </c>
      <c r="F114" t="s">
        <v>31</v>
      </c>
      <c r="G114" t="s">
        <v>1490</v>
      </c>
      <c r="H114" t="s">
        <v>1420</v>
      </c>
      <c r="I114" t="b">
        <v>0</v>
      </c>
      <c r="J114" s="3">
        <v>3</v>
      </c>
      <c r="K114" s="3">
        <v>5322.35</v>
      </c>
      <c r="L114" t="s">
        <v>1731</v>
      </c>
      <c r="M114" t="s">
        <v>1732</v>
      </c>
      <c r="N114" t="s">
        <v>1733</v>
      </c>
    </row>
    <row r="115" spans="2:14" x14ac:dyDescent="0.3">
      <c r="B115" t="s">
        <v>1409</v>
      </c>
      <c r="C115" t="s">
        <v>1410</v>
      </c>
      <c r="D115" t="s">
        <v>79</v>
      </c>
      <c r="E115" t="s">
        <v>1377</v>
      </c>
      <c r="F115" t="s">
        <v>31</v>
      </c>
      <c r="G115" t="s">
        <v>31</v>
      </c>
      <c r="H115" t="s">
        <v>1378</v>
      </c>
      <c r="I115" t="b">
        <v>0</v>
      </c>
      <c r="J115" s="3">
        <v>2</v>
      </c>
      <c r="K115" s="3">
        <v>5395.55</v>
      </c>
      <c r="L115" t="s">
        <v>1734</v>
      </c>
      <c r="M115" t="s">
        <v>1735</v>
      </c>
      <c r="N115" t="s">
        <v>1736</v>
      </c>
    </row>
    <row r="116" spans="2:14" x14ac:dyDescent="0.3">
      <c r="B116" t="s">
        <v>2</v>
      </c>
      <c r="C116" t="s">
        <v>691</v>
      </c>
      <c r="D116" t="s">
        <v>68</v>
      </c>
      <c r="E116" t="s">
        <v>1377</v>
      </c>
      <c r="F116" t="s">
        <v>31</v>
      </c>
      <c r="G116" t="s">
        <v>31</v>
      </c>
      <c r="H116" t="s">
        <v>1378</v>
      </c>
      <c r="I116" t="b">
        <v>0</v>
      </c>
      <c r="J116" s="3">
        <v>50</v>
      </c>
      <c r="K116" s="3">
        <v>99.75</v>
      </c>
      <c r="L116" t="s">
        <v>1737</v>
      </c>
      <c r="M116" t="s">
        <v>1738</v>
      </c>
      <c r="N116" t="s">
        <v>1739</v>
      </c>
    </row>
    <row r="117" spans="2:14" x14ac:dyDescent="0.3">
      <c r="B117" t="s">
        <v>2</v>
      </c>
      <c r="C117" t="s">
        <v>691</v>
      </c>
      <c r="D117" t="s">
        <v>57</v>
      </c>
      <c r="E117" t="s">
        <v>1463</v>
      </c>
      <c r="F117" t="s">
        <v>31</v>
      </c>
      <c r="G117" t="s">
        <v>1540</v>
      </c>
      <c r="H117" t="s">
        <v>1420</v>
      </c>
      <c r="I117" t="b">
        <v>0</v>
      </c>
      <c r="J117" s="3">
        <v>150</v>
      </c>
      <c r="K117" s="3">
        <v>96.76</v>
      </c>
      <c r="L117" t="s">
        <v>1740</v>
      </c>
      <c r="M117" t="s">
        <v>1741</v>
      </c>
      <c r="N117" t="s">
        <v>1742</v>
      </c>
    </row>
    <row r="118" spans="2:14" x14ac:dyDescent="0.3">
      <c r="B118" t="s">
        <v>1635</v>
      </c>
      <c r="C118" t="s">
        <v>1636</v>
      </c>
      <c r="D118" t="s">
        <v>57</v>
      </c>
      <c r="E118" t="s">
        <v>1463</v>
      </c>
      <c r="F118" t="s">
        <v>31</v>
      </c>
      <c r="G118" t="s">
        <v>1490</v>
      </c>
      <c r="H118" t="s">
        <v>1378</v>
      </c>
      <c r="I118" t="b">
        <v>0</v>
      </c>
      <c r="J118" s="3">
        <v>100</v>
      </c>
      <c r="K118" s="3">
        <v>66.739999999999995</v>
      </c>
      <c r="L118" t="s">
        <v>1743</v>
      </c>
      <c r="M118" t="s">
        <v>1744</v>
      </c>
      <c r="N118" t="s">
        <v>1745</v>
      </c>
    </row>
    <row r="119" spans="2:14" x14ac:dyDescent="0.3">
      <c r="B119" t="s">
        <v>3</v>
      </c>
      <c r="C119" t="s">
        <v>859</v>
      </c>
      <c r="D119" t="s">
        <v>57</v>
      </c>
      <c r="E119" t="s">
        <v>1377</v>
      </c>
      <c r="F119" t="s">
        <v>31</v>
      </c>
      <c r="G119" t="s">
        <v>31</v>
      </c>
      <c r="H119" t="s">
        <v>1378</v>
      </c>
      <c r="I119" t="b">
        <v>0</v>
      </c>
      <c r="J119" s="3">
        <v>7</v>
      </c>
      <c r="K119" s="3">
        <v>646.9</v>
      </c>
      <c r="L119" t="s">
        <v>1746</v>
      </c>
      <c r="M119" t="s">
        <v>1747</v>
      </c>
      <c r="N119" t="s">
        <v>1748</v>
      </c>
    </row>
    <row r="120" spans="2:14" x14ac:dyDescent="0.3">
      <c r="B120" t="s">
        <v>3</v>
      </c>
      <c r="C120" t="s">
        <v>859</v>
      </c>
      <c r="D120" t="s">
        <v>45</v>
      </c>
      <c r="E120" t="s">
        <v>1377</v>
      </c>
      <c r="F120" t="s">
        <v>31</v>
      </c>
      <c r="G120" t="s">
        <v>31</v>
      </c>
      <c r="H120" t="s">
        <v>1378</v>
      </c>
      <c r="I120" t="b">
        <v>0</v>
      </c>
      <c r="J120" s="3">
        <v>5</v>
      </c>
      <c r="K120" s="3">
        <v>642.9</v>
      </c>
      <c r="L120" t="s">
        <v>1749</v>
      </c>
      <c r="M120" t="s">
        <v>1750</v>
      </c>
      <c r="N120" t="s">
        <v>1751</v>
      </c>
    </row>
    <row r="121" spans="2:14" x14ac:dyDescent="0.3">
      <c r="B121" t="s">
        <v>1409</v>
      </c>
      <c r="C121" t="s">
        <v>1410</v>
      </c>
      <c r="D121" t="s">
        <v>3599</v>
      </c>
      <c r="E121" t="s">
        <v>1463</v>
      </c>
      <c r="F121" t="s">
        <v>31</v>
      </c>
      <c r="G121" t="s">
        <v>1490</v>
      </c>
      <c r="H121" t="s">
        <v>1378</v>
      </c>
      <c r="I121" t="b">
        <v>0</v>
      </c>
      <c r="J121" s="3">
        <v>2</v>
      </c>
      <c r="K121" s="3">
        <v>4880</v>
      </c>
      <c r="L121" t="s">
        <v>5582</v>
      </c>
      <c r="M121" t="s">
        <v>5581</v>
      </c>
      <c r="N121" t="s">
        <v>5580</v>
      </c>
    </row>
    <row r="122" spans="2:14" x14ac:dyDescent="0.3">
      <c r="B122" t="s">
        <v>2</v>
      </c>
      <c r="C122" t="s">
        <v>691</v>
      </c>
      <c r="D122" t="s">
        <v>5573</v>
      </c>
      <c r="E122" t="s">
        <v>1463</v>
      </c>
      <c r="F122" t="s">
        <v>31</v>
      </c>
      <c r="G122" t="s">
        <v>1540</v>
      </c>
      <c r="H122" t="s">
        <v>1378</v>
      </c>
      <c r="I122" t="b">
        <v>0</v>
      </c>
      <c r="J122" s="3">
        <v>80</v>
      </c>
      <c r="K122" s="3">
        <v>122.6</v>
      </c>
      <c r="L122" t="s">
        <v>5579</v>
      </c>
      <c r="M122" t="s">
        <v>5578</v>
      </c>
      <c r="N122" t="s">
        <v>5577</v>
      </c>
    </row>
    <row r="123" spans="2:14" x14ac:dyDescent="0.3">
      <c r="B123" t="s">
        <v>6</v>
      </c>
      <c r="C123" t="s">
        <v>44</v>
      </c>
      <c r="D123" t="s">
        <v>5573</v>
      </c>
      <c r="E123" t="s">
        <v>1377</v>
      </c>
      <c r="F123" t="s">
        <v>31</v>
      </c>
      <c r="G123" t="s">
        <v>31</v>
      </c>
      <c r="H123" t="s">
        <v>1378</v>
      </c>
      <c r="I123" t="b">
        <v>0</v>
      </c>
      <c r="J123" s="3">
        <v>4</v>
      </c>
      <c r="K123" s="3">
        <v>1561</v>
      </c>
      <c r="L123" t="s">
        <v>5576</v>
      </c>
      <c r="M123" t="s">
        <v>5575</v>
      </c>
      <c r="N123" t="s">
        <v>5574</v>
      </c>
    </row>
    <row r="124" spans="2:14" x14ac:dyDescent="0.3">
      <c r="B124" t="s">
        <v>1483</v>
      </c>
      <c r="C124" t="s">
        <v>1484</v>
      </c>
      <c r="D124" t="s">
        <v>5573</v>
      </c>
      <c r="E124" t="s">
        <v>1377</v>
      </c>
      <c r="F124" t="s">
        <v>31</v>
      </c>
      <c r="G124" t="s">
        <v>31</v>
      </c>
      <c r="H124" t="s">
        <v>1378</v>
      </c>
      <c r="I124" t="b">
        <v>0</v>
      </c>
      <c r="J124" s="3">
        <v>25</v>
      </c>
      <c r="K124" s="3">
        <v>147.1</v>
      </c>
      <c r="L124" t="s">
        <v>5572</v>
      </c>
      <c r="M124" t="s">
        <v>5571</v>
      </c>
      <c r="N124" t="s">
        <v>5570</v>
      </c>
    </row>
    <row r="125" spans="2:14" x14ac:dyDescent="0.3">
      <c r="B125" t="s">
        <v>1409</v>
      </c>
      <c r="C125" t="s">
        <v>1410</v>
      </c>
      <c r="D125" t="s">
        <v>5588</v>
      </c>
      <c r="E125" t="s">
        <v>1463</v>
      </c>
      <c r="F125" t="s">
        <v>31</v>
      </c>
      <c r="G125" t="s">
        <v>1490</v>
      </c>
      <c r="H125" t="s">
        <v>1378</v>
      </c>
      <c r="I125" t="b">
        <v>0</v>
      </c>
      <c r="J125" s="3">
        <v>2</v>
      </c>
      <c r="K125" s="3">
        <v>4385</v>
      </c>
      <c r="L125" t="s">
        <v>5589</v>
      </c>
      <c r="M125" t="s">
        <v>5590</v>
      </c>
      <c r="N125" t="s">
        <v>5591</v>
      </c>
    </row>
    <row r="126" spans="2:14" x14ac:dyDescent="0.3">
      <c r="B126" t="s">
        <v>1483</v>
      </c>
      <c r="C126" t="s">
        <v>1484</v>
      </c>
      <c r="D126" t="s">
        <v>5588</v>
      </c>
      <c r="E126" t="s">
        <v>1377</v>
      </c>
      <c r="F126" t="s">
        <v>31</v>
      </c>
      <c r="G126" t="s">
        <v>31</v>
      </c>
      <c r="H126" t="s">
        <v>1378</v>
      </c>
      <c r="I126" t="b">
        <v>0</v>
      </c>
      <c r="J126" s="3">
        <v>11</v>
      </c>
      <c r="K126" s="3">
        <v>146.4</v>
      </c>
      <c r="L126" t="s">
        <v>5592</v>
      </c>
      <c r="M126" t="s">
        <v>5593</v>
      </c>
      <c r="N126" t="s">
        <v>5594</v>
      </c>
    </row>
    <row r="127" spans="2:14" x14ac:dyDescent="0.3">
      <c r="B127" t="s">
        <v>6</v>
      </c>
      <c r="C127" t="s">
        <v>44</v>
      </c>
      <c r="D127" t="s">
        <v>5588</v>
      </c>
      <c r="E127" t="s">
        <v>1377</v>
      </c>
      <c r="F127" t="s">
        <v>31</v>
      </c>
      <c r="G127" t="s">
        <v>31</v>
      </c>
      <c r="H127" t="s">
        <v>1378</v>
      </c>
      <c r="I127" t="b">
        <v>0</v>
      </c>
      <c r="J127" s="3">
        <v>3</v>
      </c>
      <c r="K127" s="3">
        <v>1485.75</v>
      </c>
      <c r="L127" t="s">
        <v>5595</v>
      </c>
      <c r="M127" t="s">
        <v>5596</v>
      </c>
      <c r="N127" t="s">
        <v>5597</v>
      </c>
    </row>
    <row r="128" spans="2:14" x14ac:dyDescent="0.3">
      <c r="B128" t="s">
        <v>5598</v>
      </c>
      <c r="C128" t="s">
        <v>5599</v>
      </c>
      <c r="D128" t="s">
        <v>5600</v>
      </c>
      <c r="E128" t="s">
        <v>1377</v>
      </c>
      <c r="F128" t="s">
        <v>31</v>
      </c>
      <c r="G128" t="s">
        <v>31</v>
      </c>
      <c r="H128" t="s">
        <v>1378</v>
      </c>
      <c r="I128" t="b">
        <v>0</v>
      </c>
      <c r="J128" s="3">
        <v>120</v>
      </c>
      <c r="K128" s="3">
        <v>81.599999999999994</v>
      </c>
      <c r="L128" t="s">
        <v>5601</v>
      </c>
      <c r="M128" t="s">
        <v>5602</v>
      </c>
      <c r="N128" t="s">
        <v>5603</v>
      </c>
    </row>
    <row r="129" spans="2:14" x14ac:dyDescent="0.3">
      <c r="B129" t="s">
        <v>5604</v>
      </c>
      <c r="C129" t="s">
        <v>5605</v>
      </c>
      <c r="D129" t="s">
        <v>5606</v>
      </c>
      <c r="E129" t="s">
        <v>1377</v>
      </c>
      <c r="F129" t="s">
        <v>31</v>
      </c>
      <c r="G129" t="s">
        <v>31</v>
      </c>
      <c r="H129" t="s">
        <v>1378</v>
      </c>
      <c r="I129" t="b">
        <v>0</v>
      </c>
      <c r="J129" s="3">
        <v>6</v>
      </c>
      <c r="K129" s="3">
        <v>1697.9</v>
      </c>
      <c r="L129" t="s">
        <v>5607</v>
      </c>
      <c r="M129" t="s">
        <v>5608</v>
      </c>
      <c r="N129" t="s">
        <v>5609</v>
      </c>
    </row>
    <row r="130" spans="2:14" x14ac:dyDescent="0.3">
      <c r="B130" t="s">
        <v>6</v>
      </c>
      <c r="C130" t="s">
        <v>44</v>
      </c>
      <c r="D130" t="s">
        <v>5606</v>
      </c>
      <c r="E130" t="s">
        <v>1377</v>
      </c>
      <c r="F130" t="s">
        <v>31</v>
      </c>
      <c r="G130" t="s">
        <v>31</v>
      </c>
      <c r="H130" t="s">
        <v>1378</v>
      </c>
      <c r="I130" t="b">
        <v>0</v>
      </c>
      <c r="J130" s="3">
        <v>5</v>
      </c>
      <c r="K130" s="3">
        <v>1428.85</v>
      </c>
      <c r="L130" t="s">
        <v>5610</v>
      </c>
      <c r="M130" t="s">
        <v>5611</v>
      </c>
      <c r="N130" t="s">
        <v>5612</v>
      </c>
    </row>
    <row r="131" spans="2:14" x14ac:dyDescent="0.3">
      <c r="B131" t="s">
        <v>1483</v>
      </c>
      <c r="C131" t="s">
        <v>1484</v>
      </c>
      <c r="D131" t="s">
        <v>5606</v>
      </c>
      <c r="E131" t="s">
        <v>1463</v>
      </c>
      <c r="F131" t="s">
        <v>31</v>
      </c>
      <c r="G131" t="s">
        <v>1490</v>
      </c>
      <c r="H131" t="s">
        <v>1378</v>
      </c>
      <c r="I131" t="b">
        <v>0</v>
      </c>
      <c r="J131" s="3">
        <v>50</v>
      </c>
      <c r="K131" s="3">
        <v>162.1</v>
      </c>
      <c r="L131" t="s">
        <v>5613</v>
      </c>
      <c r="M131" t="s">
        <v>5614</v>
      </c>
      <c r="N131" t="s">
        <v>5615</v>
      </c>
    </row>
    <row r="132" spans="2:14" x14ac:dyDescent="0.3">
      <c r="B132" t="s">
        <v>6</v>
      </c>
      <c r="C132" t="s">
        <v>44</v>
      </c>
      <c r="D132" t="s">
        <v>5606</v>
      </c>
      <c r="E132" t="s">
        <v>1377</v>
      </c>
      <c r="F132" t="s">
        <v>31</v>
      </c>
      <c r="G132" t="s">
        <v>31</v>
      </c>
      <c r="H132" t="s">
        <v>1420</v>
      </c>
      <c r="I132" t="b">
        <v>0</v>
      </c>
      <c r="J132" s="3">
        <v>5</v>
      </c>
      <c r="K132" s="3">
        <v>1426.3</v>
      </c>
      <c r="L132" t="s">
        <v>5616</v>
      </c>
      <c r="M132" t="s">
        <v>5617</v>
      </c>
      <c r="N132" t="s">
        <v>5618</v>
      </c>
    </row>
    <row r="133" spans="2:14" x14ac:dyDescent="0.3">
      <c r="B133" t="s">
        <v>1671</v>
      </c>
      <c r="C133" t="s">
        <v>1672</v>
      </c>
      <c r="D133" t="s">
        <v>5606</v>
      </c>
      <c r="E133" t="s">
        <v>1463</v>
      </c>
      <c r="F133" t="s">
        <v>31</v>
      </c>
      <c r="G133" t="s">
        <v>1490</v>
      </c>
      <c r="H133" t="s">
        <v>1378</v>
      </c>
      <c r="I133" t="b">
        <v>0</v>
      </c>
      <c r="J133" s="3">
        <v>25</v>
      </c>
      <c r="K133" s="3">
        <v>230</v>
      </c>
      <c r="L133" t="s">
        <v>5619</v>
      </c>
      <c r="M133" t="s">
        <v>5620</v>
      </c>
      <c r="N133" t="s">
        <v>5621</v>
      </c>
    </row>
    <row r="134" spans="2:14" x14ac:dyDescent="0.3">
      <c r="B134" t="s">
        <v>6</v>
      </c>
      <c r="C134" t="s">
        <v>44</v>
      </c>
      <c r="D134" t="s">
        <v>5606</v>
      </c>
      <c r="E134" t="s">
        <v>1377</v>
      </c>
      <c r="F134" t="s">
        <v>31</v>
      </c>
      <c r="G134" t="s">
        <v>31</v>
      </c>
      <c r="H134" t="s">
        <v>1378</v>
      </c>
      <c r="I134" t="b">
        <v>0</v>
      </c>
      <c r="J134" s="3">
        <v>4</v>
      </c>
      <c r="K134" s="3">
        <v>1429.8</v>
      </c>
      <c r="L134" t="s">
        <v>5622</v>
      </c>
      <c r="M134" t="s">
        <v>5623</v>
      </c>
      <c r="N134" t="s">
        <v>5624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5676-8CC0-4F8C-9C3D-03AFA156A4FB}">
  <sheetPr codeName="Sheet5"/>
  <dimension ref="A1:Q3271"/>
  <sheetViews>
    <sheetView tabSelected="1" workbookViewId="0">
      <selection activeCell="B8" sqref="B8"/>
    </sheetView>
  </sheetViews>
  <sheetFormatPr defaultRowHeight="14.4" x14ac:dyDescent="0.3"/>
  <cols>
    <col min="1" max="1" width="17.77734375" bestFit="1" customWidth="1"/>
    <col min="2" max="2" width="11.109375" bestFit="1" customWidth="1"/>
    <col min="3" max="3" width="10.33203125" bestFit="1" customWidth="1"/>
    <col min="4" max="4" width="10.33203125" style="1" bestFit="1" customWidth="1"/>
    <col min="5" max="5" width="7.88671875" bestFit="1" customWidth="1"/>
    <col min="6" max="7" width="8" bestFit="1" customWidth="1"/>
    <col min="8" max="8" width="8" customWidth="1"/>
    <col min="9" max="9" width="14" bestFit="1" customWidth="1"/>
    <col min="10" max="12" width="8" bestFit="1" customWidth="1"/>
    <col min="13" max="13" width="8.6640625" bestFit="1" customWidth="1"/>
    <col min="14" max="14" width="8.33203125" bestFit="1" customWidth="1"/>
    <col min="15" max="15" width="10.77734375" bestFit="1" customWidth="1"/>
    <col min="16" max="16" width="12" bestFit="1" customWidth="1"/>
    <col min="17" max="19" width="13.5546875" bestFit="1" customWidth="1"/>
    <col min="20" max="20" width="13.5546875" customWidth="1"/>
  </cols>
  <sheetData>
    <row r="1" spans="1:17" x14ac:dyDescent="0.3">
      <c r="A1" t="s">
        <v>1</v>
      </c>
      <c r="B1" t="s">
        <v>4</v>
      </c>
      <c r="C1" t="s">
        <v>5</v>
      </c>
      <c r="D1" s="1" t="s">
        <v>4136</v>
      </c>
      <c r="E1" t="s">
        <v>4137</v>
      </c>
      <c r="F1" t="s">
        <v>4138</v>
      </c>
      <c r="G1" t="s">
        <v>4139</v>
      </c>
      <c r="H1" t="s">
        <v>4140</v>
      </c>
      <c r="I1" t="s">
        <v>4141</v>
      </c>
      <c r="J1" t="s">
        <v>4142</v>
      </c>
      <c r="K1" t="s">
        <v>4143</v>
      </c>
      <c r="L1" t="s">
        <v>4144</v>
      </c>
      <c r="M1" t="s">
        <v>4145</v>
      </c>
      <c r="N1" t="s">
        <v>4146</v>
      </c>
      <c r="O1" t="s">
        <v>4147</v>
      </c>
      <c r="P1" t="s">
        <v>4148</v>
      </c>
      <c r="Q1" t="s">
        <v>4149</v>
      </c>
    </row>
    <row r="2" spans="1:17" x14ac:dyDescent="0.3">
      <c r="A2" t="s">
        <v>3</v>
      </c>
      <c r="B2" s="1">
        <v>44978</v>
      </c>
      <c r="C2" s="1">
        <v>45342</v>
      </c>
      <c r="D2" s="1">
        <v>45274</v>
      </c>
      <c r="E2" t="s">
        <v>31</v>
      </c>
      <c r="F2">
        <v>626</v>
      </c>
      <c r="G2">
        <v>627.75</v>
      </c>
      <c r="H2">
        <v>622.4</v>
      </c>
      <c r="I2">
        <v>619.85</v>
      </c>
      <c r="J2">
        <v>623.65</v>
      </c>
      <c r="K2">
        <v>623.65</v>
      </c>
      <c r="L2">
        <v>624.37</v>
      </c>
      <c r="M2">
        <v>629.54999999999995</v>
      </c>
      <c r="N2">
        <v>499.35</v>
      </c>
      <c r="O2">
        <v>15813797</v>
      </c>
      <c r="P2">
        <v>9873663687.1000004</v>
      </c>
      <c r="Q2">
        <v>336921</v>
      </c>
    </row>
    <row r="3" spans="1:17" x14ac:dyDescent="0.3">
      <c r="A3" t="s">
        <v>3</v>
      </c>
      <c r="B3" s="1">
        <v>44978</v>
      </c>
      <c r="C3" s="1">
        <v>45342</v>
      </c>
      <c r="D3" s="1">
        <v>45273</v>
      </c>
      <c r="E3" t="s">
        <v>31</v>
      </c>
      <c r="F3">
        <v>614.45000000000005</v>
      </c>
      <c r="G3">
        <v>620.5</v>
      </c>
      <c r="H3">
        <v>611.65</v>
      </c>
      <c r="I3">
        <v>612.4</v>
      </c>
      <c r="J3">
        <v>619</v>
      </c>
      <c r="K3">
        <v>619.85</v>
      </c>
      <c r="L3">
        <v>616.9</v>
      </c>
      <c r="M3">
        <v>629.54999999999995</v>
      </c>
      <c r="N3">
        <v>499.35</v>
      </c>
      <c r="O3">
        <v>13977914</v>
      </c>
      <c r="P3">
        <v>8622977354.1000004</v>
      </c>
      <c r="Q3">
        <v>279821</v>
      </c>
    </row>
    <row r="4" spans="1:17" x14ac:dyDescent="0.3">
      <c r="A4" t="s">
        <v>3</v>
      </c>
      <c r="B4" s="1">
        <v>44978</v>
      </c>
      <c r="C4" s="1">
        <v>45342</v>
      </c>
      <c r="D4" s="1">
        <v>45272</v>
      </c>
      <c r="E4" t="s">
        <v>31</v>
      </c>
      <c r="F4">
        <v>617</v>
      </c>
      <c r="G4">
        <v>617.95000000000005</v>
      </c>
      <c r="H4">
        <v>610.79999999999995</v>
      </c>
      <c r="I4">
        <v>614.25</v>
      </c>
      <c r="J4">
        <v>612.04999999999995</v>
      </c>
      <c r="K4">
        <v>612.4</v>
      </c>
      <c r="L4">
        <v>613.75</v>
      </c>
      <c r="M4">
        <v>629.54999999999995</v>
      </c>
      <c r="N4">
        <v>499.35</v>
      </c>
      <c r="O4">
        <v>14494836</v>
      </c>
      <c r="P4">
        <v>8896194867.1499996</v>
      </c>
      <c r="Q4">
        <v>282774</v>
      </c>
    </row>
    <row r="5" spans="1:17" x14ac:dyDescent="0.3">
      <c r="A5" t="s">
        <v>3</v>
      </c>
      <c r="B5" s="1">
        <v>44978</v>
      </c>
      <c r="C5" s="1">
        <v>45342</v>
      </c>
      <c r="D5" s="1">
        <v>45271</v>
      </c>
      <c r="E5" t="s">
        <v>31</v>
      </c>
      <c r="F5">
        <v>615</v>
      </c>
      <c r="G5">
        <v>619.9</v>
      </c>
      <c r="H5">
        <v>613.1</v>
      </c>
      <c r="I5">
        <v>614.15</v>
      </c>
      <c r="J5">
        <v>614.20000000000005</v>
      </c>
      <c r="K5">
        <v>614.25</v>
      </c>
      <c r="L5">
        <v>615.99</v>
      </c>
      <c r="M5">
        <v>629.54999999999995</v>
      </c>
      <c r="N5">
        <v>499.35</v>
      </c>
      <c r="O5">
        <v>11706255</v>
      </c>
      <c r="P5">
        <v>7210878840.8000002</v>
      </c>
      <c r="Q5">
        <v>285158</v>
      </c>
    </row>
    <row r="6" spans="1:17" x14ac:dyDescent="0.3">
      <c r="A6" t="s">
        <v>3</v>
      </c>
      <c r="B6" s="1">
        <v>44978</v>
      </c>
      <c r="C6" s="1">
        <v>45342</v>
      </c>
      <c r="D6" s="1">
        <v>45268</v>
      </c>
      <c r="E6" t="s">
        <v>31</v>
      </c>
      <c r="F6">
        <v>610</v>
      </c>
      <c r="G6">
        <v>616.79999999999995</v>
      </c>
      <c r="H6">
        <v>605.35</v>
      </c>
      <c r="I6">
        <v>611.70000000000005</v>
      </c>
      <c r="J6">
        <v>614.5</v>
      </c>
      <c r="K6">
        <v>614.15</v>
      </c>
      <c r="L6">
        <v>610.66999999999996</v>
      </c>
      <c r="M6">
        <v>629.54999999999995</v>
      </c>
      <c r="N6">
        <v>499.35</v>
      </c>
      <c r="O6">
        <v>17722136</v>
      </c>
      <c r="P6">
        <v>10822316306.200001</v>
      </c>
      <c r="Q6">
        <v>294891</v>
      </c>
    </row>
    <row r="7" spans="1:17" x14ac:dyDescent="0.3">
      <c r="A7" t="s">
        <v>3</v>
      </c>
      <c r="B7" s="1">
        <v>44978</v>
      </c>
      <c r="C7" s="1">
        <v>45342</v>
      </c>
      <c r="D7" s="1">
        <v>45267</v>
      </c>
      <c r="E7" t="s">
        <v>31</v>
      </c>
      <c r="F7">
        <v>610</v>
      </c>
      <c r="G7">
        <v>612.54999999999995</v>
      </c>
      <c r="H7">
        <v>605</v>
      </c>
      <c r="I7">
        <v>608.45000000000005</v>
      </c>
      <c r="J7">
        <v>611.5</v>
      </c>
      <c r="K7">
        <v>611.70000000000005</v>
      </c>
      <c r="L7">
        <v>609.73</v>
      </c>
      <c r="M7">
        <v>629.54999999999995</v>
      </c>
      <c r="N7">
        <v>499.35</v>
      </c>
      <c r="O7">
        <v>10725706</v>
      </c>
      <c r="P7">
        <v>6539746289.5</v>
      </c>
      <c r="Q7">
        <v>248309</v>
      </c>
    </row>
    <row r="8" spans="1:17" x14ac:dyDescent="0.3">
      <c r="A8" t="s">
        <v>3</v>
      </c>
      <c r="B8" s="1">
        <v>44978</v>
      </c>
      <c r="C8" s="1">
        <v>45342</v>
      </c>
      <c r="D8" s="1">
        <v>45266</v>
      </c>
      <c r="E8" t="s">
        <v>31</v>
      </c>
      <c r="F8">
        <v>614</v>
      </c>
      <c r="G8">
        <v>614</v>
      </c>
      <c r="H8">
        <v>604.54999999999995</v>
      </c>
      <c r="I8">
        <v>608.25</v>
      </c>
      <c r="J8">
        <v>607.70000000000005</v>
      </c>
      <c r="K8">
        <v>608.45000000000005</v>
      </c>
      <c r="L8">
        <v>609.96</v>
      </c>
      <c r="M8">
        <v>629.54999999999995</v>
      </c>
      <c r="N8">
        <v>499.35</v>
      </c>
      <c r="O8">
        <v>21439069</v>
      </c>
      <c r="P8">
        <v>13076949822.200001</v>
      </c>
      <c r="Q8">
        <v>273409</v>
      </c>
    </row>
    <row r="9" spans="1:17" x14ac:dyDescent="0.3">
      <c r="A9" t="s">
        <v>3</v>
      </c>
      <c r="B9" s="1">
        <v>44978</v>
      </c>
      <c r="C9" s="1">
        <v>45342</v>
      </c>
      <c r="D9" s="1">
        <v>45265</v>
      </c>
      <c r="E9" t="s">
        <v>31</v>
      </c>
      <c r="F9">
        <v>595.04999999999995</v>
      </c>
      <c r="G9">
        <v>611.29999999999995</v>
      </c>
      <c r="H9">
        <v>595.04999999999995</v>
      </c>
      <c r="I9">
        <v>594.70000000000005</v>
      </c>
      <c r="J9">
        <v>608.25</v>
      </c>
      <c r="K9">
        <v>608.25</v>
      </c>
      <c r="L9">
        <v>606.37</v>
      </c>
      <c r="M9">
        <v>629.54999999999995</v>
      </c>
      <c r="N9">
        <v>499.35</v>
      </c>
      <c r="O9">
        <v>36430152</v>
      </c>
      <c r="P9">
        <v>22090196336.450001</v>
      </c>
      <c r="Q9">
        <v>432396</v>
      </c>
    </row>
    <row r="10" spans="1:17" x14ac:dyDescent="0.3">
      <c r="A10" t="s">
        <v>3</v>
      </c>
      <c r="B10" s="1">
        <v>44978</v>
      </c>
      <c r="C10" s="1">
        <v>45342</v>
      </c>
      <c r="D10" s="1">
        <v>45264</v>
      </c>
      <c r="E10" t="s">
        <v>31</v>
      </c>
      <c r="F10">
        <v>588</v>
      </c>
      <c r="G10">
        <v>596</v>
      </c>
      <c r="H10">
        <v>584.54999999999995</v>
      </c>
      <c r="I10">
        <v>571.75</v>
      </c>
      <c r="J10">
        <v>595.9</v>
      </c>
      <c r="K10">
        <v>594.70000000000005</v>
      </c>
      <c r="L10">
        <v>590.28</v>
      </c>
      <c r="M10">
        <v>629.54999999999995</v>
      </c>
      <c r="N10">
        <v>499.35</v>
      </c>
      <c r="O10">
        <v>26077882</v>
      </c>
      <c r="P10">
        <v>15393175008.049999</v>
      </c>
      <c r="Q10">
        <v>386859</v>
      </c>
    </row>
    <row r="11" spans="1:17" x14ac:dyDescent="0.3">
      <c r="A11" t="s">
        <v>3</v>
      </c>
      <c r="B11" s="1">
        <v>44978</v>
      </c>
      <c r="C11" s="1">
        <v>45342</v>
      </c>
      <c r="D11" s="1">
        <v>45261</v>
      </c>
      <c r="E11" t="s">
        <v>31</v>
      </c>
      <c r="F11">
        <v>567</v>
      </c>
      <c r="G11">
        <v>574.20000000000005</v>
      </c>
      <c r="H11">
        <v>566.54999999999995</v>
      </c>
      <c r="I11">
        <v>564.75</v>
      </c>
      <c r="J11">
        <v>571.85</v>
      </c>
      <c r="K11">
        <v>571.75</v>
      </c>
      <c r="L11">
        <v>571.83000000000004</v>
      </c>
      <c r="M11">
        <v>629.54999999999995</v>
      </c>
      <c r="N11">
        <v>499.35</v>
      </c>
      <c r="O11">
        <v>10614230</v>
      </c>
      <c r="P11">
        <v>6069542121.0500002</v>
      </c>
      <c r="Q11">
        <v>189868</v>
      </c>
    </row>
    <row r="12" spans="1:17" x14ac:dyDescent="0.3">
      <c r="A12" t="s">
        <v>3</v>
      </c>
      <c r="B12" s="1">
        <v>44978</v>
      </c>
      <c r="C12" s="1">
        <v>45342</v>
      </c>
      <c r="D12" s="1">
        <v>45260</v>
      </c>
      <c r="E12" t="s">
        <v>31</v>
      </c>
      <c r="F12">
        <v>569.75</v>
      </c>
      <c r="G12">
        <v>570.20000000000005</v>
      </c>
      <c r="H12">
        <v>563.65</v>
      </c>
      <c r="I12">
        <v>568.6</v>
      </c>
      <c r="J12">
        <v>565.15</v>
      </c>
      <c r="K12">
        <v>564.75</v>
      </c>
      <c r="L12">
        <v>566.22</v>
      </c>
      <c r="M12">
        <v>629.54999999999995</v>
      </c>
      <c r="N12">
        <v>499.35</v>
      </c>
      <c r="O12">
        <v>19758998</v>
      </c>
      <c r="P12">
        <v>11187929536.5</v>
      </c>
      <c r="Q12">
        <v>314822</v>
      </c>
    </row>
    <row r="13" spans="1:17" x14ac:dyDescent="0.3">
      <c r="A13" t="s">
        <v>3</v>
      </c>
      <c r="B13" s="1">
        <v>44978</v>
      </c>
      <c r="C13" s="1">
        <v>45342</v>
      </c>
      <c r="D13" s="1">
        <v>45259</v>
      </c>
      <c r="E13" t="s">
        <v>31</v>
      </c>
      <c r="F13">
        <v>568</v>
      </c>
      <c r="G13">
        <v>569</v>
      </c>
      <c r="H13">
        <v>565.1</v>
      </c>
      <c r="I13">
        <v>564.45000000000005</v>
      </c>
      <c r="J13">
        <v>568.35</v>
      </c>
      <c r="K13">
        <v>568.6</v>
      </c>
      <c r="L13">
        <v>567.58000000000004</v>
      </c>
      <c r="M13">
        <v>629.54999999999995</v>
      </c>
      <c r="N13">
        <v>499.35</v>
      </c>
      <c r="O13">
        <v>10299034</v>
      </c>
      <c r="P13">
        <v>5845506569.1499996</v>
      </c>
      <c r="Q13">
        <v>206929</v>
      </c>
    </row>
    <row r="14" spans="1:17" x14ac:dyDescent="0.3">
      <c r="A14" t="s">
        <v>3</v>
      </c>
      <c r="B14" s="1">
        <v>44978</v>
      </c>
      <c r="C14" s="1">
        <v>45342</v>
      </c>
      <c r="D14" s="1">
        <v>45258</v>
      </c>
      <c r="E14" t="s">
        <v>31</v>
      </c>
      <c r="F14">
        <v>563.6</v>
      </c>
      <c r="G14">
        <v>565.20000000000005</v>
      </c>
      <c r="H14">
        <v>561.1</v>
      </c>
      <c r="I14">
        <v>560.35</v>
      </c>
      <c r="J14">
        <v>564.79999999999995</v>
      </c>
      <c r="K14">
        <v>564.45000000000005</v>
      </c>
      <c r="L14">
        <v>563.41999999999996</v>
      </c>
      <c r="M14">
        <v>629.54999999999995</v>
      </c>
      <c r="N14">
        <v>499.35</v>
      </c>
      <c r="O14">
        <v>8153314</v>
      </c>
      <c r="P14">
        <v>4593727819.6999998</v>
      </c>
      <c r="Q14">
        <v>186090</v>
      </c>
    </row>
    <row r="15" spans="1:17" x14ac:dyDescent="0.3">
      <c r="A15" t="s">
        <v>3</v>
      </c>
      <c r="B15" s="1">
        <v>44978</v>
      </c>
      <c r="C15" s="1">
        <v>45342</v>
      </c>
      <c r="D15" s="1">
        <v>45254</v>
      </c>
      <c r="E15" t="s">
        <v>31</v>
      </c>
      <c r="F15">
        <v>561.95000000000005</v>
      </c>
      <c r="G15">
        <v>562.45000000000005</v>
      </c>
      <c r="H15">
        <v>559.25</v>
      </c>
      <c r="I15">
        <v>559.95000000000005</v>
      </c>
      <c r="J15">
        <v>560.70000000000005</v>
      </c>
      <c r="K15">
        <v>560.35</v>
      </c>
      <c r="L15">
        <v>560.63</v>
      </c>
      <c r="M15">
        <v>629.54999999999995</v>
      </c>
      <c r="N15">
        <v>499.35</v>
      </c>
      <c r="O15">
        <v>6529851</v>
      </c>
      <c r="P15">
        <v>3660804948.5500002</v>
      </c>
      <c r="Q15">
        <v>155259</v>
      </c>
    </row>
    <row r="16" spans="1:17" x14ac:dyDescent="0.3">
      <c r="A16" t="s">
        <v>3</v>
      </c>
      <c r="B16" s="1">
        <v>44978</v>
      </c>
      <c r="C16" s="1">
        <v>45342</v>
      </c>
      <c r="D16" s="1">
        <v>45253</v>
      </c>
      <c r="E16" t="s">
        <v>31</v>
      </c>
      <c r="F16">
        <v>561.75</v>
      </c>
      <c r="G16">
        <v>563.5</v>
      </c>
      <c r="H16">
        <v>558.29999999999995</v>
      </c>
      <c r="I16">
        <v>558.95000000000005</v>
      </c>
      <c r="J16">
        <v>560.5</v>
      </c>
      <c r="K16">
        <v>559.95000000000005</v>
      </c>
      <c r="L16">
        <v>560.72</v>
      </c>
      <c r="M16">
        <v>629.54999999999995</v>
      </c>
      <c r="N16">
        <v>499.35</v>
      </c>
      <c r="O16">
        <v>6376210</v>
      </c>
      <c r="P16">
        <v>3575282774.3499999</v>
      </c>
      <c r="Q16">
        <v>198344</v>
      </c>
    </row>
    <row r="17" spans="1:17" x14ac:dyDescent="0.3">
      <c r="A17" t="s">
        <v>3</v>
      </c>
      <c r="B17" s="1">
        <v>44978</v>
      </c>
      <c r="C17" s="1">
        <v>45342</v>
      </c>
      <c r="D17" s="1">
        <v>45252</v>
      </c>
      <c r="E17" t="s">
        <v>31</v>
      </c>
      <c r="F17">
        <v>562.95000000000005</v>
      </c>
      <c r="G17">
        <v>564.5</v>
      </c>
      <c r="H17">
        <v>555.15</v>
      </c>
      <c r="I17">
        <v>561.5</v>
      </c>
      <c r="J17">
        <v>559.5</v>
      </c>
      <c r="K17">
        <v>558.95000000000005</v>
      </c>
      <c r="L17">
        <v>559</v>
      </c>
      <c r="M17">
        <v>629.54999999999995</v>
      </c>
      <c r="N17">
        <v>499.35</v>
      </c>
      <c r="O17">
        <v>14909071</v>
      </c>
      <c r="P17">
        <v>8334245035.5</v>
      </c>
      <c r="Q17">
        <v>247815</v>
      </c>
    </row>
    <row r="18" spans="1:17" x14ac:dyDescent="0.3">
      <c r="A18" t="s">
        <v>3</v>
      </c>
      <c r="B18" s="1">
        <v>44978</v>
      </c>
      <c r="C18" s="1">
        <v>45342</v>
      </c>
      <c r="D18" s="1">
        <v>45251</v>
      </c>
      <c r="E18" t="s">
        <v>31</v>
      </c>
      <c r="F18">
        <v>566</v>
      </c>
      <c r="G18">
        <v>566.65</v>
      </c>
      <c r="H18">
        <v>561</v>
      </c>
      <c r="I18">
        <v>563.75</v>
      </c>
      <c r="J18">
        <v>561.4</v>
      </c>
      <c r="K18">
        <v>561.5</v>
      </c>
      <c r="L18">
        <v>563.11</v>
      </c>
      <c r="M18">
        <v>629.54999999999995</v>
      </c>
      <c r="N18">
        <v>499.35</v>
      </c>
      <c r="O18">
        <v>14280013</v>
      </c>
      <c r="P18">
        <v>8041232058.75</v>
      </c>
      <c r="Q18">
        <v>223495</v>
      </c>
    </row>
    <row r="19" spans="1:17" x14ac:dyDescent="0.3">
      <c r="A19" t="s">
        <v>3</v>
      </c>
      <c r="B19" s="1">
        <v>44978</v>
      </c>
      <c r="C19" s="1">
        <v>45342</v>
      </c>
      <c r="D19" s="1">
        <v>45250</v>
      </c>
      <c r="E19" t="s">
        <v>31</v>
      </c>
      <c r="F19">
        <v>564</v>
      </c>
      <c r="G19">
        <v>566.79999999999995</v>
      </c>
      <c r="H19">
        <v>560.6</v>
      </c>
      <c r="I19">
        <v>563.04999999999995</v>
      </c>
      <c r="J19">
        <v>563.5</v>
      </c>
      <c r="K19">
        <v>563.75</v>
      </c>
      <c r="L19">
        <v>564.67999999999995</v>
      </c>
      <c r="M19">
        <v>629.54999999999995</v>
      </c>
      <c r="N19">
        <v>499.35</v>
      </c>
      <c r="O19">
        <v>12714585</v>
      </c>
      <c r="P19">
        <v>7179613743.4499998</v>
      </c>
      <c r="Q19">
        <v>264832</v>
      </c>
    </row>
    <row r="20" spans="1:17" x14ac:dyDescent="0.3">
      <c r="A20" t="s">
        <v>3</v>
      </c>
      <c r="B20" s="1">
        <v>44978</v>
      </c>
      <c r="C20" s="1">
        <v>45342</v>
      </c>
      <c r="D20" s="1">
        <v>45247</v>
      </c>
      <c r="E20" t="s">
        <v>31</v>
      </c>
      <c r="F20">
        <v>574.5</v>
      </c>
      <c r="G20">
        <v>574.5</v>
      </c>
      <c r="H20">
        <v>562.1</v>
      </c>
      <c r="I20">
        <v>584.65</v>
      </c>
      <c r="J20">
        <v>562.9</v>
      </c>
      <c r="K20">
        <v>563.04999999999995</v>
      </c>
      <c r="L20">
        <v>566.16</v>
      </c>
      <c r="M20">
        <v>629.54999999999995</v>
      </c>
      <c r="N20">
        <v>499.35</v>
      </c>
      <c r="O20">
        <v>37173221</v>
      </c>
      <c r="P20">
        <v>21045979976.299999</v>
      </c>
      <c r="Q20">
        <v>682644</v>
      </c>
    </row>
    <row r="21" spans="1:17" x14ac:dyDescent="0.3">
      <c r="A21" t="s">
        <v>3</v>
      </c>
      <c r="B21" s="1">
        <v>44978</v>
      </c>
      <c r="C21" s="1">
        <v>45342</v>
      </c>
      <c r="D21" s="1">
        <v>45246</v>
      </c>
      <c r="E21" t="s">
        <v>31</v>
      </c>
      <c r="F21">
        <v>584.70000000000005</v>
      </c>
      <c r="G21">
        <v>588</v>
      </c>
      <c r="H21">
        <v>582.9</v>
      </c>
      <c r="I21">
        <v>584.70000000000005</v>
      </c>
      <c r="J21">
        <v>584.1</v>
      </c>
      <c r="K21">
        <v>584.65</v>
      </c>
      <c r="L21">
        <v>585.4</v>
      </c>
      <c r="M21">
        <v>629.54999999999995</v>
      </c>
      <c r="N21">
        <v>499.35</v>
      </c>
      <c r="O21">
        <v>8622660</v>
      </c>
      <c r="P21">
        <v>5047671165.75</v>
      </c>
      <c r="Q21">
        <v>179964</v>
      </c>
    </row>
    <row r="22" spans="1:17" x14ac:dyDescent="0.3">
      <c r="A22" t="s">
        <v>3</v>
      </c>
      <c r="B22" s="1">
        <v>44978</v>
      </c>
      <c r="C22" s="1">
        <v>45342</v>
      </c>
      <c r="D22" s="1">
        <v>45245</v>
      </c>
      <c r="E22" t="s">
        <v>31</v>
      </c>
      <c r="F22">
        <v>587.25</v>
      </c>
      <c r="G22">
        <v>588</v>
      </c>
      <c r="H22">
        <v>582.6</v>
      </c>
      <c r="I22">
        <v>581.35</v>
      </c>
      <c r="J22">
        <v>584</v>
      </c>
      <c r="K22">
        <v>584.70000000000005</v>
      </c>
      <c r="L22">
        <v>584.92999999999995</v>
      </c>
      <c r="M22">
        <v>629.54999999999995</v>
      </c>
      <c r="N22">
        <v>499.35</v>
      </c>
      <c r="O22">
        <v>11397676</v>
      </c>
      <c r="P22">
        <v>6666856921.25</v>
      </c>
      <c r="Q22">
        <v>221182</v>
      </c>
    </row>
    <row r="23" spans="1:17" x14ac:dyDescent="0.3">
      <c r="A23" t="s">
        <v>3</v>
      </c>
      <c r="B23" s="1">
        <v>44978</v>
      </c>
      <c r="C23" s="1">
        <v>45342</v>
      </c>
      <c r="D23" s="1">
        <v>45243</v>
      </c>
      <c r="E23" t="s">
        <v>31</v>
      </c>
      <c r="F23">
        <v>581</v>
      </c>
      <c r="G23">
        <v>582.5</v>
      </c>
      <c r="H23">
        <v>575.20000000000005</v>
      </c>
      <c r="I23">
        <v>581.29999999999995</v>
      </c>
      <c r="J23">
        <v>581.29999999999995</v>
      </c>
      <c r="K23">
        <v>581.35</v>
      </c>
      <c r="L23">
        <v>578.71</v>
      </c>
      <c r="M23">
        <v>629.54999999999995</v>
      </c>
      <c r="N23">
        <v>499.35</v>
      </c>
      <c r="O23">
        <v>11282362</v>
      </c>
      <c r="P23">
        <v>6529178380.0500002</v>
      </c>
      <c r="Q23">
        <v>177978</v>
      </c>
    </row>
    <row r="24" spans="1:17" x14ac:dyDescent="0.3">
      <c r="A24" t="s">
        <v>3</v>
      </c>
      <c r="B24" s="1">
        <v>44978</v>
      </c>
      <c r="C24" s="1">
        <v>45342</v>
      </c>
      <c r="D24" s="1">
        <v>45242</v>
      </c>
      <c r="E24" t="s">
        <v>31</v>
      </c>
      <c r="F24">
        <v>584.75</v>
      </c>
      <c r="G24">
        <v>584.75</v>
      </c>
      <c r="H24">
        <v>580.1</v>
      </c>
      <c r="I24">
        <v>579.5</v>
      </c>
      <c r="J24">
        <v>580.85</v>
      </c>
      <c r="K24">
        <v>581.29999999999995</v>
      </c>
      <c r="L24">
        <v>581.85</v>
      </c>
      <c r="M24">
        <v>629.54999999999995</v>
      </c>
      <c r="N24">
        <v>499.35</v>
      </c>
      <c r="O24">
        <v>1947722</v>
      </c>
      <c r="P24">
        <v>1133273076.55</v>
      </c>
      <c r="Q24">
        <v>53935</v>
      </c>
    </row>
    <row r="25" spans="1:17" x14ac:dyDescent="0.3">
      <c r="A25" t="s">
        <v>3</v>
      </c>
      <c r="B25" s="1">
        <v>44978</v>
      </c>
      <c r="C25" s="1">
        <v>45342</v>
      </c>
      <c r="D25" s="1">
        <v>45240</v>
      </c>
      <c r="E25" t="s">
        <v>31</v>
      </c>
      <c r="F25">
        <v>577.79999999999995</v>
      </c>
      <c r="G25">
        <v>581</v>
      </c>
      <c r="H25">
        <v>575.4</v>
      </c>
      <c r="I25">
        <v>578.35</v>
      </c>
      <c r="J25">
        <v>580.25</v>
      </c>
      <c r="K25">
        <v>579.5</v>
      </c>
      <c r="L25">
        <v>578.70000000000005</v>
      </c>
      <c r="M25">
        <v>629.54999999999995</v>
      </c>
      <c r="N25">
        <v>499.35</v>
      </c>
      <c r="O25">
        <v>6773038</v>
      </c>
      <c r="P25">
        <v>3919567928.9000001</v>
      </c>
      <c r="Q25">
        <v>119792</v>
      </c>
    </row>
    <row r="26" spans="1:17" x14ac:dyDescent="0.3">
      <c r="A26" t="s">
        <v>3</v>
      </c>
      <c r="B26" s="1">
        <v>44978</v>
      </c>
      <c r="C26" s="1">
        <v>45342</v>
      </c>
      <c r="D26" s="1">
        <v>45239</v>
      </c>
      <c r="E26" t="s">
        <v>31</v>
      </c>
      <c r="F26">
        <v>581</v>
      </c>
      <c r="G26">
        <v>581.85</v>
      </c>
      <c r="H26">
        <v>576.5</v>
      </c>
      <c r="I26">
        <v>580.29999999999995</v>
      </c>
      <c r="J26">
        <v>577.6</v>
      </c>
      <c r="K26">
        <v>578.35</v>
      </c>
      <c r="L26">
        <v>578.27</v>
      </c>
      <c r="M26">
        <v>629.54999999999995</v>
      </c>
      <c r="N26">
        <v>499.35</v>
      </c>
      <c r="O26">
        <v>12434363</v>
      </c>
      <c r="P26">
        <v>7190409015.1499996</v>
      </c>
      <c r="Q26">
        <v>167584</v>
      </c>
    </row>
    <row r="27" spans="1:17" x14ac:dyDescent="0.3">
      <c r="A27" t="s">
        <v>3</v>
      </c>
      <c r="B27" s="1">
        <v>44978</v>
      </c>
      <c r="C27" s="1">
        <v>45342</v>
      </c>
      <c r="D27" s="1">
        <v>45238</v>
      </c>
      <c r="E27" t="s">
        <v>31</v>
      </c>
      <c r="F27">
        <v>581.9</v>
      </c>
      <c r="G27">
        <v>582.6</v>
      </c>
      <c r="H27">
        <v>579</v>
      </c>
      <c r="I27">
        <v>579.75</v>
      </c>
      <c r="J27">
        <v>580.4</v>
      </c>
      <c r="K27">
        <v>580.29999999999995</v>
      </c>
      <c r="L27">
        <v>580.52</v>
      </c>
      <c r="M27">
        <v>629.54999999999995</v>
      </c>
      <c r="N27">
        <v>499.35</v>
      </c>
      <c r="O27">
        <v>15434808</v>
      </c>
      <c r="P27">
        <v>8960148835.6499996</v>
      </c>
      <c r="Q27">
        <v>391419</v>
      </c>
    </row>
    <row r="28" spans="1:17" x14ac:dyDescent="0.3">
      <c r="A28" t="s">
        <v>3</v>
      </c>
      <c r="B28" s="1">
        <v>44978</v>
      </c>
      <c r="C28" s="1">
        <v>45342</v>
      </c>
      <c r="D28" s="1">
        <v>45237</v>
      </c>
      <c r="E28" t="s">
        <v>31</v>
      </c>
      <c r="F28">
        <v>574.79999999999995</v>
      </c>
      <c r="G28">
        <v>581.20000000000005</v>
      </c>
      <c r="H28">
        <v>572.6</v>
      </c>
      <c r="I28">
        <v>574.35</v>
      </c>
      <c r="J28">
        <v>580.35</v>
      </c>
      <c r="K28">
        <v>579.75</v>
      </c>
      <c r="L28">
        <v>577.36</v>
      </c>
      <c r="M28">
        <v>629.54999999999995</v>
      </c>
      <c r="N28">
        <v>499.35</v>
      </c>
      <c r="O28">
        <v>17923281</v>
      </c>
      <c r="P28">
        <v>10348172706.1</v>
      </c>
      <c r="Q28">
        <v>466280</v>
      </c>
    </row>
    <row r="29" spans="1:17" x14ac:dyDescent="0.3">
      <c r="A29" t="s">
        <v>3</v>
      </c>
      <c r="B29" s="1">
        <v>44978</v>
      </c>
      <c r="C29" s="1">
        <v>45342</v>
      </c>
      <c r="D29" s="1">
        <v>45236</v>
      </c>
      <c r="E29" t="s">
        <v>31</v>
      </c>
      <c r="F29">
        <v>582</v>
      </c>
      <c r="G29">
        <v>582.5</v>
      </c>
      <c r="H29">
        <v>573.25</v>
      </c>
      <c r="I29">
        <v>578.15</v>
      </c>
      <c r="J29">
        <v>573.95000000000005</v>
      </c>
      <c r="K29">
        <v>574.35</v>
      </c>
      <c r="L29">
        <v>575.70000000000005</v>
      </c>
      <c r="M29">
        <v>629.54999999999995</v>
      </c>
      <c r="N29">
        <v>499.35</v>
      </c>
      <c r="O29">
        <v>16499138</v>
      </c>
      <c r="P29">
        <v>9498482029.9500008</v>
      </c>
      <c r="Q29">
        <v>330138</v>
      </c>
    </row>
    <row r="30" spans="1:17" x14ac:dyDescent="0.3">
      <c r="A30" t="s">
        <v>3</v>
      </c>
      <c r="B30" s="1">
        <v>44978</v>
      </c>
      <c r="C30" s="1">
        <v>45342</v>
      </c>
      <c r="D30" s="1">
        <v>45233</v>
      </c>
      <c r="E30" t="s">
        <v>31</v>
      </c>
      <c r="F30">
        <v>576</v>
      </c>
      <c r="G30">
        <v>579.5</v>
      </c>
      <c r="H30">
        <v>573.45000000000005</v>
      </c>
      <c r="I30">
        <v>572.1</v>
      </c>
      <c r="J30">
        <v>579.15</v>
      </c>
      <c r="K30">
        <v>578.15</v>
      </c>
      <c r="L30">
        <v>577.35</v>
      </c>
      <c r="M30">
        <v>629.54999999999995</v>
      </c>
      <c r="N30">
        <v>499.35</v>
      </c>
      <c r="O30">
        <v>11371371</v>
      </c>
      <c r="P30">
        <v>6565279355.4499998</v>
      </c>
      <c r="Q30">
        <v>205720</v>
      </c>
    </row>
    <row r="31" spans="1:17" x14ac:dyDescent="0.3">
      <c r="A31" t="s">
        <v>3</v>
      </c>
      <c r="B31" s="1">
        <v>44978</v>
      </c>
      <c r="C31" s="1">
        <v>45342</v>
      </c>
      <c r="D31" s="1">
        <v>45232</v>
      </c>
      <c r="E31" t="s">
        <v>31</v>
      </c>
      <c r="F31">
        <v>571.1</v>
      </c>
      <c r="G31">
        <v>575.45000000000005</v>
      </c>
      <c r="H31">
        <v>567.6</v>
      </c>
      <c r="I31">
        <v>566.4</v>
      </c>
      <c r="J31">
        <v>572</v>
      </c>
      <c r="K31">
        <v>572.1</v>
      </c>
      <c r="L31">
        <v>571.17999999999995</v>
      </c>
      <c r="M31">
        <v>629.54999999999995</v>
      </c>
      <c r="N31">
        <v>499.35</v>
      </c>
      <c r="O31">
        <v>11148516</v>
      </c>
      <c r="P31">
        <v>6367849377</v>
      </c>
      <c r="Q31">
        <v>212716</v>
      </c>
    </row>
    <row r="32" spans="1:17" x14ac:dyDescent="0.3">
      <c r="A32" t="s">
        <v>3</v>
      </c>
      <c r="B32" s="1">
        <v>44978</v>
      </c>
      <c r="C32" s="1">
        <v>45342</v>
      </c>
      <c r="D32" s="1">
        <v>45231</v>
      </c>
      <c r="E32" t="s">
        <v>31</v>
      </c>
      <c r="F32">
        <v>566.25</v>
      </c>
      <c r="G32">
        <v>569.65</v>
      </c>
      <c r="H32">
        <v>563.85</v>
      </c>
      <c r="I32">
        <v>565.54999999999995</v>
      </c>
      <c r="J32">
        <v>567.29999999999995</v>
      </c>
      <c r="K32">
        <v>566.4</v>
      </c>
      <c r="L32">
        <v>567.16</v>
      </c>
      <c r="M32">
        <v>629.54999999999995</v>
      </c>
      <c r="N32">
        <v>499.35</v>
      </c>
      <c r="O32">
        <v>13575575</v>
      </c>
      <c r="P32">
        <v>7699515897.6499996</v>
      </c>
      <c r="Q32">
        <v>240220</v>
      </c>
    </row>
    <row r="33" spans="1:17" x14ac:dyDescent="0.3">
      <c r="A33" t="s">
        <v>3</v>
      </c>
      <c r="B33" s="1">
        <v>44978</v>
      </c>
      <c r="C33" s="1">
        <v>45342</v>
      </c>
      <c r="D33" s="1">
        <v>45230</v>
      </c>
      <c r="E33" t="s">
        <v>31</v>
      </c>
      <c r="F33">
        <v>567</v>
      </c>
      <c r="G33">
        <v>569.5</v>
      </c>
      <c r="H33">
        <v>563.15</v>
      </c>
      <c r="I33">
        <v>565.20000000000005</v>
      </c>
      <c r="J33">
        <v>565.95000000000005</v>
      </c>
      <c r="K33">
        <v>565.54999999999995</v>
      </c>
      <c r="L33">
        <v>566.37</v>
      </c>
      <c r="M33">
        <v>629.54999999999995</v>
      </c>
      <c r="N33">
        <v>499.35</v>
      </c>
      <c r="O33">
        <v>13039696</v>
      </c>
      <c r="P33">
        <v>7385312631.25</v>
      </c>
      <c r="Q33">
        <v>236664</v>
      </c>
    </row>
    <row r="34" spans="1:17" x14ac:dyDescent="0.3">
      <c r="A34" t="s">
        <v>3</v>
      </c>
      <c r="B34" s="1">
        <v>44978</v>
      </c>
      <c r="C34" s="1">
        <v>45342</v>
      </c>
      <c r="D34" s="1">
        <v>45229</v>
      </c>
      <c r="E34" t="s">
        <v>31</v>
      </c>
      <c r="F34">
        <v>563</v>
      </c>
      <c r="G34">
        <v>566.70000000000005</v>
      </c>
      <c r="H34">
        <v>556.5</v>
      </c>
      <c r="I34">
        <v>561.15</v>
      </c>
      <c r="J34">
        <v>566.20000000000005</v>
      </c>
      <c r="K34">
        <v>565.20000000000005</v>
      </c>
      <c r="L34">
        <v>562.29</v>
      </c>
      <c r="M34">
        <v>629.54999999999995</v>
      </c>
      <c r="N34">
        <v>499.35</v>
      </c>
      <c r="O34">
        <v>8593704</v>
      </c>
      <c r="P34">
        <v>4832188898.3500004</v>
      </c>
      <c r="Q34">
        <v>191150</v>
      </c>
    </row>
    <row r="35" spans="1:17" x14ac:dyDescent="0.3">
      <c r="A35" t="s">
        <v>3</v>
      </c>
      <c r="B35" s="1">
        <v>44978</v>
      </c>
      <c r="C35" s="1">
        <v>45342</v>
      </c>
      <c r="D35" s="1">
        <v>45226</v>
      </c>
      <c r="E35" t="s">
        <v>31</v>
      </c>
      <c r="F35">
        <v>550</v>
      </c>
      <c r="G35">
        <v>562.5</v>
      </c>
      <c r="H35">
        <v>550</v>
      </c>
      <c r="I35">
        <v>547</v>
      </c>
      <c r="J35">
        <v>561.70000000000005</v>
      </c>
      <c r="K35">
        <v>561.15</v>
      </c>
      <c r="L35">
        <v>558.49</v>
      </c>
      <c r="M35">
        <v>629.54999999999995</v>
      </c>
      <c r="N35">
        <v>499.35</v>
      </c>
      <c r="O35">
        <v>10415296</v>
      </c>
      <c r="P35">
        <v>5816877868.9499998</v>
      </c>
      <c r="Q35">
        <v>210599</v>
      </c>
    </row>
    <row r="36" spans="1:17" x14ac:dyDescent="0.3">
      <c r="A36" t="s">
        <v>3</v>
      </c>
      <c r="B36" s="1">
        <v>44978</v>
      </c>
      <c r="C36" s="1">
        <v>45342</v>
      </c>
      <c r="D36" s="1">
        <v>45225</v>
      </c>
      <c r="E36" t="s">
        <v>31</v>
      </c>
      <c r="F36">
        <v>551.45000000000005</v>
      </c>
      <c r="G36">
        <v>552.9</v>
      </c>
      <c r="H36">
        <v>543.20000000000005</v>
      </c>
      <c r="I36">
        <v>556.20000000000005</v>
      </c>
      <c r="J36">
        <v>547</v>
      </c>
      <c r="K36">
        <v>547</v>
      </c>
      <c r="L36">
        <v>547.27</v>
      </c>
      <c r="M36">
        <v>629.54999999999995</v>
      </c>
      <c r="N36">
        <v>499.35</v>
      </c>
      <c r="O36">
        <v>19424825</v>
      </c>
      <c r="P36">
        <v>10630651336.6</v>
      </c>
      <c r="Q36">
        <v>317445</v>
      </c>
    </row>
    <row r="37" spans="1:17" x14ac:dyDescent="0.3">
      <c r="A37" t="s">
        <v>3</v>
      </c>
      <c r="B37" s="1">
        <v>44978</v>
      </c>
      <c r="C37" s="1">
        <v>45342</v>
      </c>
      <c r="D37" s="1">
        <v>45224</v>
      </c>
      <c r="E37" t="s">
        <v>31</v>
      </c>
      <c r="F37">
        <v>558.6</v>
      </c>
      <c r="G37">
        <v>560.79999999999995</v>
      </c>
      <c r="H37">
        <v>553.6</v>
      </c>
      <c r="I37">
        <v>552.95000000000005</v>
      </c>
      <c r="J37">
        <v>556.6</v>
      </c>
      <c r="K37">
        <v>556.20000000000005</v>
      </c>
      <c r="L37">
        <v>557.66999999999996</v>
      </c>
      <c r="M37">
        <v>629.54999999999995</v>
      </c>
      <c r="N37">
        <v>499.35</v>
      </c>
      <c r="O37">
        <v>12134624</v>
      </c>
      <c r="P37">
        <v>6767161161.25</v>
      </c>
      <c r="Q37">
        <v>262171</v>
      </c>
    </row>
    <row r="38" spans="1:17" x14ac:dyDescent="0.3">
      <c r="A38" t="s">
        <v>3</v>
      </c>
      <c r="B38" s="1">
        <v>44978</v>
      </c>
      <c r="C38" s="1">
        <v>45342</v>
      </c>
      <c r="D38" s="1">
        <v>45222</v>
      </c>
      <c r="E38" t="s">
        <v>31</v>
      </c>
      <c r="F38">
        <v>563.1</v>
      </c>
      <c r="G38">
        <v>566</v>
      </c>
      <c r="H38">
        <v>551</v>
      </c>
      <c r="I38">
        <v>563.1</v>
      </c>
      <c r="J38">
        <v>552.4</v>
      </c>
      <c r="K38">
        <v>552.95000000000005</v>
      </c>
      <c r="L38">
        <v>559.35</v>
      </c>
      <c r="M38">
        <v>629.54999999999995</v>
      </c>
      <c r="N38">
        <v>499.35</v>
      </c>
      <c r="O38">
        <v>11875035</v>
      </c>
      <c r="P38">
        <v>6642319960.75</v>
      </c>
      <c r="Q38">
        <v>263251</v>
      </c>
    </row>
    <row r="39" spans="1:17" x14ac:dyDescent="0.3">
      <c r="A39" t="s">
        <v>3</v>
      </c>
      <c r="B39" s="1">
        <v>44978</v>
      </c>
      <c r="C39" s="1">
        <v>45342</v>
      </c>
      <c r="D39" s="1">
        <v>45219</v>
      </c>
      <c r="E39" t="s">
        <v>31</v>
      </c>
      <c r="F39">
        <v>569.9</v>
      </c>
      <c r="G39">
        <v>570</v>
      </c>
      <c r="H39">
        <v>562.1</v>
      </c>
      <c r="I39">
        <v>571.20000000000005</v>
      </c>
      <c r="J39">
        <v>562.79999999999995</v>
      </c>
      <c r="K39">
        <v>563.1</v>
      </c>
      <c r="L39">
        <v>565.15</v>
      </c>
      <c r="M39">
        <v>629.54999999999995</v>
      </c>
      <c r="N39">
        <v>499.35</v>
      </c>
      <c r="O39">
        <v>11110988</v>
      </c>
      <c r="P39">
        <v>6279375187.5</v>
      </c>
      <c r="Q39">
        <v>282726</v>
      </c>
    </row>
    <row r="40" spans="1:17" x14ac:dyDescent="0.3">
      <c r="A40" t="s">
        <v>3</v>
      </c>
      <c r="B40" s="1">
        <v>44978</v>
      </c>
      <c r="C40" s="1">
        <v>45342</v>
      </c>
      <c r="D40" s="1">
        <v>45218</v>
      </c>
      <c r="E40" t="s">
        <v>31</v>
      </c>
      <c r="F40">
        <v>569.79999999999995</v>
      </c>
      <c r="G40">
        <v>574</v>
      </c>
      <c r="H40">
        <v>567</v>
      </c>
      <c r="I40">
        <v>572.65</v>
      </c>
      <c r="J40">
        <v>571.29999999999995</v>
      </c>
      <c r="K40">
        <v>571.20000000000005</v>
      </c>
      <c r="L40">
        <v>570.91999999999996</v>
      </c>
      <c r="M40">
        <v>629.54999999999995</v>
      </c>
      <c r="N40">
        <v>499.35</v>
      </c>
      <c r="O40">
        <v>11441499</v>
      </c>
      <c r="P40">
        <v>6532150778.6000004</v>
      </c>
      <c r="Q40">
        <v>239777</v>
      </c>
    </row>
    <row r="41" spans="1:17" x14ac:dyDescent="0.3">
      <c r="A41" t="s">
        <v>3</v>
      </c>
      <c r="B41" s="1">
        <v>44978</v>
      </c>
      <c r="C41" s="1">
        <v>45342</v>
      </c>
      <c r="D41" s="1">
        <v>45217</v>
      </c>
      <c r="E41" t="s">
        <v>31</v>
      </c>
      <c r="F41">
        <v>577.75</v>
      </c>
      <c r="G41">
        <v>579.25</v>
      </c>
      <c r="H41">
        <v>569.35</v>
      </c>
      <c r="I41">
        <v>576.45000000000005</v>
      </c>
      <c r="J41">
        <v>572.75</v>
      </c>
      <c r="K41">
        <v>572.65</v>
      </c>
      <c r="L41">
        <v>573.26</v>
      </c>
      <c r="M41">
        <v>629.54999999999995</v>
      </c>
      <c r="N41">
        <v>499.35</v>
      </c>
      <c r="O41">
        <v>11777454</v>
      </c>
      <c r="P41">
        <v>6751531244.1000004</v>
      </c>
      <c r="Q41">
        <v>270057</v>
      </c>
    </row>
    <row r="42" spans="1:17" x14ac:dyDescent="0.3">
      <c r="A42" t="s">
        <v>3</v>
      </c>
      <c r="B42" s="1">
        <v>44978</v>
      </c>
      <c r="C42" s="1">
        <v>45342</v>
      </c>
      <c r="D42" s="1">
        <v>45216</v>
      </c>
      <c r="E42" t="s">
        <v>31</v>
      </c>
      <c r="F42">
        <v>577.70000000000005</v>
      </c>
      <c r="G42">
        <v>579.95000000000005</v>
      </c>
      <c r="H42">
        <v>575.29999999999995</v>
      </c>
      <c r="I42">
        <v>575.65</v>
      </c>
      <c r="J42">
        <v>576.70000000000005</v>
      </c>
      <c r="K42">
        <v>576.45000000000005</v>
      </c>
      <c r="L42">
        <v>577.46</v>
      </c>
      <c r="M42">
        <v>629.54999999999995</v>
      </c>
      <c r="N42">
        <v>499.35</v>
      </c>
      <c r="O42">
        <v>10765224</v>
      </c>
      <c r="P42">
        <v>6216466935.6999998</v>
      </c>
      <c r="Q42">
        <v>269728</v>
      </c>
    </row>
    <row r="43" spans="1:17" x14ac:dyDescent="0.3">
      <c r="A43" t="s">
        <v>3</v>
      </c>
      <c r="B43" s="1">
        <v>44978</v>
      </c>
      <c r="C43" s="1">
        <v>45342</v>
      </c>
      <c r="D43" s="1">
        <v>45215</v>
      </c>
      <c r="E43" t="s">
        <v>31</v>
      </c>
      <c r="F43">
        <v>576</v>
      </c>
      <c r="G43">
        <v>578.75</v>
      </c>
      <c r="H43">
        <v>571.5</v>
      </c>
      <c r="I43">
        <v>576.15</v>
      </c>
      <c r="J43">
        <v>575.5</v>
      </c>
      <c r="K43">
        <v>575.65</v>
      </c>
      <c r="L43">
        <v>576.02</v>
      </c>
      <c r="M43">
        <v>629.54999999999995</v>
      </c>
      <c r="N43">
        <v>499.35</v>
      </c>
      <c r="O43">
        <v>11290293</v>
      </c>
      <c r="P43">
        <v>6503388837.6000004</v>
      </c>
      <c r="Q43">
        <v>485503</v>
      </c>
    </row>
    <row r="44" spans="1:17" x14ac:dyDescent="0.3">
      <c r="A44" t="s">
        <v>3</v>
      </c>
      <c r="B44" s="1">
        <v>44978</v>
      </c>
      <c r="C44" s="1">
        <v>45342</v>
      </c>
      <c r="D44" s="1">
        <v>45212</v>
      </c>
      <c r="E44" t="s">
        <v>31</v>
      </c>
      <c r="F44">
        <v>577.75</v>
      </c>
      <c r="G44">
        <v>581.29999999999995</v>
      </c>
      <c r="H44">
        <v>574.79999999999995</v>
      </c>
      <c r="I44">
        <v>586.04999999999995</v>
      </c>
      <c r="J44">
        <v>576.20000000000005</v>
      </c>
      <c r="K44">
        <v>576.15</v>
      </c>
      <c r="L44">
        <v>577.07000000000005</v>
      </c>
      <c r="M44">
        <v>629.54999999999995</v>
      </c>
      <c r="N44">
        <v>499.35</v>
      </c>
      <c r="O44">
        <v>19064577</v>
      </c>
      <c r="P44">
        <v>11001625403.049999</v>
      </c>
      <c r="Q44">
        <v>465129</v>
      </c>
    </row>
    <row r="45" spans="1:17" x14ac:dyDescent="0.3">
      <c r="A45" t="s">
        <v>3</v>
      </c>
      <c r="B45" s="1">
        <v>44978</v>
      </c>
      <c r="C45" s="1">
        <v>45342</v>
      </c>
      <c r="D45" s="1">
        <v>45211</v>
      </c>
      <c r="E45" t="s">
        <v>31</v>
      </c>
      <c r="F45">
        <v>590.79999999999995</v>
      </c>
      <c r="G45">
        <v>593</v>
      </c>
      <c r="H45">
        <v>585</v>
      </c>
      <c r="I45">
        <v>588.35</v>
      </c>
      <c r="J45">
        <v>585.6</v>
      </c>
      <c r="K45">
        <v>586.04999999999995</v>
      </c>
      <c r="L45">
        <v>588.33000000000004</v>
      </c>
      <c r="M45">
        <v>629.54999999999995</v>
      </c>
      <c r="N45">
        <v>499.35</v>
      </c>
      <c r="O45">
        <v>11983797</v>
      </c>
      <c r="P45">
        <v>7050377951.75</v>
      </c>
      <c r="Q45">
        <v>171954</v>
      </c>
    </row>
    <row r="46" spans="1:17" x14ac:dyDescent="0.3">
      <c r="A46" t="s">
        <v>3</v>
      </c>
      <c r="B46" s="1">
        <v>44978</v>
      </c>
      <c r="C46" s="1">
        <v>45342</v>
      </c>
      <c r="D46" s="1">
        <v>45210</v>
      </c>
      <c r="E46" t="s">
        <v>31</v>
      </c>
      <c r="F46">
        <v>596.9</v>
      </c>
      <c r="G46">
        <v>597</v>
      </c>
      <c r="H46">
        <v>587.6</v>
      </c>
      <c r="I46">
        <v>591.65</v>
      </c>
      <c r="J46">
        <v>588.9</v>
      </c>
      <c r="K46">
        <v>588.35</v>
      </c>
      <c r="L46">
        <v>591.39</v>
      </c>
      <c r="M46">
        <v>629.54999999999995</v>
      </c>
      <c r="N46">
        <v>499.35</v>
      </c>
      <c r="O46">
        <v>14220119</v>
      </c>
      <c r="P46">
        <v>8409571970.9499998</v>
      </c>
      <c r="Q46">
        <v>209131</v>
      </c>
    </row>
    <row r="47" spans="1:17" x14ac:dyDescent="0.3">
      <c r="A47" t="s">
        <v>3</v>
      </c>
      <c r="B47" s="1">
        <v>44978</v>
      </c>
      <c r="C47" s="1">
        <v>45342</v>
      </c>
      <c r="D47" s="1">
        <v>45209</v>
      </c>
      <c r="E47" t="s">
        <v>31</v>
      </c>
      <c r="F47">
        <v>587</v>
      </c>
      <c r="G47">
        <v>595</v>
      </c>
      <c r="H47">
        <v>585.75</v>
      </c>
      <c r="I47">
        <v>585.1</v>
      </c>
      <c r="J47">
        <v>591.20000000000005</v>
      </c>
      <c r="K47">
        <v>591.65</v>
      </c>
      <c r="L47">
        <v>590.67999999999995</v>
      </c>
      <c r="M47">
        <v>629.54999999999995</v>
      </c>
      <c r="N47">
        <v>499.35</v>
      </c>
      <c r="O47">
        <v>10373508</v>
      </c>
      <c r="P47">
        <v>6127406833.1999998</v>
      </c>
      <c r="Q47">
        <v>250192</v>
      </c>
    </row>
    <row r="48" spans="1:17" x14ac:dyDescent="0.3">
      <c r="A48" t="s">
        <v>3</v>
      </c>
      <c r="B48" s="1">
        <v>44978</v>
      </c>
      <c r="C48" s="1">
        <v>45342</v>
      </c>
      <c r="D48" s="1">
        <v>45208</v>
      </c>
      <c r="E48" t="s">
        <v>31</v>
      </c>
      <c r="F48">
        <v>588</v>
      </c>
      <c r="G48">
        <v>589</v>
      </c>
      <c r="H48">
        <v>581.54999999999995</v>
      </c>
      <c r="I48">
        <v>594.25</v>
      </c>
      <c r="J48">
        <v>584.54999999999995</v>
      </c>
      <c r="K48">
        <v>585.1</v>
      </c>
      <c r="L48">
        <v>584.53</v>
      </c>
      <c r="M48">
        <v>629.54999999999995</v>
      </c>
      <c r="N48">
        <v>499.35</v>
      </c>
      <c r="O48">
        <v>9189597</v>
      </c>
      <c r="P48">
        <v>5371608921.1999998</v>
      </c>
      <c r="Q48">
        <v>235554</v>
      </c>
    </row>
    <row r="49" spans="1:17" x14ac:dyDescent="0.3">
      <c r="A49" t="s">
        <v>3</v>
      </c>
      <c r="B49" s="1">
        <v>44978</v>
      </c>
      <c r="C49" s="1">
        <v>45342</v>
      </c>
      <c r="D49" s="1">
        <v>45205</v>
      </c>
      <c r="E49" t="s">
        <v>31</v>
      </c>
      <c r="F49">
        <v>593.4</v>
      </c>
      <c r="G49">
        <v>598.95000000000005</v>
      </c>
      <c r="H49">
        <v>592.20000000000005</v>
      </c>
      <c r="I49">
        <v>592.15</v>
      </c>
      <c r="J49">
        <v>594</v>
      </c>
      <c r="K49">
        <v>594.25</v>
      </c>
      <c r="L49">
        <v>595.04</v>
      </c>
      <c r="M49">
        <v>629.54999999999995</v>
      </c>
      <c r="N49">
        <v>499.35</v>
      </c>
      <c r="O49">
        <v>8216780</v>
      </c>
      <c r="P49">
        <v>4889295417.9499998</v>
      </c>
      <c r="Q49">
        <v>187684</v>
      </c>
    </row>
    <row r="50" spans="1:17" x14ac:dyDescent="0.3">
      <c r="A50" t="s">
        <v>3</v>
      </c>
      <c r="B50" s="1">
        <v>44978</v>
      </c>
      <c r="C50" s="1">
        <v>45342</v>
      </c>
      <c r="D50" s="1">
        <v>45204</v>
      </c>
      <c r="E50" t="s">
        <v>31</v>
      </c>
      <c r="F50">
        <v>590</v>
      </c>
      <c r="G50">
        <v>594.35</v>
      </c>
      <c r="H50">
        <v>587.1</v>
      </c>
      <c r="I50">
        <v>586.25</v>
      </c>
      <c r="J50">
        <v>592</v>
      </c>
      <c r="K50">
        <v>592.15</v>
      </c>
      <c r="L50">
        <v>591.17999999999995</v>
      </c>
      <c r="M50">
        <v>629.54999999999995</v>
      </c>
      <c r="N50">
        <v>499.35</v>
      </c>
      <c r="O50">
        <v>13248028</v>
      </c>
      <c r="P50">
        <v>7832000311.4499998</v>
      </c>
      <c r="Q50">
        <v>209600</v>
      </c>
    </row>
    <row r="51" spans="1:17" x14ac:dyDescent="0.3">
      <c r="A51" t="s">
        <v>3</v>
      </c>
      <c r="B51" s="1">
        <v>44978</v>
      </c>
      <c r="C51" s="1">
        <v>45342</v>
      </c>
      <c r="D51" s="1">
        <v>45203</v>
      </c>
      <c r="E51" t="s">
        <v>31</v>
      </c>
      <c r="F51">
        <v>600</v>
      </c>
      <c r="G51">
        <v>600.45000000000005</v>
      </c>
      <c r="H51">
        <v>584.45000000000005</v>
      </c>
      <c r="I51">
        <v>602.95000000000005</v>
      </c>
      <c r="J51">
        <v>585.20000000000005</v>
      </c>
      <c r="K51">
        <v>586.25</v>
      </c>
      <c r="L51">
        <v>590.41</v>
      </c>
      <c r="M51">
        <v>629.54999999999995</v>
      </c>
      <c r="N51">
        <v>499.35</v>
      </c>
      <c r="O51">
        <v>24914612</v>
      </c>
      <c r="P51">
        <v>14709773963.6</v>
      </c>
      <c r="Q51">
        <v>308578</v>
      </c>
    </row>
    <row r="52" spans="1:17" x14ac:dyDescent="0.3">
      <c r="A52" t="s">
        <v>3</v>
      </c>
      <c r="B52" s="1">
        <v>44978</v>
      </c>
      <c r="C52" s="1">
        <v>45342</v>
      </c>
      <c r="D52" s="1">
        <v>45202</v>
      </c>
      <c r="E52" t="s">
        <v>31</v>
      </c>
      <c r="F52">
        <v>596.6</v>
      </c>
      <c r="G52">
        <v>604.9</v>
      </c>
      <c r="H52">
        <v>589.6</v>
      </c>
      <c r="I52">
        <v>598.54999999999995</v>
      </c>
      <c r="J52">
        <v>603.1</v>
      </c>
      <c r="K52">
        <v>602.95000000000005</v>
      </c>
      <c r="L52">
        <v>597.63</v>
      </c>
      <c r="M52">
        <v>629.54999999999995</v>
      </c>
      <c r="N52">
        <v>499.35</v>
      </c>
      <c r="O52">
        <v>15322196</v>
      </c>
      <c r="P52">
        <v>9156985818.0499992</v>
      </c>
      <c r="Q52">
        <v>245784</v>
      </c>
    </row>
    <row r="53" spans="1:17" x14ac:dyDescent="0.3">
      <c r="A53" t="s">
        <v>3</v>
      </c>
      <c r="B53" s="1">
        <v>44978</v>
      </c>
      <c r="C53" s="1">
        <v>45342</v>
      </c>
      <c r="D53" s="1">
        <v>45198</v>
      </c>
      <c r="E53" t="s">
        <v>31</v>
      </c>
      <c r="F53">
        <v>592.85</v>
      </c>
      <c r="G53">
        <v>600</v>
      </c>
      <c r="H53">
        <v>591.29999999999995</v>
      </c>
      <c r="I53">
        <v>589.95000000000005</v>
      </c>
      <c r="J53">
        <v>598.29999999999995</v>
      </c>
      <c r="K53">
        <v>598.54999999999995</v>
      </c>
      <c r="L53">
        <v>597.22</v>
      </c>
      <c r="M53">
        <v>629.54999999999995</v>
      </c>
      <c r="N53">
        <v>499.35</v>
      </c>
      <c r="O53">
        <v>12189735</v>
      </c>
      <c r="P53">
        <v>7279947317.3999996</v>
      </c>
      <c r="Q53">
        <v>224164</v>
      </c>
    </row>
    <row r="54" spans="1:17" x14ac:dyDescent="0.3">
      <c r="A54" t="s">
        <v>3</v>
      </c>
      <c r="B54" s="1">
        <v>44978</v>
      </c>
      <c r="C54" s="1">
        <v>45342</v>
      </c>
      <c r="D54" s="1">
        <v>45197</v>
      </c>
      <c r="E54" t="s">
        <v>31</v>
      </c>
      <c r="F54">
        <v>591.25</v>
      </c>
      <c r="G54">
        <v>595.20000000000005</v>
      </c>
      <c r="H54">
        <v>588.85</v>
      </c>
      <c r="I54">
        <v>589.75</v>
      </c>
      <c r="J54">
        <v>590.5</v>
      </c>
      <c r="K54">
        <v>589.95000000000005</v>
      </c>
      <c r="L54">
        <v>591.37</v>
      </c>
      <c r="M54">
        <v>629.54999999999995</v>
      </c>
      <c r="N54">
        <v>499.35</v>
      </c>
      <c r="O54">
        <v>21960816</v>
      </c>
      <c r="P54">
        <v>12986961371.85</v>
      </c>
      <c r="Q54">
        <v>287488</v>
      </c>
    </row>
    <row r="55" spans="1:17" x14ac:dyDescent="0.3">
      <c r="A55" t="s">
        <v>3</v>
      </c>
      <c r="B55" s="1">
        <v>44978</v>
      </c>
      <c r="C55" s="1">
        <v>45342</v>
      </c>
      <c r="D55" s="1">
        <v>45196</v>
      </c>
      <c r="E55" t="s">
        <v>31</v>
      </c>
      <c r="F55">
        <v>593.45000000000005</v>
      </c>
      <c r="G55">
        <v>594.29999999999995</v>
      </c>
      <c r="H55">
        <v>588.20000000000005</v>
      </c>
      <c r="I55">
        <v>594.4</v>
      </c>
      <c r="J55">
        <v>590</v>
      </c>
      <c r="K55">
        <v>589.75</v>
      </c>
      <c r="L55">
        <v>590.74</v>
      </c>
      <c r="M55">
        <v>629.54999999999995</v>
      </c>
      <c r="N55">
        <v>499.35</v>
      </c>
      <c r="O55">
        <v>9865347</v>
      </c>
      <c r="P55">
        <v>5827826886.25</v>
      </c>
      <c r="Q55">
        <v>232626</v>
      </c>
    </row>
    <row r="56" spans="1:17" x14ac:dyDescent="0.3">
      <c r="A56" t="s">
        <v>3</v>
      </c>
      <c r="B56" s="1">
        <v>44978</v>
      </c>
      <c r="C56" s="1">
        <v>45342</v>
      </c>
      <c r="D56" s="1">
        <v>45195</v>
      </c>
      <c r="E56" t="s">
        <v>31</v>
      </c>
      <c r="F56">
        <v>594</v>
      </c>
      <c r="G56">
        <v>595</v>
      </c>
      <c r="H56">
        <v>591.25</v>
      </c>
      <c r="I56">
        <v>594.04999999999995</v>
      </c>
      <c r="J56">
        <v>594.45000000000005</v>
      </c>
      <c r="K56">
        <v>594.4</v>
      </c>
      <c r="L56">
        <v>593.79999999999995</v>
      </c>
      <c r="M56">
        <v>629.54999999999995</v>
      </c>
      <c r="N56">
        <v>499.35</v>
      </c>
      <c r="O56">
        <v>8327427</v>
      </c>
      <c r="P56">
        <v>4944809375.4499998</v>
      </c>
      <c r="Q56">
        <v>185873</v>
      </c>
    </row>
    <row r="57" spans="1:17" x14ac:dyDescent="0.3">
      <c r="A57" t="s">
        <v>3</v>
      </c>
      <c r="B57" s="1">
        <v>44978</v>
      </c>
      <c r="C57" s="1">
        <v>45342</v>
      </c>
      <c r="D57" s="1">
        <v>45194</v>
      </c>
      <c r="E57" t="s">
        <v>31</v>
      </c>
      <c r="F57">
        <v>601.5</v>
      </c>
      <c r="G57">
        <v>601.5</v>
      </c>
      <c r="H57">
        <v>590.45000000000005</v>
      </c>
      <c r="I57">
        <v>598.15</v>
      </c>
      <c r="J57">
        <v>593.95000000000005</v>
      </c>
      <c r="K57">
        <v>594.04999999999995</v>
      </c>
      <c r="L57">
        <v>594.79</v>
      </c>
      <c r="M57">
        <v>629.54999999999995</v>
      </c>
      <c r="N57">
        <v>499.35</v>
      </c>
      <c r="O57">
        <v>9712784</v>
      </c>
      <c r="P57">
        <v>5777109828.1999998</v>
      </c>
      <c r="Q57">
        <v>262285</v>
      </c>
    </row>
    <row r="58" spans="1:17" x14ac:dyDescent="0.3">
      <c r="A58" t="s">
        <v>3</v>
      </c>
      <c r="B58" s="1">
        <v>44978</v>
      </c>
      <c r="C58" s="1">
        <v>45342</v>
      </c>
      <c r="D58" s="1">
        <v>45191</v>
      </c>
      <c r="E58" t="s">
        <v>31</v>
      </c>
      <c r="F58">
        <v>593.5</v>
      </c>
      <c r="G58">
        <v>602</v>
      </c>
      <c r="H58">
        <v>591.4</v>
      </c>
      <c r="I58">
        <v>588.15</v>
      </c>
      <c r="J58">
        <v>598.70000000000005</v>
      </c>
      <c r="K58">
        <v>598.15</v>
      </c>
      <c r="L58">
        <v>598.12</v>
      </c>
      <c r="M58">
        <v>629.54999999999995</v>
      </c>
      <c r="N58">
        <v>499.35</v>
      </c>
      <c r="O58">
        <v>18784139</v>
      </c>
      <c r="P58">
        <v>11235213845.049999</v>
      </c>
      <c r="Q58">
        <v>295166</v>
      </c>
    </row>
    <row r="59" spans="1:17" x14ac:dyDescent="0.3">
      <c r="A59" t="s">
        <v>3</v>
      </c>
      <c r="B59" s="1">
        <v>44978</v>
      </c>
      <c r="C59" s="1">
        <v>45342</v>
      </c>
      <c r="D59" s="1">
        <v>45190</v>
      </c>
      <c r="E59" t="s">
        <v>31</v>
      </c>
      <c r="F59">
        <v>600</v>
      </c>
      <c r="G59">
        <v>606.6</v>
      </c>
      <c r="H59">
        <v>584.65</v>
      </c>
      <c r="I59">
        <v>601.1</v>
      </c>
      <c r="J59">
        <v>587.9</v>
      </c>
      <c r="K59">
        <v>588.15</v>
      </c>
      <c r="L59">
        <v>593.29</v>
      </c>
      <c r="M59">
        <v>629.54999999999995</v>
      </c>
      <c r="N59">
        <v>499.35</v>
      </c>
      <c r="O59">
        <v>23453425</v>
      </c>
      <c r="P59">
        <v>13914625160.450001</v>
      </c>
      <c r="Q59">
        <v>425490</v>
      </c>
    </row>
    <row r="60" spans="1:17" x14ac:dyDescent="0.3">
      <c r="A60" t="s">
        <v>3</v>
      </c>
      <c r="B60" s="1">
        <v>44978</v>
      </c>
      <c r="C60" s="1">
        <v>45342</v>
      </c>
      <c r="D60" s="1">
        <v>45189</v>
      </c>
      <c r="E60" t="s">
        <v>31</v>
      </c>
      <c r="F60">
        <v>600.85</v>
      </c>
      <c r="G60">
        <v>606.79999999999995</v>
      </c>
      <c r="H60">
        <v>599.4</v>
      </c>
      <c r="I60">
        <v>603.95000000000005</v>
      </c>
      <c r="J60">
        <v>601</v>
      </c>
      <c r="K60">
        <v>601.1</v>
      </c>
      <c r="L60">
        <v>602.78</v>
      </c>
      <c r="M60">
        <v>629.54999999999995</v>
      </c>
      <c r="N60">
        <v>499.35</v>
      </c>
      <c r="O60">
        <v>21314600</v>
      </c>
      <c r="P60">
        <v>12848060287.549999</v>
      </c>
      <c r="Q60">
        <v>351772</v>
      </c>
    </row>
    <row r="61" spans="1:17" x14ac:dyDescent="0.3">
      <c r="A61" t="s">
        <v>3</v>
      </c>
      <c r="B61" s="1">
        <v>44978</v>
      </c>
      <c r="C61" s="1">
        <v>45342</v>
      </c>
      <c r="D61" s="1">
        <v>45187</v>
      </c>
      <c r="E61" t="s">
        <v>31</v>
      </c>
      <c r="F61">
        <v>598.79999999999995</v>
      </c>
      <c r="G61">
        <v>608.4</v>
      </c>
      <c r="H61">
        <v>597.04999999999995</v>
      </c>
      <c r="I61">
        <v>598.79999999999995</v>
      </c>
      <c r="J61">
        <v>603</v>
      </c>
      <c r="K61">
        <v>603.95000000000005</v>
      </c>
      <c r="L61">
        <v>605.17999999999995</v>
      </c>
      <c r="M61">
        <v>629.54999999999995</v>
      </c>
      <c r="N61">
        <v>499.35</v>
      </c>
      <c r="O61">
        <v>19305055</v>
      </c>
      <c r="P61">
        <v>11683085228.799999</v>
      </c>
      <c r="Q61">
        <v>336027</v>
      </c>
    </row>
    <row r="62" spans="1:17" x14ac:dyDescent="0.3">
      <c r="A62" t="s">
        <v>3</v>
      </c>
      <c r="B62" s="1">
        <v>44978</v>
      </c>
      <c r="C62" s="1">
        <v>45342</v>
      </c>
      <c r="D62" s="1">
        <v>45184</v>
      </c>
      <c r="E62" t="s">
        <v>31</v>
      </c>
      <c r="F62">
        <v>599.35</v>
      </c>
      <c r="G62">
        <v>600.70000000000005</v>
      </c>
      <c r="H62">
        <v>595.20000000000005</v>
      </c>
      <c r="I62">
        <v>597.29999999999995</v>
      </c>
      <c r="J62">
        <v>598.04999999999995</v>
      </c>
      <c r="K62">
        <v>598.79999999999995</v>
      </c>
      <c r="L62">
        <v>598.23</v>
      </c>
      <c r="M62">
        <v>629.54999999999995</v>
      </c>
      <c r="N62">
        <v>499.35</v>
      </c>
      <c r="O62">
        <v>11756389</v>
      </c>
      <c r="P62">
        <v>7033062065.1499996</v>
      </c>
      <c r="Q62">
        <v>182595</v>
      </c>
    </row>
    <row r="63" spans="1:17" x14ac:dyDescent="0.3">
      <c r="A63" t="s">
        <v>3</v>
      </c>
      <c r="B63" s="1">
        <v>44978</v>
      </c>
      <c r="C63" s="1">
        <v>45342</v>
      </c>
      <c r="D63" s="1">
        <v>45183</v>
      </c>
      <c r="E63" t="s">
        <v>31</v>
      </c>
      <c r="F63">
        <v>598.45000000000005</v>
      </c>
      <c r="G63">
        <v>603.70000000000005</v>
      </c>
      <c r="H63">
        <v>595.20000000000005</v>
      </c>
      <c r="I63">
        <v>596.45000000000005</v>
      </c>
      <c r="J63">
        <v>596.6</v>
      </c>
      <c r="K63">
        <v>597.29999999999995</v>
      </c>
      <c r="L63">
        <v>598.77</v>
      </c>
      <c r="M63">
        <v>629.54999999999995</v>
      </c>
      <c r="N63">
        <v>499.35</v>
      </c>
      <c r="O63">
        <v>13178911</v>
      </c>
      <c r="P63">
        <v>7891138917.75</v>
      </c>
      <c r="Q63">
        <v>260528</v>
      </c>
    </row>
    <row r="64" spans="1:17" x14ac:dyDescent="0.3">
      <c r="A64" t="s">
        <v>3</v>
      </c>
      <c r="B64" s="1">
        <v>44978</v>
      </c>
      <c r="C64" s="1">
        <v>45342</v>
      </c>
      <c r="D64" s="1">
        <v>45182</v>
      </c>
      <c r="E64" t="s">
        <v>31</v>
      </c>
      <c r="F64">
        <v>588.4</v>
      </c>
      <c r="G64">
        <v>598</v>
      </c>
      <c r="H64">
        <v>583.45000000000005</v>
      </c>
      <c r="I64">
        <v>588.35</v>
      </c>
      <c r="J64">
        <v>596.35</v>
      </c>
      <c r="K64">
        <v>596.45000000000005</v>
      </c>
      <c r="L64">
        <v>592.24</v>
      </c>
      <c r="M64">
        <v>629.54999999999995</v>
      </c>
      <c r="N64">
        <v>499.35</v>
      </c>
      <c r="O64">
        <v>19377172</v>
      </c>
      <c r="P64">
        <v>11475963581.799999</v>
      </c>
      <c r="Q64">
        <v>279643</v>
      </c>
    </row>
    <row r="65" spans="1:17" x14ac:dyDescent="0.3">
      <c r="A65" t="s">
        <v>3</v>
      </c>
      <c r="B65" s="1">
        <v>44978</v>
      </c>
      <c r="C65" s="1">
        <v>45342</v>
      </c>
      <c r="D65" s="1">
        <v>45181</v>
      </c>
      <c r="E65" t="s">
        <v>31</v>
      </c>
      <c r="F65">
        <v>593.65</v>
      </c>
      <c r="G65">
        <v>594.25</v>
      </c>
      <c r="H65">
        <v>584.65</v>
      </c>
      <c r="I65">
        <v>591.70000000000005</v>
      </c>
      <c r="J65">
        <v>587.6</v>
      </c>
      <c r="K65">
        <v>588.35</v>
      </c>
      <c r="L65">
        <v>588.44000000000005</v>
      </c>
      <c r="M65">
        <v>629.54999999999995</v>
      </c>
      <c r="N65">
        <v>499.35</v>
      </c>
      <c r="O65">
        <v>16093060</v>
      </c>
      <c r="P65">
        <v>9469853287.8999996</v>
      </c>
      <c r="Q65">
        <v>254109</v>
      </c>
    </row>
    <row r="66" spans="1:17" x14ac:dyDescent="0.3">
      <c r="A66" t="s">
        <v>3</v>
      </c>
      <c r="B66" s="1">
        <v>44978</v>
      </c>
      <c r="C66" s="1">
        <v>45342</v>
      </c>
      <c r="D66" s="1">
        <v>45180</v>
      </c>
      <c r="E66" t="s">
        <v>31</v>
      </c>
      <c r="F66">
        <v>587</v>
      </c>
      <c r="G66">
        <v>592.29999999999995</v>
      </c>
      <c r="H66">
        <v>585.35</v>
      </c>
      <c r="I66">
        <v>583.45000000000005</v>
      </c>
      <c r="J66">
        <v>591.25</v>
      </c>
      <c r="K66">
        <v>591.70000000000005</v>
      </c>
      <c r="L66">
        <v>590.12</v>
      </c>
      <c r="M66">
        <v>629.54999999999995</v>
      </c>
      <c r="N66">
        <v>499.35</v>
      </c>
      <c r="O66">
        <v>10946134</v>
      </c>
      <c r="P66">
        <v>6459550843.3000002</v>
      </c>
      <c r="Q66">
        <v>271751</v>
      </c>
    </row>
    <row r="67" spans="1:17" x14ac:dyDescent="0.3">
      <c r="A67" t="s">
        <v>3</v>
      </c>
      <c r="B67" s="1">
        <v>44978</v>
      </c>
      <c r="C67" s="1">
        <v>45342</v>
      </c>
      <c r="D67" s="1">
        <v>45177</v>
      </c>
      <c r="E67" t="s">
        <v>31</v>
      </c>
      <c r="F67">
        <v>581</v>
      </c>
      <c r="G67">
        <v>588.5</v>
      </c>
      <c r="H67">
        <v>579.70000000000005</v>
      </c>
      <c r="I67">
        <v>579.04999999999995</v>
      </c>
      <c r="J67">
        <v>583.4</v>
      </c>
      <c r="K67">
        <v>583.45000000000005</v>
      </c>
      <c r="L67">
        <v>584.57000000000005</v>
      </c>
      <c r="M67">
        <v>629.54999999999995</v>
      </c>
      <c r="N67">
        <v>499.35</v>
      </c>
      <c r="O67">
        <v>14032068</v>
      </c>
      <c r="P67">
        <v>8202779359.9499998</v>
      </c>
      <c r="Q67">
        <v>205241</v>
      </c>
    </row>
    <row r="68" spans="1:17" x14ac:dyDescent="0.3">
      <c r="A68" t="s">
        <v>3</v>
      </c>
      <c r="B68" s="1">
        <v>44978</v>
      </c>
      <c r="C68" s="1">
        <v>45342</v>
      </c>
      <c r="D68" s="1">
        <v>45176</v>
      </c>
      <c r="E68" t="s">
        <v>31</v>
      </c>
      <c r="F68">
        <v>568</v>
      </c>
      <c r="G68">
        <v>581</v>
      </c>
      <c r="H68">
        <v>568</v>
      </c>
      <c r="I68">
        <v>570.5</v>
      </c>
      <c r="J68">
        <v>580.6</v>
      </c>
      <c r="K68">
        <v>579.04999999999995</v>
      </c>
      <c r="L68">
        <v>575.6</v>
      </c>
      <c r="M68">
        <v>629.54999999999995</v>
      </c>
      <c r="N68">
        <v>499.35</v>
      </c>
      <c r="O68">
        <v>12390597</v>
      </c>
      <c r="P68">
        <v>7132078107.9499998</v>
      </c>
      <c r="Q68">
        <v>180550</v>
      </c>
    </row>
    <row r="69" spans="1:17" x14ac:dyDescent="0.3">
      <c r="A69" t="s">
        <v>3</v>
      </c>
      <c r="B69" s="1">
        <v>44978</v>
      </c>
      <c r="C69" s="1">
        <v>45342</v>
      </c>
      <c r="D69" s="1">
        <v>45175</v>
      </c>
      <c r="E69" t="s">
        <v>31</v>
      </c>
      <c r="F69">
        <v>574.25</v>
      </c>
      <c r="G69">
        <v>574.25</v>
      </c>
      <c r="H69">
        <v>568</v>
      </c>
      <c r="I69">
        <v>573</v>
      </c>
      <c r="J69">
        <v>570.95000000000005</v>
      </c>
      <c r="K69">
        <v>570.5</v>
      </c>
      <c r="L69">
        <v>570.54999999999995</v>
      </c>
      <c r="M69">
        <v>629.54999999999995</v>
      </c>
      <c r="N69">
        <v>499.35</v>
      </c>
      <c r="O69">
        <v>20609936</v>
      </c>
      <c r="P69">
        <v>11759100652.1</v>
      </c>
      <c r="Q69">
        <v>337013</v>
      </c>
    </row>
    <row r="70" spans="1:17" x14ac:dyDescent="0.3">
      <c r="A70" t="s">
        <v>3</v>
      </c>
      <c r="B70" s="1">
        <v>44978</v>
      </c>
      <c r="C70" s="1">
        <v>45342</v>
      </c>
      <c r="D70" s="1">
        <v>45174</v>
      </c>
      <c r="E70" t="s">
        <v>31</v>
      </c>
      <c r="F70">
        <v>575.6</v>
      </c>
      <c r="G70">
        <v>578.25</v>
      </c>
      <c r="H70">
        <v>571.35</v>
      </c>
      <c r="I70">
        <v>575.54999999999995</v>
      </c>
      <c r="J70">
        <v>572.95000000000005</v>
      </c>
      <c r="K70">
        <v>573</v>
      </c>
      <c r="L70">
        <v>574.04999999999995</v>
      </c>
      <c r="M70">
        <v>629.54999999999995</v>
      </c>
      <c r="N70">
        <v>499.35</v>
      </c>
      <c r="O70">
        <v>14444729</v>
      </c>
      <c r="P70">
        <v>8292019922.1999998</v>
      </c>
      <c r="Q70">
        <v>247672</v>
      </c>
    </row>
    <row r="71" spans="1:17" x14ac:dyDescent="0.3">
      <c r="A71" t="s">
        <v>3</v>
      </c>
      <c r="B71" s="1">
        <v>44978</v>
      </c>
      <c r="C71" s="1">
        <v>45342</v>
      </c>
      <c r="D71" s="1">
        <v>45173</v>
      </c>
      <c r="E71" t="s">
        <v>31</v>
      </c>
      <c r="F71">
        <v>572</v>
      </c>
      <c r="G71">
        <v>576.35</v>
      </c>
      <c r="H71">
        <v>568.45000000000005</v>
      </c>
      <c r="I71">
        <v>569.54999999999995</v>
      </c>
      <c r="J71">
        <v>575.6</v>
      </c>
      <c r="K71">
        <v>575.54999999999995</v>
      </c>
      <c r="L71">
        <v>572.87</v>
      </c>
      <c r="M71">
        <v>629.54999999999995</v>
      </c>
      <c r="N71">
        <v>499.35</v>
      </c>
      <c r="O71">
        <v>12108655</v>
      </c>
      <c r="P71">
        <v>6936698350.3999996</v>
      </c>
      <c r="Q71">
        <v>195524</v>
      </c>
    </row>
    <row r="72" spans="1:17" x14ac:dyDescent="0.3">
      <c r="A72" t="s">
        <v>3</v>
      </c>
      <c r="B72" s="1">
        <v>44978</v>
      </c>
      <c r="C72" s="1">
        <v>45342</v>
      </c>
      <c r="D72" s="1">
        <v>45170</v>
      </c>
      <c r="E72" t="s">
        <v>31</v>
      </c>
      <c r="F72">
        <v>562.70000000000005</v>
      </c>
      <c r="G72">
        <v>571.20000000000005</v>
      </c>
      <c r="H72">
        <v>562.1</v>
      </c>
      <c r="I72">
        <v>561.35</v>
      </c>
      <c r="J72">
        <v>569.5</v>
      </c>
      <c r="K72">
        <v>569.54999999999995</v>
      </c>
      <c r="L72">
        <v>567.54999999999995</v>
      </c>
      <c r="M72">
        <v>629.54999999999995</v>
      </c>
      <c r="N72">
        <v>499.35</v>
      </c>
      <c r="O72">
        <v>18121168</v>
      </c>
      <c r="P72">
        <v>10284701912.549999</v>
      </c>
      <c r="Q72">
        <v>260408</v>
      </c>
    </row>
    <row r="73" spans="1:17" x14ac:dyDescent="0.3">
      <c r="A73" t="s">
        <v>3</v>
      </c>
      <c r="B73" s="1">
        <v>44978</v>
      </c>
      <c r="C73" s="1">
        <v>45342</v>
      </c>
      <c r="D73" s="1">
        <v>45169</v>
      </c>
      <c r="E73" t="s">
        <v>31</v>
      </c>
      <c r="F73">
        <v>569.29999999999995</v>
      </c>
      <c r="G73">
        <v>570.29999999999995</v>
      </c>
      <c r="H73">
        <v>559.4</v>
      </c>
      <c r="I73">
        <v>567.4</v>
      </c>
      <c r="J73">
        <v>562.15</v>
      </c>
      <c r="K73">
        <v>561.35</v>
      </c>
      <c r="L73">
        <v>564.42999999999995</v>
      </c>
      <c r="M73">
        <v>629.54999999999995</v>
      </c>
      <c r="N73">
        <v>499.35</v>
      </c>
      <c r="O73">
        <v>27898476</v>
      </c>
      <c r="P73">
        <v>15746686711.25</v>
      </c>
      <c r="Q73">
        <v>326854</v>
      </c>
    </row>
    <row r="74" spans="1:17" x14ac:dyDescent="0.3">
      <c r="A74" t="s">
        <v>3</v>
      </c>
      <c r="B74" s="1">
        <v>44978</v>
      </c>
      <c r="C74" s="1">
        <v>45342</v>
      </c>
      <c r="D74" s="1">
        <v>45168</v>
      </c>
      <c r="E74" t="s">
        <v>31</v>
      </c>
      <c r="F74">
        <v>576.70000000000005</v>
      </c>
      <c r="G74">
        <v>577.70000000000005</v>
      </c>
      <c r="H74">
        <v>566.1</v>
      </c>
      <c r="I74">
        <v>574.85</v>
      </c>
      <c r="J74">
        <v>567.5</v>
      </c>
      <c r="K74">
        <v>567.4</v>
      </c>
      <c r="L74">
        <v>571.91</v>
      </c>
      <c r="M74">
        <v>629.54999999999995</v>
      </c>
      <c r="N74">
        <v>499.35</v>
      </c>
      <c r="O74">
        <v>15281416</v>
      </c>
      <c r="P74">
        <v>8739616795.8999996</v>
      </c>
      <c r="Q74">
        <v>245036</v>
      </c>
    </row>
    <row r="75" spans="1:17" x14ac:dyDescent="0.3">
      <c r="A75" t="s">
        <v>3</v>
      </c>
      <c r="B75" s="1">
        <v>44978</v>
      </c>
      <c r="C75" s="1">
        <v>45342</v>
      </c>
      <c r="D75" s="1">
        <v>45167</v>
      </c>
      <c r="E75" t="s">
        <v>31</v>
      </c>
      <c r="F75">
        <v>573.65</v>
      </c>
      <c r="G75">
        <v>576.29999999999995</v>
      </c>
      <c r="H75">
        <v>571.85</v>
      </c>
      <c r="I75">
        <v>572.85</v>
      </c>
      <c r="J75">
        <v>575.25</v>
      </c>
      <c r="K75">
        <v>574.85</v>
      </c>
      <c r="L75">
        <v>574.01</v>
      </c>
      <c r="M75">
        <v>629.54999999999995</v>
      </c>
      <c r="N75">
        <v>499.35</v>
      </c>
      <c r="O75">
        <v>13144855</v>
      </c>
      <c r="P75">
        <v>7545323890.3999996</v>
      </c>
      <c r="Q75">
        <v>232951</v>
      </c>
    </row>
    <row r="76" spans="1:17" x14ac:dyDescent="0.3">
      <c r="A76" t="s">
        <v>3</v>
      </c>
      <c r="B76" s="1">
        <v>44978</v>
      </c>
      <c r="C76" s="1">
        <v>45342</v>
      </c>
      <c r="D76" s="1">
        <v>45166</v>
      </c>
      <c r="E76" t="s">
        <v>31</v>
      </c>
      <c r="F76">
        <v>572.79999999999995</v>
      </c>
      <c r="G76">
        <v>574.79999999999995</v>
      </c>
      <c r="H76">
        <v>569.20000000000005</v>
      </c>
      <c r="I76">
        <v>569.95000000000005</v>
      </c>
      <c r="J76">
        <v>573.1</v>
      </c>
      <c r="K76">
        <v>572.85</v>
      </c>
      <c r="L76">
        <v>571.84</v>
      </c>
      <c r="M76">
        <v>629.54999999999995</v>
      </c>
      <c r="N76">
        <v>499.35</v>
      </c>
      <c r="O76">
        <v>9711932</v>
      </c>
      <c r="P76">
        <v>5553705392.8999996</v>
      </c>
      <c r="Q76">
        <v>181649</v>
      </c>
    </row>
    <row r="77" spans="1:17" x14ac:dyDescent="0.3">
      <c r="A77" t="s">
        <v>3</v>
      </c>
      <c r="B77" s="1">
        <v>44978</v>
      </c>
      <c r="C77" s="1">
        <v>45342</v>
      </c>
      <c r="D77" s="1">
        <v>45163</v>
      </c>
      <c r="E77" t="s">
        <v>31</v>
      </c>
      <c r="F77">
        <v>573.79999999999995</v>
      </c>
      <c r="G77">
        <v>575.29999999999995</v>
      </c>
      <c r="H77">
        <v>567.20000000000005</v>
      </c>
      <c r="I77">
        <v>576.95000000000005</v>
      </c>
      <c r="J77">
        <v>569.70000000000005</v>
      </c>
      <c r="K77">
        <v>569.95000000000005</v>
      </c>
      <c r="L77">
        <v>571.20000000000005</v>
      </c>
      <c r="M77">
        <v>629.54999999999995</v>
      </c>
      <c r="N77">
        <v>499.35</v>
      </c>
      <c r="O77">
        <v>12271885</v>
      </c>
      <c r="P77">
        <v>7009692537</v>
      </c>
      <c r="Q77">
        <v>198589</v>
      </c>
    </row>
    <row r="78" spans="1:17" x14ac:dyDescent="0.3">
      <c r="A78" t="s">
        <v>3</v>
      </c>
      <c r="B78" s="1">
        <v>44978</v>
      </c>
      <c r="C78" s="1">
        <v>45342</v>
      </c>
      <c r="D78" s="1">
        <v>45162</v>
      </c>
      <c r="E78" t="s">
        <v>31</v>
      </c>
      <c r="F78">
        <v>578.15</v>
      </c>
      <c r="G78">
        <v>582</v>
      </c>
      <c r="H78">
        <v>575.54999999999995</v>
      </c>
      <c r="I78">
        <v>576.9</v>
      </c>
      <c r="J78">
        <v>577</v>
      </c>
      <c r="K78">
        <v>576.95000000000005</v>
      </c>
      <c r="L78">
        <v>578</v>
      </c>
      <c r="M78">
        <v>629.54999999999995</v>
      </c>
      <c r="N78">
        <v>499.35</v>
      </c>
      <c r="O78">
        <v>24131644</v>
      </c>
      <c r="P78">
        <v>13948078521.65</v>
      </c>
      <c r="Q78">
        <v>321952</v>
      </c>
    </row>
    <row r="79" spans="1:17" x14ac:dyDescent="0.3">
      <c r="A79" t="s">
        <v>3</v>
      </c>
      <c r="B79" s="1">
        <v>44978</v>
      </c>
      <c r="C79" s="1">
        <v>45342</v>
      </c>
      <c r="D79" s="1">
        <v>45161</v>
      </c>
      <c r="E79" t="s">
        <v>31</v>
      </c>
      <c r="F79">
        <v>571</v>
      </c>
      <c r="G79">
        <v>577.95000000000005</v>
      </c>
      <c r="H79">
        <v>566</v>
      </c>
      <c r="I79">
        <v>568.5</v>
      </c>
      <c r="J79">
        <v>576.29999999999995</v>
      </c>
      <c r="K79">
        <v>576.9</v>
      </c>
      <c r="L79">
        <v>572.66</v>
      </c>
      <c r="M79">
        <v>629.54999999999995</v>
      </c>
      <c r="N79">
        <v>499.35</v>
      </c>
      <c r="O79">
        <v>18579297</v>
      </c>
      <c r="P79">
        <v>10639620981.450001</v>
      </c>
      <c r="Q79">
        <v>260827</v>
      </c>
    </row>
    <row r="80" spans="1:17" x14ac:dyDescent="0.3">
      <c r="A80" t="s">
        <v>3</v>
      </c>
      <c r="B80" s="1">
        <v>44978</v>
      </c>
      <c r="C80" s="1">
        <v>45342</v>
      </c>
      <c r="D80" s="1">
        <v>45160</v>
      </c>
      <c r="E80" t="s">
        <v>31</v>
      </c>
      <c r="F80">
        <v>572.5</v>
      </c>
      <c r="G80">
        <v>574.45000000000005</v>
      </c>
      <c r="H80">
        <v>567.5</v>
      </c>
      <c r="I80">
        <v>571.70000000000005</v>
      </c>
      <c r="J80">
        <v>568.20000000000005</v>
      </c>
      <c r="K80">
        <v>568.5</v>
      </c>
      <c r="L80">
        <v>570.63</v>
      </c>
      <c r="M80">
        <v>629.54999999999995</v>
      </c>
      <c r="N80">
        <v>499.35</v>
      </c>
      <c r="O80">
        <v>14073413</v>
      </c>
      <c r="P80">
        <v>8030760756.3500004</v>
      </c>
      <c r="Q80">
        <v>194890</v>
      </c>
    </row>
    <row r="81" spans="1:17" x14ac:dyDescent="0.3">
      <c r="A81" t="s">
        <v>3</v>
      </c>
      <c r="B81" s="1">
        <v>44978</v>
      </c>
      <c r="C81" s="1">
        <v>45342</v>
      </c>
      <c r="D81" s="1">
        <v>45159</v>
      </c>
      <c r="E81" t="s">
        <v>31</v>
      </c>
      <c r="F81">
        <v>572.95000000000005</v>
      </c>
      <c r="G81">
        <v>575.54999999999995</v>
      </c>
      <c r="H81">
        <v>570.75</v>
      </c>
      <c r="I81">
        <v>572.95000000000005</v>
      </c>
      <c r="J81">
        <v>571.29999999999995</v>
      </c>
      <c r="K81">
        <v>571.70000000000005</v>
      </c>
      <c r="L81">
        <v>572.74</v>
      </c>
      <c r="M81">
        <v>629.54999999999995</v>
      </c>
      <c r="N81">
        <v>499.35</v>
      </c>
      <c r="O81">
        <v>9380810</v>
      </c>
      <c r="P81">
        <v>5372733325.3999996</v>
      </c>
      <c r="Q81">
        <v>154325</v>
      </c>
    </row>
    <row r="82" spans="1:17" x14ac:dyDescent="0.3">
      <c r="A82" t="s">
        <v>3</v>
      </c>
      <c r="B82" s="1">
        <v>44978</v>
      </c>
      <c r="C82" s="1">
        <v>45342</v>
      </c>
      <c r="D82" s="1">
        <v>45156</v>
      </c>
      <c r="E82" t="s">
        <v>31</v>
      </c>
      <c r="F82">
        <v>570</v>
      </c>
      <c r="G82">
        <v>575.25</v>
      </c>
      <c r="H82">
        <v>567.4</v>
      </c>
      <c r="I82">
        <v>572.15</v>
      </c>
      <c r="J82">
        <v>571.15</v>
      </c>
      <c r="K82">
        <v>572.95000000000005</v>
      </c>
      <c r="L82">
        <v>571.79</v>
      </c>
      <c r="M82">
        <v>629.54999999999995</v>
      </c>
      <c r="N82">
        <v>499.35</v>
      </c>
      <c r="O82">
        <v>18253227</v>
      </c>
      <c r="P82">
        <v>10437030633.700001</v>
      </c>
      <c r="Q82">
        <v>296911</v>
      </c>
    </row>
    <row r="83" spans="1:17" x14ac:dyDescent="0.3">
      <c r="A83" t="s">
        <v>3</v>
      </c>
      <c r="B83" s="1">
        <v>44978</v>
      </c>
      <c r="C83" s="1">
        <v>45342</v>
      </c>
      <c r="D83" s="1">
        <v>45155</v>
      </c>
      <c r="E83" t="s">
        <v>31</v>
      </c>
      <c r="F83">
        <v>565.75</v>
      </c>
      <c r="G83">
        <v>573.15</v>
      </c>
      <c r="H83">
        <v>564</v>
      </c>
      <c r="I83">
        <v>565.35</v>
      </c>
      <c r="J83">
        <v>571.75</v>
      </c>
      <c r="K83">
        <v>572.15</v>
      </c>
      <c r="L83">
        <v>568.80999999999995</v>
      </c>
      <c r="M83">
        <v>629.54999999999995</v>
      </c>
      <c r="N83">
        <v>499.35</v>
      </c>
      <c r="O83">
        <v>27910162</v>
      </c>
      <c r="P83">
        <v>15875489835.200001</v>
      </c>
      <c r="Q83">
        <v>338178</v>
      </c>
    </row>
    <row r="84" spans="1:17" x14ac:dyDescent="0.3">
      <c r="A84" t="s">
        <v>3</v>
      </c>
      <c r="B84" s="1">
        <v>44978</v>
      </c>
      <c r="C84" s="1">
        <v>45342</v>
      </c>
      <c r="D84" s="1">
        <v>45154</v>
      </c>
      <c r="E84" t="s">
        <v>31</v>
      </c>
      <c r="F84">
        <v>558.79999999999995</v>
      </c>
      <c r="G84">
        <v>566.4</v>
      </c>
      <c r="H84">
        <v>554</v>
      </c>
      <c r="I84">
        <v>560.79999999999995</v>
      </c>
      <c r="J84">
        <v>565.04999999999995</v>
      </c>
      <c r="K84">
        <v>565.35</v>
      </c>
      <c r="L84">
        <v>563.54</v>
      </c>
      <c r="M84">
        <v>629.54999999999995</v>
      </c>
      <c r="N84">
        <v>499.35</v>
      </c>
      <c r="O84">
        <v>15725767</v>
      </c>
      <c r="P84">
        <v>8862034153.75</v>
      </c>
      <c r="Q84">
        <v>190829</v>
      </c>
    </row>
    <row r="85" spans="1:17" x14ac:dyDescent="0.3">
      <c r="A85" t="s">
        <v>3</v>
      </c>
      <c r="B85" s="1">
        <v>44978</v>
      </c>
      <c r="C85" s="1">
        <v>45342</v>
      </c>
      <c r="D85" s="1">
        <v>45152</v>
      </c>
      <c r="E85" t="s">
        <v>31</v>
      </c>
      <c r="F85">
        <v>572.95000000000005</v>
      </c>
      <c r="G85">
        <v>573</v>
      </c>
      <c r="H85">
        <v>558.6</v>
      </c>
      <c r="I85">
        <v>574.15</v>
      </c>
      <c r="J85">
        <v>561</v>
      </c>
      <c r="K85">
        <v>560.79999999999995</v>
      </c>
      <c r="L85">
        <v>561.45000000000005</v>
      </c>
      <c r="M85">
        <v>629.54999999999995</v>
      </c>
      <c r="N85">
        <v>499.35</v>
      </c>
      <c r="O85">
        <v>28084093</v>
      </c>
      <c r="P85">
        <v>15767694753</v>
      </c>
      <c r="Q85">
        <v>478707</v>
      </c>
    </row>
    <row r="86" spans="1:17" x14ac:dyDescent="0.3">
      <c r="A86" t="s">
        <v>3</v>
      </c>
      <c r="B86" s="1">
        <v>44978</v>
      </c>
      <c r="C86" s="1">
        <v>45342</v>
      </c>
      <c r="D86" s="1">
        <v>45149</v>
      </c>
      <c r="E86" t="s">
        <v>31</v>
      </c>
      <c r="F86">
        <v>575.45000000000005</v>
      </c>
      <c r="G86">
        <v>579</v>
      </c>
      <c r="H86">
        <v>572</v>
      </c>
      <c r="I86">
        <v>573.65</v>
      </c>
      <c r="J86">
        <v>574.5</v>
      </c>
      <c r="K86">
        <v>574.15</v>
      </c>
      <c r="L86">
        <v>575.36</v>
      </c>
      <c r="M86">
        <v>629.54999999999995</v>
      </c>
      <c r="N86">
        <v>499.35</v>
      </c>
      <c r="O86">
        <v>18221179</v>
      </c>
      <c r="P86">
        <v>10483783178</v>
      </c>
      <c r="Q86">
        <v>263372</v>
      </c>
    </row>
    <row r="87" spans="1:17" x14ac:dyDescent="0.3">
      <c r="A87" t="s">
        <v>3</v>
      </c>
      <c r="B87" s="1">
        <v>44978</v>
      </c>
      <c r="C87" s="1">
        <v>45342</v>
      </c>
      <c r="D87" s="1">
        <v>45148</v>
      </c>
      <c r="E87" t="s">
        <v>31</v>
      </c>
      <c r="F87">
        <v>573.75</v>
      </c>
      <c r="G87">
        <v>577.6</v>
      </c>
      <c r="H87">
        <v>570.1</v>
      </c>
      <c r="I87">
        <v>573.75</v>
      </c>
      <c r="J87">
        <v>574</v>
      </c>
      <c r="K87">
        <v>573.65</v>
      </c>
      <c r="L87">
        <v>573.33000000000004</v>
      </c>
      <c r="M87">
        <v>629.54999999999995</v>
      </c>
      <c r="N87">
        <v>499.35</v>
      </c>
      <c r="O87">
        <v>27325801</v>
      </c>
      <c r="P87">
        <v>15666566522.25</v>
      </c>
      <c r="Q87">
        <v>421225</v>
      </c>
    </row>
    <row r="88" spans="1:17" x14ac:dyDescent="0.3">
      <c r="A88" t="s">
        <v>3</v>
      </c>
      <c r="B88" s="1">
        <v>44978</v>
      </c>
      <c r="C88" s="1">
        <v>45342</v>
      </c>
      <c r="D88" s="1">
        <v>45147</v>
      </c>
      <c r="E88" t="s">
        <v>31</v>
      </c>
      <c r="F88">
        <v>575</v>
      </c>
      <c r="G88">
        <v>575</v>
      </c>
      <c r="H88">
        <v>568.35</v>
      </c>
      <c r="I88">
        <v>573.1</v>
      </c>
      <c r="J88">
        <v>573.65</v>
      </c>
      <c r="K88">
        <v>573.75</v>
      </c>
      <c r="L88">
        <v>571.15</v>
      </c>
      <c r="M88">
        <v>629.54999999999995</v>
      </c>
      <c r="N88">
        <v>499.35</v>
      </c>
      <c r="O88">
        <v>15769111</v>
      </c>
      <c r="P88">
        <v>9006504554.1000004</v>
      </c>
      <c r="Q88">
        <v>247711</v>
      </c>
    </row>
    <row r="89" spans="1:17" x14ac:dyDescent="0.3">
      <c r="A89" t="s">
        <v>3</v>
      </c>
      <c r="B89" s="1">
        <v>44978</v>
      </c>
      <c r="C89" s="1">
        <v>45342</v>
      </c>
      <c r="D89" s="1">
        <v>45146</v>
      </c>
      <c r="E89" t="s">
        <v>31</v>
      </c>
      <c r="F89">
        <v>571</v>
      </c>
      <c r="G89">
        <v>574.25</v>
      </c>
      <c r="H89">
        <v>568.45000000000005</v>
      </c>
      <c r="I89">
        <v>567.9</v>
      </c>
      <c r="J89">
        <v>573.70000000000005</v>
      </c>
      <c r="K89">
        <v>573.1</v>
      </c>
      <c r="L89">
        <v>571.54</v>
      </c>
      <c r="M89">
        <v>629.54999999999995</v>
      </c>
      <c r="N89">
        <v>499.35</v>
      </c>
      <c r="O89">
        <v>25038671</v>
      </c>
      <c r="P89">
        <v>14310553091.450001</v>
      </c>
      <c r="Q89">
        <v>353947</v>
      </c>
    </row>
    <row r="90" spans="1:17" x14ac:dyDescent="0.3">
      <c r="A90" t="s">
        <v>3</v>
      </c>
      <c r="B90" s="1">
        <v>44978</v>
      </c>
      <c r="C90" s="1">
        <v>45342</v>
      </c>
      <c r="D90" s="1">
        <v>45145</v>
      </c>
      <c r="E90" t="s">
        <v>31</v>
      </c>
      <c r="F90">
        <v>577</v>
      </c>
      <c r="G90">
        <v>577</v>
      </c>
      <c r="H90">
        <v>566.65</v>
      </c>
      <c r="I90">
        <v>573.29999999999995</v>
      </c>
      <c r="J90">
        <v>568.35</v>
      </c>
      <c r="K90">
        <v>567.9</v>
      </c>
      <c r="L90">
        <v>569.52</v>
      </c>
      <c r="M90">
        <v>629.54999999999995</v>
      </c>
      <c r="N90">
        <v>499.35</v>
      </c>
      <c r="O90">
        <v>32736325</v>
      </c>
      <c r="P90">
        <v>18643967967.549999</v>
      </c>
      <c r="Q90">
        <v>424649</v>
      </c>
    </row>
    <row r="91" spans="1:17" x14ac:dyDescent="0.3">
      <c r="A91" t="s">
        <v>3</v>
      </c>
      <c r="B91" s="1">
        <v>44978</v>
      </c>
      <c r="C91" s="1">
        <v>45342</v>
      </c>
      <c r="D91" s="1">
        <v>45142</v>
      </c>
      <c r="E91" t="s">
        <v>31</v>
      </c>
      <c r="F91">
        <v>594.79999999999995</v>
      </c>
      <c r="G91">
        <v>598.70000000000005</v>
      </c>
      <c r="H91">
        <v>571.4</v>
      </c>
      <c r="I91">
        <v>590.5</v>
      </c>
      <c r="J91">
        <v>573.20000000000005</v>
      </c>
      <c r="K91">
        <v>573.29999999999995</v>
      </c>
      <c r="L91">
        <v>582.94000000000005</v>
      </c>
      <c r="M91">
        <v>629.54999999999995</v>
      </c>
      <c r="N91">
        <v>499.35</v>
      </c>
      <c r="O91">
        <v>52725616</v>
      </c>
      <c r="P91">
        <v>30735973949.650002</v>
      </c>
      <c r="Q91">
        <v>568761</v>
      </c>
    </row>
    <row r="92" spans="1:17" x14ac:dyDescent="0.3">
      <c r="A92" t="s">
        <v>3</v>
      </c>
      <c r="B92" s="1">
        <v>44978</v>
      </c>
      <c r="C92" s="1">
        <v>45342</v>
      </c>
      <c r="D92" s="1">
        <v>45141</v>
      </c>
      <c r="E92" t="s">
        <v>31</v>
      </c>
      <c r="F92">
        <v>598.70000000000005</v>
      </c>
      <c r="G92">
        <v>600.85</v>
      </c>
      <c r="H92">
        <v>585</v>
      </c>
      <c r="I92">
        <v>598.45000000000005</v>
      </c>
      <c r="J92">
        <v>591.25</v>
      </c>
      <c r="K92">
        <v>590.5</v>
      </c>
      <c r="L92">
        <v>590.78</v>
      </c>
      <c r="M92">
        <v>629.54999999999995</v>
      </c>
      <c r="N92">
        <v>499.35</v>
      </c>
      <c r="O92">
        <v>27774877</v>
      </c>
      <c r="P92">
        <v>16408864220.799999</v>
      </c>
      <c r="Q92">
        <v>320867</v>
      </c>
    </row>
    <row r="93" spans="1:17" x14ac:dyDescent="0.3">
      <c r="A93" t="s">
        <v>3</v>
      </c>
      <c r="B93" s="1">
        <v>44978</v>
      </c>
      <c r="C93" s="1">
        <v>45342</v>
      </c>
      <c r="D93" s="1">
        <v>45140</v>
      </c>
      <c r="E93" t="s">
        <v>31</v>
      </c>
      <c r="F93">
        <v>609.85</v>
      </c>
      <c r="G93">
        <v>610.5</v>
      </c>
      <c r="H93">
        <v>594.1</v>
      </c>
      <c r="I93">
        <v>611.85</v>
      </c>
      <c r="J93">
        <v>598.79999999999995</v>
      </c>
      <c r="K93">
        <v>598.45000000000005</v>
      </c>
      <c r="L93">
        <v>601.63</v>
      </c>
      <c r="M93">
        <v>629.54999999999995</v>
      </c>
      <c r="N93">
        <v>499.35</v>
      </c>
      <c r="O93">
        <v>14977497</v>
      </c>
      <c r="P93">
        <v>9010947970.3999996</v>
      </c>
      <c r="Q93">
        <v>273820</v>
      </c>
    </row>
    <row r="94" spans="1:17" x14ac:dyDescent="0.3">
      <c r="A94" t="s">
        <v>3</v>
      </c>
      <c r="B94" s="1">
        <v>44978</v>
      </c>
      <c r="C94" s="1">
        <v>45342</v>
      </c>
      <c r="D94" s="1">
        <v>45139</v>
      </c>
      <c r="E94" t="s">
        <v>31</v>
      </c>
      <c r="F94">
        <v>620.20000000000005</v>
      </c>
      <c r="G94">
        <v>620.85</v>
      </c>
      <c r="H94">
        <v>610.6</v>
      </c>
      <c r="I94">
        <v>620.20000000000005</v>
      </c>
      <c r="J94">
        <v>612.4</v>
      </c>
      <c r="K94">
        <v>611.85</v>
      </c>
      <c r="L94">
        <v>614.09</v>
      </c>
      <c r="M94">
        <v>629.54999999999995</v>
      </c>
      <c r="N94">
        <v>499.35</v>
      </c>
      <c r="O94">
        <v>13493453</v>
      </c>
      <c r="P94">
        <v>8286225481.9499998</v>
      </c>
      <c r="Q94">
        <v>199918</v>
      </c>
    </row>
    <row r="95" spans="1:17" x14ac:dyDescent="0.3">
      <c r="A95" t="s">
        <v>3</v>
      </c>
      <c r="B95" s="1">
        <v>44978</v>
      </c>
      <c r="C95" s="1">
        <v>45342</v>
      </c>
      <c r="D95" s="1">
        <v>45138</v>
      </c>
      <c r="E95" t="s">
        <v>31</v>
      </c>
      <c r="F95">
        <v>616.65</v>
      </c>
      <c r="G95">
        <v>621</v>
      </c>
      <c r="H95">
        <v>614.5</v>
      </c>
      <c r="I95">
        <v>616.04999999999995</v>
      </c>
      <c r="J95">
        <v>619</v>
      </c>
      <c r="K95">
        <v>620.20000000000005</v>
      </c>
      <c r="L95">
        <v>618.91999999999996</v>
      </c>
      <c r="M95">
        <v>629.54999999999995</v>
      </c>
      <c r="N95">
        <v>499.35</v>
      </c>
      <c r="O95">
        <v>8605483</v>
      </c>
      <c r="P95">
        <v>5326128162.1499996</v>
      </c>
      <c r="Q95">
        <v>124305</v>
      </c>
    </row>
    <row r="96" spans="1:17" x14ac:dyDescent="0.3">
      <c r="A96" t="s">
        <v>3</v>
      </c>
      <c r="B96" s="1">
        <v>44978</v>
      </c>
      <c r="C96" s="1">
        <v>45342</v>
      </c>
      <c r="D96" s="1">
        <v>45135</v>
      </c>
      <c r="E96" t="s">
        <v>31</v>
      </c>
      <c r="F96">
        <v>616.4</v>
      </c>
      <c r="G96">
        <v>619.9</v>
      </c>
      <c r="H96">
        <v>613.6</v>
      </c>
      <c r="I96">
        <v>616.54999999999995</v>
      </c>
      <c r="J96">
        <v>616</v>
      </c>
      <c r="K96">
        <v>616.04999999999995</v>
      </c>
      <c r="L96">
        <v>616.59</v>
      </c>
      <c r="M96">
        <v>629.54999999999995</v>
      </c>
      <c r="N96">
        <v>499.35</v>
      </c>
      <c r="O96">
        <v>11930586</v>
      </c>
      <c r="P96">
        <v>7356236982.1000004</v>
      </c>
      <c r="Q96">
        <v>161432</v>
      </c>
    </row>
    <row r="97" spans="1:17" x14ac:dyDescent="0.3">
      <c r="A97" t="s">
        <v>3</v>
      </c>
      <c r="B97" s="1">
        <v>44978</v>
      </c>
      <c r="C97" s="1">
        <v>45342</v>
      </c>
      <c r="D97" s="1">
        <v>45134</v>
      </c>
      <c r="E97" t="s">
        <v>31</v>
      </c>
      <c r="F97">
        <v>616.4</v>
      </c>
      <c r="G97">
        <v>621.25</v>
      </c>
      <c r="H97">
        <v>613.1</v>
      </c>
      <c r="I97">
        <v>615.15</v>
      </c>
      <c r="J97">
        <v>617</v>
      </c>
      <c r="K97">
        <v>616.54999999999995</v>
      </c>
      <c r="L97">
        <v>616.65</v>
      </c>
      <c r="M97">
        <v>629.54999999999995</v>
      </c>
      <c r="N97">
        <v>499.35</v>
      </c>
      <c r="O97">
        <v>17444742</v>
      </c>
      <c r="P97">
        <v>10757320781.549999</v>
      </c>
      <c r="Q97">
        <v>226610</v>
      </c>
    </row>
    <row r="98" spans="1:17" x14ac:dyDescent="0.3">
      <c r="A98" t="s">
        <v>3</v>
      </c>
      <c r="B98" s="1">
        <v>44978</v>
      </c>
      <c r="C98" s="1">
        <v>45342</v>
      </c>
      <c r="D98" s="1">
        <v>45133</v>
      </c>
      <c r="E98" t="s">
        <v>31</v>
      </c>
      <c r="F98">
        <v>612</v>
      </c>
      <c r="G98">
        <v>616.35</v>
      </c>
      <c r="H98">
        <v>609.15</v>
      </c>
      <c r="I98">
        <v>609.6</v>
      </c>
      <c r="J98">
        <v>614.4</v>
      </c>
      <c r="K98">
        <v>615.15</v>
      </c>
      <c r="L98">
        <v>613.49</v>
      </c>
      <c r="M98">
        <v>629.54999999999995</v>
      </c>
      <c r="N98">
        <v>499.35</v>
      </c>
      <c r="O98">
        <v>9999125</v>
      </c>
      <c r="P98">
        <v>6134401476.75</v>
      </c>
      <c r="Q98">
        <v>172572</v>
      </c>
    </row>
    <row r="99" spans="1:17" x14ac:dyDescent="0.3">
      <c r="A99" t="s">
        <v>3</v>
      </c>
      <c r="B99" s="1">
        <v>44978</v>
      </c>
      <c r="C99" s="1">
        <v>45342</v>
      </c>
      <c r="D99" s="1">
        <v>45132</v>
      </c>
      <c r="E99" t="s">
        <v>31</v>
      </c>
      <c r="F99">
        <v>621.79999999999995</v>
      </c>
      <c r="G99">
        <v>621.79999999999995</v>
      </c>
      <c r="H99">
        <v>604.20000000000005</v>
      </c>
      <c r="I99">
        <v>617.65</v>
      </c>
      <c r="J99">
        <v>609.9</v>
      </c>
      <c r="K99">
        <v>609.6</v>
      </c>
      <c r="L99">
        <v>610.42999999999995</v>
      </c>
      <c r="M99">
        <v>629.54999999999995</v>
      </c>
      <c r="N99">
        <v>499.35</v>
      </c>
      <c r="O99">
        <v>18503305</v>
      </c>
      <c r="P99">
        <v>11294899424.1</v>
      </c>
      <c r="Q99">
        <v>282970</v>
      </c>
    </row>
    <row r="100" spans="1:17" x14ac:dyDescent="0.3">
      <c r="A100" t="s">
        <v>3</v>
      </c>
      <c r="B100" s="1">
        <v>44978</v>
      </c>
      <c r="C100" s="1">
        <v>45342</v>
      </c>
      <c r="D100" s="1">
        <v>45131</v>
      </c>
      <c r="E100" t="s">
        <v>31</v>
      </c>
      <c r="F100">
        <v>615.04999999999995</v>
      </c>
      <c r="G100">
        <v>621.9</v>
      </c>
      <c r="H100">
        <v>614.29999999999995</v>
      </c>
      <c r="I100">
        <v>615.1</v>
      </c>
      <c r="J100">
        <v>617.9</v>
      </c>
      <c r="K100">
        <v>617.65</v>
      </c>
      <c r="L100">
        <v>618.22</v>
      </c>
      <c r="M100">
        <v>629.54999999999995</v>
      </c>
      <c r="N100">
        <v>499.35</v>
      </c>
      <c r="O100">
        <v>11756364</v>
      </c>
      <c r="P100">
        <v>7268033560.6000004</v>
      </c>
      <c r="Q100">
        <v>202347</v>
      </c>
    </row>
    <row r="101" spans="1:17" x14ac:dyDescent="0.3">
      <c r="A101" t="s">
        <v>3</v>
      </c>
      <c r="B101" s="1">
        <v>44978</v>
      </c>
      <c r="C101" s="1">
        <v>45342</v>
      </c>
      <c r="D101" s="1">
        <v>45100</v>
      </c>
      <c r="E101" t="s">
        <v>31</v>
      </c>
      <c r="F101">
        <v>562</v>
      </c>
      <c r="G101">
        <v>562.1</v>
      </c>
      <c r="H101">
        <v>553.79999999999995</v>
      </c>
      <c r="I101">
        <v>562.95000000000005</v>
      </c>
      <c r="J101">
        <v>555.45000000000005</v>
      </c>
      <c r="K101">
        <v>554.6</v>
      </c>
      <c r="L101">
        <v>556.89</v>
      </c>
      <c r="M101">
        <v>629.54999999999995</v>
      </c>
      <c r="N101">
        <v>430.7</v>
      </c>
      <c r="O101">
        <v>12215712</v>
      </c>
      <c r="P101">
        <v>6802803838.5500002</v>
      </c>
      <c r="Q101">
        <v>218058</v>
      </c>
    </row>
    <row r="102" spans="1:17" x14ac:dyDescent="0.3">
      <c r="A102" t="s">
        <v>3</v>
      </c>
      <c r="B102" s="1">
        <v>44978</v>
      </c>
      <c r="C102" s="1">
        <v>45342</v>
      </c>
      <c r="D102" s="1">
        <v>45099</v>
      </c>
      <c r="E102" t="s">
        <v>31</v>
      </c>
      <c r="F102">
        <v>566.35</v>
      </c>
      <c r="G102">
        <v>569</v>
      </c>
      <c r="H102">
        <v>561.04999999999995</v>
      </c>
      <c r="I102">
        <v>566.35</v>
      </c>
      <c r="J102">
        <v>562.9</v>
      </c>
      <c r="K102">
        <v>562.95000000000005</v>
      </c>
      <c r="L102">
        <v>564.62</v>
      </c>
      <c r="M102">
        <v>629.54999999999995</v>
      </c>
      <c r="N102">
        <v>430.7</v>
      </c>
      <c r="O102">
        <v>14979063</v>
      </c>
      <c r="P102">
        <v>8457457302.25</v>
      </c>
      <c r="Q102">
        <v>199200</v>
      </c>
    </row>
    <row r="103" spans="1:17" x14ac:dyDescent="0.3">
      <c r="A103" t="s">
        <v>3</v>
      </c>
      <c r="B103" s="1">
        <v>44978</v>
      </c>
      <c r="C103" s="1">
        <v>45342</v>
      </c>
      <c r="D103" s="1">
        <v>45098</v>
      </c>
      <c r="E103" t="s">
        <v>31</v>
      </c>
      <c r="F103">
        <v>567.4</v>
      </c>
      <c r="G103">
        <v>569.5</v>
      </c>
      <c r="H103">
        <v>565.65</v>
      </c>
      <c r="I103">
        <v>567.4</v>
      </c>
      <c r="J103">
        <v>566.29999999999995</v>
      </c>
      <c r="K103">
        <v>566.35</v>
      </c>
      <c r="L103">
        <v>567.46</v>
      </c>
      <c r="M103">
        <v>629.54999999999995</v>
      </c>
      <c r="N103">
        <v>430.7</v>
      </c>
      <c r="O103">
        <v>14946871</v>
      </c>
      <c r="P103">
        <v>8481784144.4499998</v>
      </c>
      <c r="Q103">
        <v>219147</v>
      </c>
    </row>
    <row r="104" spans="1:17" x14ac:dyDescent="0.3">
      <c r="A104" t="s">
        <v>3</v>
      </c>
      <c r="B104" s="1">
        <v>44978</v>
      </c>
      <c r="C104" s="1">
        <v>45342</v>
      </c>
      <c r="D104" s="1">
        <v>45097</v>
      </c>
      <c r="E104" t="s">
        <v>31</v>
      </c>
      <c r="F104">
        <v>568.85</v>
      </c>
      <c r="G104">
        <v>569.45000000000005</v>
      </c>
      <c r="H104">
        <v>562.54999999999995</v>
      </c>
      <c r="I104">
        <v>568.85</v>
      </c>
      <c r="J104">
        <v>568</v>
      </c>
      <c r="K104">
        <v>567.4</v>
      </c>
      <c r="L104">
        <v>565.75</v>
      </c>
      <c r="M104">
        <v>629.54999999999995</v>
      </c>
      <c r="N104">
        <v>430.7</v>
      </c>
      <c r="O104">
        <v>14549152</v>
      </c>
      <c r="P104">
        <v>8231166324.4499998</v>
      </c>
      <c r="Q104">
        <v>216416</v>
      </c>
    </row>
    <row r="105" spans="1:17" x14ac:dyDescent="0.3">
      <c r="A105" t="s">
        <v>3</v>
      </c>
      <c r="B105" s="1">
        <v>44978</v>
      </c>
      <c r="C105" s="1">
        <v>45342</v>
      </c>
      <c r="D105" s="1">
        <v>45096</v>
      </c>
      <c r="E105" t="s">
        <v>31</v>
      </c>
      <c r="F105">
        <v>571.25</v>
      </c>
      <c r="G105">
        <v>572.75</v>
      </c>
      <c r="H105">
        <v>565.9</v>
      </c>
      <c r="I105">
        <v>571.25</v>
      </c>
      <c r="J105">
        <v>569.20000000000005</v>
      </c>
      <c r="K105">
        <v>568.85</v>
      </c>
      <c r="L105">
        <v>568.29</v>
      </c>
      <c r="M105">
        <v>629.54999999999995</v>
      </c>
      <c r="N105">
        <v>430.7</v>
      </c>
      <c r="O105">
        <v>17903691</v>
      </c>
      <c r="P105">
        <v>10174491934.450001</v>
      </c>
      <c r="Q105">
        <v>213062</v>
      </c>
    </row>
    <row r="106" spans="1:17" x14ac:dyDescent="0.3">
      <c r="A106" t="s">
        <v>3</v>
      </c>
      <c r="B106" s="1">
        <v>44978</v>
      </c>
      <c r="C106" s="1">
        <v>45342</v>
      </c>
      <c r="D106" s="1">
        <v>45093</v>
      </c>
      <c r="E106" t="s">
        <v>31</v>
      </c>
      <c r="F106">
        <v>568.75</v>
      </c>
      <c r="G106">
        <v>574.70000000000005</v>
      </c>
      <c r="H106">
        <v>567.04999999999995</v>
      </c>
      <c r="I106">
        <v>566.5</v>
      </c>
      <c r="J106">
        <v>570</v>
      </c>
      <c r="K106">
        <v>571.25</v>
      </c>
      <c r="L106">
        <v>570.69000000000005</v>
      </c>
      <c r="M106">
        <v>629.54999999999995</v>
      </c>
      <c r="N106">
        <v>430.7</v>
      </c>
      <c r="O106">
        <v>12660226</v>
      </c>
      <c r="P106">
        <v>7225083719.5</v>
      </c>
      <c r="Q106">
        <v>178755</v>
      </c>
    </row>
    <row r="107" spans="1:17" x14ac:dyDescent="0.3">
      <c r="A107" t="s">
        <v>3</v>
      </c>
      <c r="B107" s="1">
        <v>44978</v>
      </c>
      <c r="C107" s="1">
        <v>45342</v>
      </c>
      <c r="D107" s="1">
        <v>45092</v>
      </c>
      <c r="E107" t="s">
        <v>31</v>
      </c>
      <c r="F107">
        <v>576</v>
      </c>
      <c r="G107">
        <v>576.70000000000005</v>
      </c>
      <c r="H107">
        <v>565.25</v>
      </c>
      <c r="I107">
        <v>576.54999999999995</v>
      </c>
      <c r="J107">
        <v>566.75</v>
      </c>
      <c r="K107">
        <v>566.5</v>
      </c>
      <c r="L107">
        <v>571.49</v>
      </c>
      <c r="M107">
        <v>629.54999999999995</v>
      </c>
      <c r="N107">
        <v>430.7</v>
      </c>
      <c r="O107">
        <v>17934877</v>
      </c>
      <c r="P107">
        <v>10249589135.9</v>
      </c>
      <c r="Q107">
        <v>232221</v>
      </c>
    </row>
    <row r="108" spans="1:17" x14ac:dyDescent="0.3">
      <c r="A108" t="s">
        <v>3</v>
      </c>
      <c r="B108" s="1">
        <v>44978</v>
      </c>
      <c r="C108" s="1">
        <v>45342</v>
      </c>
      <c r="D108" s="1">
        <v>45091</v>
      </c>
      <c r="E108" t="s">
        <v>31</v>
      </c>
      <c r="F108">
        <v>577</v>
      </c>
      <c r="G108">
        <v>578.54999999999995</v>
      </c>
      <c r="H108">
        <v>575.25</v>
      </c>
      <c r="I108">
        <v>576.4</v>
      </c>
      <c r="J108">
        <v>576.35</v>
      </c>
      <c r="K108">
        <v>576.54999999999995</v>
      </c>
      <c r="L108">
        <v>576.96</v>
      </c>
      <c r="M108">
        <v>629.54999999999995</v>
      </c>
      <c r="N108">
        <v>430.7</v>
      </c>
      <c r="O108">
        <v>8948696</v>
      </c>
      <c r="P108">
        <v>5163047228.6999998</v>
      </c>
      <c r="Q108">
        <v>122388</v>
      </c>
    </row>
    <row r="109" spans="1:17" x14ac:dyDescent="0.3">
      <c r="A109" t="s">
        <v>3</v>
      </c>
      <c r="B109" s="1">
        <v>44978</v>
      </c>
      <c r="C109" s="1">
        <v>45342</v>
      </c>
      <c r="D109" s="1">
        <v>45090</v>
      </c>
      <c r="E109" t="s">
        <v>31</v>
      </c>
      <c r="F109">
        <v>579.45000000000005</v>
      </c>
      <c r="G109">
        <v>581.4</v>
      </c>
      <c r="H109">
        <v>574.25</v>
      </c>
      <c r="I109">
        <v>578.65</v>
      </c>
      <c r="J109">
        <v>576.35</v>
      </c>
      <c r="K109">
        <v>576.4</v>
      </c>
      <c r="L109">
        <v>576.44000000000005</v>
      </c>
      <c r="M109">
        <v>629.54999999999995</v>
      </c>
      <c r="N109">
        <v>430.7</v>
      </c>
      <c r="O109">
        <v>12612098</v>
      </c>
      <c r="P109">
        <v>7270079551.5500002</v>
      </c>
      <c r="Q109">
        <v>198530</v>
      </c>
    </row>
    <row r="110" spans="1:17" x14ac:dyDescent="0.3">
      <c r="A110" t="s">
        <v>3</v>
      </c>
      <c r="B110" s="1">
        <v>44978</v>
      </c>
      <c r="C110" s="1">
        <v>45342</v>
      </c>
      <c r="D110" s="1">
        <v>45089</v>
      </c>
      <c r="E110" t="s">
        <v>31</v>
      </c>
      <c r="F110">
        <v>580</v>
      </c>
      <c r="G110">
        <v>581.5</v>
      </c>
      <c r="H110">
        <v>577.70000000000005</v>
      </c>
      <c r="I110">
        <v>578.70000000000005</v>
      </c>
      <c r="J110">
        <v>578.54999999999995</v>
      </c>
      <c r="K110">
        <v>578.65</v>
      </c>
      <c r="L110">
        <v>579.37</v>
      </c>
      <c r="M110">
        <v>629.54999999999995</v>
      </c>
      <c r="N110">
        <v>430.7</v>
      </c>
      <c r="O110">
        <v>8786066</v>
      </c>
      <c r="P110">
        <v>5090356083.8500004</v>
      </c>
      <c r="Q110">
        <v>129364</v>
      </c>
    </row>
    <row r="111" spans="1:17" x14ac:dyDescent="0.3">
      <c r="A111" t="s">
        <v>3</v>
      </c>
      <c r="B111" s="1">
        <v>44978</v>
      </c>
      <c r="C111" s="1">
        <v>45342</v>
      </c>
      <c r="D111" s="1">
        <v>45086</v>
      </c>
      <c r="E111" t="s">
        <v>31</v>
      </c>
      <c r="F111">
        <v>588</v>
      </c>
      <c r="G111">
        <v>589.1</v>
      </c>
      <c r="H111">
        <v>576.75</v>
      </c>
      <c r="I111">
        <v>588.5</v>
      </c>
      <c r="J111">
        <v>578.79999999999995</v>
      </c>
      <c r="K111">
        <v>578.70000000000005</v>
      </c>
      <c r="L111">
        <v>580.80999999999995</v>
      </c>
      <c r="M111">
        <v>629.54999999999995</v>
      </c>
      <c r="N111">
        <v>430.7</v>
      </c>
      <c r="O111">
        <v>18870272</v>
      </c>
      <c r="P111">
        <v>10960050604.799999</v>
      </c>
      <c r="Q111">
        <v>253490</v>
      </c>
    </row>
    <row r="112" spans="1:17" x14ac:dyDescent="0.3">
      <c r="A112" t="s">
        <v>3</v>
      </c>
      <c r="B112" s="1">
        <v>44978</v>
      </c>
      <c r="C112" s="1">
        <v>45342</v>
      </c>
      <c r="D112" s="1">
        <v>45085</v>
      </c>
      <c r="E112" t="s">
        <v>31</v>
      </c>
      <c r="F112">
        <v>589.95000000000005</v>
      </c>
      <c r="G112">
        <v>593.95000000000005</v>
      </c>
      <c r="H112">
        <v>586.35</v>
      </c>
      <c r="I112">
        <v>589.20000000000005</v>
      </c>
      <c r="J112">
        <v>588</v>
      </c>
      <c r="K112">
        <v>588.5</v>
      </c>
      <c r="L112">
        <v>591.21</v>
      </c>
      <c r="M112">
        <v>629.54999999999995</v>
      </c>
      <c r="N112">
        <v>430.7</v>
      </c>
      <c r="O112">
        <v>15971917</v>
      </c>
      <c r="P112">
        <v>9442724430.8500004</v>
      </c>
      <c r="Q112">
        <v>140988</v>
      </c>
    </row>
    <row r="113" spans="1:17" x14ac:dyDescent="0.3">
      <c r="A113" t="s">
        <v>3</v>
      </c>
      <c r="B113" s="1">
        <v>44978</v>
      </c>
      <c r="C113" s="1">
        <v>45342</v>
      </c>
      <c r="D113" s="1">
        <v>45084</v>
      </c>
      <c r="E113" t="s">
        <v>31</v>
      </c>
      <c r="F113">
        <v>588</v>
      </c>
      <c r="G113">
        <v>590.6</v>
      </c>
      <c r="H113">
        <v>586</v>
      </c>
      <c r="I113">
        <v>585.35</v>
      </c>
      <c r="J113">
        <v>588.79999999999995</v>
      </c>
      <c r="K113">
        <v>589.20000000000005</v>
      </c>
      <c r="L113">
        <v>588.49</v>
      </c>
      <c r="M113">
        <v>629.54999999999995</v>
      </c>
      <c r="N113">
        <v>430.7</v>
      </c>
      <c r="O113">
        <v>11113781</v>
      </c>
      <c r="P113">
        <v>6540371617.5</v>
      </c>
      <c r="Q113">
        <v>170307</v>
      </c>
    </row>
    <row r="114" spans="1:17" x14ac:dyDescent="0.3">
      <c r="A114" t="s">
        <v>3</v>
      </c>
      <c r="B114" s="1">
        <v>44978</v>
      </c>
      <c r="C114" s="1">
        <v>45342</v>
      </c>
      <c r="D114" s="1">
        <v>45083</v>
      </c>
      <c r="E114" t="s">
        <v>31</v>
      </c>
      <c r="F114">
        <v>588</v>
      </c>
      <c r="G114">
        <v>588.9</v>
      </c>
      <c r="H114">
        <v>583</v>
      </c>
      <c r="I114">
        <v>587.20000000000005</v>
      </c>
      <c r="J114">
        <v>586</v>
      </c>
      <c r="K114">
        <v>585.35</v>
      </c>
      <c r="L114">
        <v>585.23</v>
      </c>
      <c r="M114">
        <v>629.54999999999995</v>
      </c>
      <c r="N114">
        <v>430.7</v>
      </c>
      <c r="O114">
        <v>11199940</v>
      </c>
      <c r="P114">
        <v>6554543425.9499998</v>
      </c>
      <c r="Q114">
        <v>140444</v>
      </c>
    </row>
    <row r="115" spans="1:17" x14ac:dyDescent="0.3">
      <c r="A115" t="s">
        <v>3</v>
      </c>
      <c r="B115" s="1">
        <v>44978</v>
      </c>
      <c r="C115" s="1">
        <v>45342</v>
      </c>
      <c r="D115" s="1">
        <v>45082</v>
      </c>
      <c r="E115" t="s">
        <v>31</v>
      </c>
      <c r="F115">
        <v>588.5</v>
      </c>
      <c r="G115">
        <v>589.79999999999995</v>
      </c>
      <c r="H115">
        <v>586</v>
      </c>
      <c r="I115">
        <v>587.20000000000005</v>
      </c>
      <c r="J115">
        <v>587</v>
      </c>
      <c r="K115">
        <v>587.20000000000005</v>
      </c>
      <c r="L115">
        <v>587.86</v>
      </c>
      <c r="M115">
        <v>629.54999999999995</v>
      </c>
      <c r="N115">
        <v>430.7</v>
      </c>
      <c r="O115">
        <v>12920507</v>
      </c>
      <c r="P115">
        <v>7595473740.25</v>
      </c>
      <c r="Q115">
        <v>143514</v>
      </c>
    </row>
    <row r="116" spans="1:17" x14ac:dyDescent="0.3">
      <c r="A116" t="s">
        <v>3</v>
      </c>
      <c r="B116" s="1">
        <v>44978</v>
      </c>
      <c r="C116" s="1">
        <v>45342</v>
      </c>
      <c r="D116" s="1">
        <v>45079</v>
      </c>
      <c r="E116" t="s">
        <v>31</v>
      </c>
      <c r="F116">
        <v>584.70000000000005</v>
      </c>
      <c r="G116">
        <v>588.9</v>
      </c>
      <c r="H116">
        <v>583</v>
      </c>
      <c r="I116">
        <v>582.75</v>
      </c>
      <c r="J116">
        <v>586.6</v>
      </c>
      <c r="K116">
        <v>587.20000000000005</v>
      </c>
      <c r="L116">
        <v>586.45000000000005</v>
      </c>
      <c r="M116">
        <v>629.54999999999995</v>
      </c>
      <c r="N116">
        <v>430.7</v>
      </c>
      <c r="O116">
        <v>11323908</v>
      </c>
      <c r="P116">
        <v>6640901519.4499998</v>
      </c>
      <c r="Q116">
        <v>157397</v>
      </c>
    </row>
    <row r="117" spans="1:17" x14ac:dyDescent="0.3">
      <c r="A117" t="s">
        <v>3</v>
      </c>
      <c r="B117" s="1">
        <v>44978</v>
      </c>
      <c r="C117" s="1">
        <v>45342</v>
      </c>
      <c r="D117" s="1">
        <v>45078</v>
      </c>
      <c r="E117" t="s">
        <v>31</v>
      </c>
      <c r="F117">
        <v>581.79999999999995</v>
      </c>
      <c r="G117">
        <v>586.4</v>
      </c>
      <c r="H117">
        <v>581</v>
      </c>
      <c r="I117">
        <v>579.85</v>
      </c>
      <c r="J117">
        <v>583.04999999999995</v>
      </c>
      <c r="K117">
        <v>582.75</v>
      </c>
      <c r="L117">
        <v>584.03</v>
      </c>
      <c r="M117">
        <v>629.54999999999995</v>
      </c>
      <c r="N117">
        <v>430.7</v>
      </c>
      <c r="O117">
        <v>17820226</v>
      </c>
      <c r="P117">
        <v>10407510474.15</v>
      </c>
      <c r="Q117">
        <v>170662</v>
      </c>
    </row>
    <row r="118" spans="1:17" x14ac:dyDescent="0.3">
      <c r="A118" t="s">
        <v>3</v>
      </c>
      <c r="B118" s="1">
        <v>44978</v>
      </c>
      <c r="C118" s="1">
        <v>45342</v>
      </c>
      <c r="D118" s="1">
        <v>45077</v>
      </c>
      <c r="E118" t="s">
        <v>31</v>
      </c>
      <c r="F118">
        <v>583.79999999999995</v>
      </c>
      <c r="G118">
        <v>584.79999999999995</v>
      </c>
      <c r="H118">
        <v>577.5</v>
      </c>
      <c r="I118">
        <v>592.79999999999995</v>
      </c>
      <c r="J118">
        <v>581</v>
      </c>
      <c r="K118">
        <v>579.85</v>
      </c>
      <c r="L118">
        <v>581.09</v>
      </c>
      <c r="M118">
        <v>629.54999999999995</v>
      </c>
      <c r="N118">
        <v>430.7</v>
      </c>
      <c r="O118">
        <v>28797643</v>
      </c>
      <c r="P118">
        <v>16733958686.450001</v>
      </c>
      <c r="Q118">
        <v>209733</v>
      </c>
    </row>
    <row r="119" spans="1:17" x14ac:dyDescent="0.3">
      <c r="A119" t="s">
        <v>3</v>
      </c>
      <c r="B119" s="1">
        <v>44978</v>
      </c>
      <c r="C119" s="1">
        <v>45342</v>
      </c>
      <c r="D119" s="1">
        <v>45076</v>
      </c>
      <c r="E119" t="s">
        <v>31</v>
      </c>
      <c r="F119">
        <v>595</v>
      </c>
      <c r="G119">
        <v>595.5</v>
      </c>
      <c r="H119">
        <v>591.5</v>
      </c>
      <c r="I119">
        <v>595</v>
      </c>
      <c r="J119">
        <v>592.95000000000005</v>
      </c>
      <c r="K119">
        <v>592.79999999999995</v>
      </c>
      <c r="L119">
        <v>593.57000000000005</v>
      </c>
      <c r="M119">
        <v>629.54999999999995</v>
      </c>
      <c r="N119">
        <v>430.7</v>
      </c>
      <c r="O119">
        <v>15031640</v>
      </c>
      <c r="P119">
        <v>8922277742.6000004</v>
      </c>
      <c r="Q119">
        <v>156739</v>
      </c>
    </row>
    <row r="120" spans="1:17" x14ac:dyDescent="0.3">
      <c r="A120" t="s">
        <v>3</v>
      </c>
      <c r="B120" s="1">
        <v>44978</v>
      </c>
      <c r="C120" s="1">
        <v>45342</v>
      </c>
      <c r="D120" s="1">
        <v>45075</v>
      </c>
      <c r="E120" t="s">
        <v>31</v>
      </c>
      <c r="F120">
        <v>590</v>
      </c>
      <c r="G120">
        <v>596.4</v>
      </c>
      <c r="H120">
        <v>588.04999999999995</v>
      </c>
      <c r="I120">
        <v>586</v>
      </c>
      <c r="J120">
        <v>594.6</v>
      </c>
      <c r="K120">
        <v>595</v>
      </c>
      <c r="L120">
        <v>593.5</v>
      </c>
      <c r="M120">
        <v>629.54999999999995</v>
      </c>
      <c r="N120">
        <v>430.7</v>
      </c>
      <c r="O120">
        <v>18432231</v>
      </c>
      <c r="P120">
        <v>10939616927.299999</v>
      </c>
      <c r="Q120">
        <v>323484</v>
      </c>
    </row>
    <row r="121" spans="1:17" x14ac:dyDescent="0.3">
      <c r="A121" t="s">
        <v>3</v>
      </c>
      <c r="B121" s="1">
        <v>44978</v>
      </c>
      <c r="C121" s="1">
        <v>45342</v>
      </c>
      <c r="D121" s="1">
        <v>45072</v>
      </c>
      <c r="E121" t="s">
        <v>31</v>
      </c>
      <c r="F121">
        <v>581.25</v>
      </c>
      <c r="G121">
        <v>587.75</v>
      </c>
      <c r="H121">
        <v>580.54999999999995</v>
      </c>
      <c r="I121">
        <v>581.25</v>
      </c>
      <c r="J121">
        <v>585.75</v>
      </c>
      <c r="K121">
        <v>586</v>
      </c>
      <c r="L121">
        <v>585.13</v>
      </c>
      <c r="M121">
        <v>629.54999999999995</v>
      </c>
      <c r="N121">
        <v>430.7</v>
      </c>
      <c r="O121">
        <v>9788076</v>
      </c>
      <c r="P121">
        <v>5727306518.3000002</v>
      </c>
      <c r="Q121">
        <v>117540</v>
      </c>
    </row>
    <row r="122" spans="1:17" x14ac:dyDescent="0.3">
      <c r="A122" t="s">
        <v>3</v>
      </c>
      <c r="B122" s="1">
        <v>44978</v>
      </c>
      <c r="C122" s="1">
        <v>45342</v>
      </c>
      <c r="D122" s="1">
        <v>45071</v>
      </c>
      <c r="E122" t="s">
        <v>31</v>
      </c>
      <c r="F122">
        <v>582</v>
      </c>
      <c r="G122">
        <v>582.9</v>
      </c>
      <c r="H122">
        <v>577</v>
      </c>
      <c r="I122">
        <v>582.70000000000005</v>
      </c>
      <c r="J122">
        <v>580.70000000000005</v>
      </c>
      <c r="K122">
        <v>581.25</v>
      </c>
      <c r="L122">
        <v>580.05999999999995</v>
      </c>
      <c r="M122">
        <v>629.54999999999995</v>
      </c>
      <c r="N122">
        <v>430.7</v>
      </c>
      <c r="O122">
        <v>16479436</v>
      </c>
      <c r="P122">
        <v>9559118791.75</v>
      </c>
      <c r="Q122">
        <v>151117</v>
      </c>
    </row>
    <row r="123" spans="1:17" x14ac:dyDescent="0.3">
      <c r="A123" t="s">
        <v>3</v>
      </c>
      <c r="B123" s="1">
        <v>44978</v>
      </c>
      <c r="C123" s="1">
        <v>45342</v>
      </c>
      <c r="D123" s="1">
        <v>45070</v>
      </c>
      <c r="E123" t="s">
        <v>31</v>
      </c>
      <c r="F123">
        <v>579.79999999999995</v>
      </c>
      <c r="G123">
        <v>585.25</v>
      </c>
      <c r="H123">
        <v>578.25</v>
      </c>
      <c r="I123">
        <v>581.6</v>
      </c>
      <c r="J123">
        <v>582</v>
      </c>
      <c r="K123">
        <v>582.70000000000005</v>
      </c>
      <c r="L123">
        <v>583.05999999999995</v>
      </c>
      <c r="M123">
        <v>629.54999999999995</v>
      </c>
      <c r="N123">
        <v>430.7</v>
      </c>
      <c r="O123">
        <v>17616658</v>
      </c>
      <c r="P123">
        <v>10271655251.5</v>
      </c>
      <c r="Q123">
        <v>158808</v>
      </c>
    </row>
    <row r="124" spans="1:17" x14ac:dyDescent="0.3">
      <c r="A124" t="s">
        <v>3</v>
      </c>
      <c r="B124" s="1">
        <v>44978</v>
      </c>
      <c r="C124" s="1">
        <v>45342</v>
      </c>
      <c r="D124" s="1">
        <v>45069</v>
      </c>
      <c r="E124" t="s">
        <v>31</v>
      </c>
      <c r="F124">
        <v>578.9</v>
      </c>
      <c r="G124">
        <v>583.70000000000005</v>
      </c>
      <c r="H124">
        <v>576.79999999999995</v>
      </c>
      <c r="I124">
        <v>577.15</v>
      </c>
      <c r="J124">
        <v>580.29999999999995</v>
      </c>
      <c r="K124">
        <v>581.6</v>
      </c>
      <c r="L124">
        <v>580.66</v>
      </c>
      <c r="M124">
        <v>629.54999999999995</v>
      </c>
      <c r="N124">
        <v>430.7</v>
      </c>
      <c r="O124">
        <v>16120548</v>
      </c>
      <c r="P124">
        <v>9360557915.3999996</v>
      </c>
      <c r="Q124">
        <v>154666</v>
      </c>
    </row>
    <row r="125" spans="1:17" x14ac:dyDescent="0.3">
      <c r="A125" t="s">
        <v>3</v>
      </c>
      <c r="B125" s="1">
        <v>44978</v>
      </c>
      <c r="C125" s="1">
        <v>45342</v>
      </c>
      <c r="D125" s="1">
        <v>45068</v>
      </c>
      <c r="E125" t="s">
        <v>31</v>
      </c>
      <c r="F125">
        <v>577.5</v>
      </c>
      <c r="G125">
        <v>580.29999999999995</v>
      </c>
      <c r="H125">
        <v>573.45000000000005</v>
      </c>
      <c r="I125">
        <v>575.15</v>
      </c>
      <c r="J125">
        <v>576.54999999999995</v>
      </c>
      <c r="K125">
        <v>577.15</v>
      </c>
      <c r="L125">
        <v>577.12</v>
      </c>
      <c r="M125">
        <v>629.54999999999995</v>
      </c>
      <c r="N125">
        <v>430.7</v>
      </c>
      <c r="O125">
        <v>21484049</v>
      </c>
      <c r="P125">
        <v>12398869154.950001</v>
      </c>
      <c r="Q125">
        <v>205172</v>
      </c>
    </row>
    <row r="126" spans="1:17" x14ac:dyDescent="0.3">
      <c r="A126" t="s">
        <v>3</v>
      </c>
      <c r="B126" s="1">
        <v>44978</v>
      </c>
      <c r="C126" s="1">
        <v>45342</v>
      </c>
      <c r="D126" s="1">
        <v>45065</v>
      </c>
      <c r="E126" t="s">
        <v>31</v>
      </c>
      <c r="F126">
        <v>579</v>
      </c>
      <c r="G126">
        <v>586.25</v>
      </c>
      <c r="H126">
        <v>569.9</v>
      </c>
      <c r="I126">
        <v>574.20000000000005</v>
      </c>
      <c r="J126">
        <v>575.65</v>
      </c>
      <c r="K126">
        <v>575.15</v>
      </c>
      <c r="L126">
        <v>576.07000000000005</v>
      </c>
      <c r="M126">
        <v>629.54999999999995</v>
      </c>
      <c r="N126">
        <v>430.7</v>
      </c>
      <c r="O126">
        <v>42293962</v>
      </c>
      <c r="P126">
        <v>24364273546.75</v>
      </c>
      <c r="Q126">
        <v>351340</v>
      </c>
    </row>
    <row r="127" spans="1:17" x14ac:dyDescent="0.3">
      <c r="A127" t="s">
        <v>3</v>
      </c>
      <c r="B127" s="1">
        <v>44978</v>
      </c>
      <c r="C127" s="1">
        <v>45342</v>
      </c>
      <c r="D127" s="1">
        <v>45064</v>
      </c>
      <c r="E127" t="s">
        <v>31</v>
      </c>
      <c r="F127">
        <v>590.29999999999995</v>
      </c>
      <c r="G127">
        <v>593.9</v>
      </c>
      <c r="H127">
        <v>571.4</v>
      </c>
      <c r="I127">
        <v>586.29999999999995</v>
      </c>
      <c r="J127">
        <v>576.35</v>
      </c>
      <c r="K127">
        <v>574.20000000000005</v>
      </c>
      <c r="L127">
        <v>583</v>
      </c>
      <c r="M127">
        <v>629.54999999999995</v>
      </c>
      <c r="N127">
        <v>430.7</v>
      </c>
      <c r="O127">
        <v>45656620</v>
      </c>
      <c r="P127">
        <v>26617635078.25</v>
      </c>
      <c r="Q127">
        <v>403645</v>
      </c>
    </row>
    <row r="128" spans="1:17" x14ac:dyDescent="0.3">
      <c r="A128" t="s">
        <v>3</v>
      </c>
      <c r="B128" s="1">
        <v>44978</v>
      </c>
      <c r="C128" s="1">
        <v>45342</v>
      </c>
      <c r="D128" s="1">
        <v>45063</v>
      </c>
      <c r="E128" t="s">
        <v>31</v>
      </c>
      <c r="F128">
        <v>586</v>
      </c>
      <c r="G128">
        <v>590.5</v>
      </c>
      <c r="H128">
        <v>579.5</v>
      </c>
      <c r="I128">
        <v>586.29999999999995</v>
      </c>
      <c r="J128">
        <v>587.20000000000005</v>
      </c>
      <c r="K128">
        <v>586.29999999999995</v>
      </c>
      <c r="L128">
        <v>584.82000000000005</v>
      </c>
      <c r="M128">
        <v>629.54999999999995</v>
      </c>
      <c r="N128">
        <v>430.7</v>
      </c>
      <c r="O128">
        <v>23739774</v>
      </c>
      <c r="P128">
        <v>13883395488.5</v>
      </c>
      <c r="Q128">
        <v>251054</v>
      </c>
    </row>
    <row r="129" spans="1:17" x14ac:dyDescent="0.3">
      <c r="A129" t="s">
        <v>3</v>
      </c>
      <c r="B129" s="1">
        <v>44978</v>
      </c>
      <c r="C129" s="1">
        <v>45342</v>
      </c>
      <c r="D129" s="1">
        <v>45062</v>
      </c>
      <c r="E129" t="s">
        <v>31</v>
      </c>
      <c r="F129">
        <v>584</v>
      </c>
      <c r="G129">
        <v>590.4</v>
      </c>
      <c r="H129">
        <v>582</v>
      </c>
      <c r="I129">
        <v>581.9</v>
      </c>
      <c r="J129">
        <v>585.95000000000005</v>
      </c>
      <c r="K129">
        <v>586.29999999999995</v>
      </c>
      <c r="L129">
        <v>586.03</v>
      </c>
      <c r="M129">
        <v>629.54999999999995</v>
      </c>
      <c r="N129">
        <v>430.7</v>
      </c>
      <c r="O129">
        <v>22178229</v>
      </c>
      <c r="P129">
        <v>12997134028.5</v>
      </c>
      <c r="Q129">
        <v>233142</v>
      </c>
    </row>
    <row r="130" spans="1:17" x14ac:dyDescent="0.3">
      <c r="A130" t="s">
        <v>3</v>
      </c>
      <c r="B130" s="1">
        <v>44978</v>
      </c>
      <c r="C130" s="1">
        <v>45342</v>
      </c>
      <c r="D130" s="1">
        <v>45061</v>
      </c>
      <c r="E130" t="s">
        <v>31</v>
      </c>
      <c r="F130">
        <v>578.75</v>
      </c>
      <c r="G130">
        <v>584</v>
      </c>
      <c r="H130">
        <v>574.65</v>
      </c>
      <c r="I130">
        <v>578.15</v>
      </c>
      <c r="J130">
        <v>582.04999999999995</v>
      </c>
      <c r="K130">
        <v>581.9</v>
      </c>
      <c r="L130">
        <v>581.35</v>
      </c>
      <c r="M130">
        <v>629.54999999999995</v>
      </c>
      <c r="N130">
        <v>430.7</v>
      </c>
      <c r="O130">
        <v>11410243</v>
      </c>
      <c r="P130">
        <v>6633367008.5</v>
      </c>
      <c r="Q130">
        <v>176477</v>
      </c>
    </row>
    <row r="131" spans="1:17" x14ac:dyDescent="0.3">
      <c r="A131" t="s">
        <v>3</v>
      </c>
      <c r="B131" s="1">
        <v>44978</v>
      </c>
      <c r="C131" s="1">
        <v>45342</v>
      </c>
      <c r="D131" s="1">
        <v>45058</v>
      </c>
      <c r="E131" t="s">
        <v>31</v>
      </c>
      <c r="F131">
        <v>574.70000000000005</v>
      </c>
      <c r="G131">
        <v>580.75</v>
      </c>
      <c r="H131">
        <v>571.54999999999995</v>
      </c>
      <c r="I131">
        <v>573.45000000000005</v>
      </c>
      <c r="J131">
        <v>578.1</v>
      </c>
      <c r="K131">
        <v>578.15</v>
      </c>
      <c r="L131">
        <v>576.80999999999995</v>
      </c>
      <c r="M131">
        <v>629.54999999999995</v>
      </c>
      <c r="N131">
        <v>430.7</v>
      </c>
      <c r="O131">
        <v>11319335</v>
      </c>
      <c r="P131">
        <v>6529101795.5</v>
      </c>
      <c r="Q131">
        <v>148890</v>
      </c>
    </row>
    <row r="132" spans="1:17" x14ac:dyDescent="0.3">
      <c r="A132" t="s">
        <v>3</v>
      </c>
      <c r="B132" s="1">
        <v>44978</v>
      </c>
      <c r="C132" s="1">
        <v>45342</v>
      </c>
      <c r="D132" s="1">
        <v>45057</v>
      </c>
      <c r="E132" t="s">
        <v>31</v>
      </c>
      <c r="F132">
        <v>572.20000000000005</v>
      </c>
      <c r="G132">
        <v>580</v>
      </c>
      <c r="H132">
        <v>572</v>
      </c>
      <c r="I132">
        <v>572.20000000000005</v>
      </c>
      <c r="J132">
        <v>573.70000000000005</v>
      </c>
      <c r="K132">
        <v>573.45000000000005</v>
      </c>
      <c r="L132">
        <v>574.59</v>
      </c>
      <c r="M132">
        <v>629.54999999999995</v>
      </c>
      <c r="N132">
        <v>430.7</v>
      </c>
      <c r="O132">
        <v>16016715</v>
      </c>
      <c r="P132">
        <v>9203123584.5499992</v>
      </c>
      <c r="Q132">
        <v>183896</v>
      </c>
    </row>
    <row r="133" spans="1:17" x14ac:dyDescent="0.3">
      <c r="A133" t="s">
        <v>3</v>
      </c>
      <c r="B133" s="1">
        <v>44978</v>
      </c>
      <c r="C133" s="1">
        <v>45342</v>
      </c>
      <c r="D133" s="1">
        <v>45056</v>
      </c>
      <c r="E133" t="s">
        <v>31</v>
      </c>
      <c r="F133">
        <v>575</v>
      </c>
      <c r="G133">
        <v>575</v>
      </c>
      <c r="H133">
        <v>563.25</v>
      </c>
      <c r="I133">
        <v>573.5</v>
      </c>
      <c r="J133">
        <v>572.15</v>
      </c>
      <c r="K133">
        <v>572.20000000000005</v>
      </c>
      <c r="L133">
        <v>568.87</v>
      </c>
      <c r="M133">
        <v>629.54999999999995</v>
      </c>
      <c r="N133">
        <v>430.7</v>
      </c>
      <c r="O133">
        <v>18561315</v>
      </c>
      <c r="P133">
        <v>10559052709.1</v>
      </c>
      <c r="Q133">
        <v>223302</v>
      </c>
    </row>
    <row r="134" spans="1:17" x14ac:dyDescent="0.3">
      <c r="A134" t="s">
        <v>3</v>
      </c>
      <c r="B134" s="1">
        <v>44978</v>
      </c>
      <c r="C134" s="1">
        <v>45342</v>
      </c>
      <c r="D134" s="1">
        <v>45055</v>
      </c>
      <c r="E134" t="s">
        <v>31</v>
      </c>
      <c r="F134">
        <v>585</v>
      </c>
      <c r="G134">
        <v>586.45000000000005</v>
      </c>
      <c r="H134">
        <v>572.1</v>
      </c>
      <c r="I134">
        <v>583.6</v>
      </c>
      <c r="J134">
        <v>573.70000000000005</v>
      </c>
      <c r="K134">
        <v>573.5</v>
      </c>
      <c r="L134">
        <v>576.83000000000004</v>
      </c>
      <c r="M134">
        <v>629.54999999999995</v>
      </c>
      <c r="N134">
        <v>430.7</v>
      </c>
      <c r="O134">
        <v>18959065</v>
      </c>
      <c r="P134">
        <v>10936167606.4</v>
      </c>
      <c r="Q134">
        <v>247801</v>
      </c>
    </row>
    <row r="135" spans="1:17" x14ac:dyDescent="0.3">
      <c r="A135" t="s">
        <v>3</v>
      </c>
      <c r="B135" s="1">
        <v>44978</v>
      </c>
      <c r="C135" s="1">
        <v>45342</v>
      </c>
      <c r="D135" s="1">
        <v>45054</v>
      </c>
      <c r="E135" t="s">
        <v>31</v>
      </c>
      <c r="F135">
        <v>577.65</v>
      </c>
      <c r="G135">
        <v>587.6</v>
      </c>
      <c r="H135">
        <v>577.35</v>
      </c>
      <c r="I135">
        <v>576.5</v>
      </c>
      <c r="J135">
        <v>584.6</v>
      </c>
      <c r="K135">
        <v>583.6</v>
      </c>
      <c r="L135">
        <v>582.04</v>
      </c>
      <c r="M135">
        <v>629.54999999999995</v>
      </c>
      <c r="N135">
        <v>430.7</v>
      </c>
      <c r="O135">
        <v>12990869</v>
      </c>
      <c r="P135">
        <v>7561157898.5500002</v>
      </c>
      <c r="Q135">
        <v>159186</v>
      </c>
    </row>
    <row r="136" spans="1:17" x14ac:dyDescent="0.3">
      <c r="A136" t="s">
        <v>3</v>
      </c>
      <c r="B136" s="1">
        <v>44978</v>
      </c>
      <c r="C136" s="1">
        <v>45342</v>
      </c>
      <c r="D136" s="1">
        <v>45051</v>
      </c>
      <c r="E136" t="s">
        <v>31</v>
      </c>
      <c r="F136">
        <v>580.20000000000005</v>
      </c>
      <c r="G136">
        <v>588.25</v>
      </c>
      <c r="H136">
        <v>575.04999999999995</v>
      </c>
      <c r="I136">
        <v>580</v>
      </c>
      <c r="J136">
        <v>576.45000000000005</v>
      </c>
      <c r="K136">
        <v>576.5</v>
      </c>
      <c r="L136">
        <v>582.80999999999995</v>
      </c>
      <c r="M136">
        <v>629.54999999999995</v>
      </c>
      <c r="N136">
        <v>430.7</v>
      </c>
      <c r="O136">
        <v>18163461</v>
      </c>
      <c r="P136">
        <v>10585937155</v>
      </c>
      <c r="Q136">
        <v>182941</v>
      </c>
    </row>
    <row r="137" spans="1:17" x14ac:dyDescent="0.3">
      <c r="A137" t="s">
        <v>3</v>
      </c>
      <c r="B137" s="1">
        <v>44978</v>
      </c>
      <c r="C137" s="1">
        <v>45342</v>
      </c>
      <c r="D137" s="1">
        <v>45050</v>
      </c>
      <c r="E137" t="s">
        <v>31</v>
      </c>
      <c r="F137">
        <v>570.20000000000005</v>
      </c>
      <c r="G137">
        <v>580.79999999999995</v>
      </c>
      <c r="H137">
        <v>568.5</v>
      </c>
      <c r="I137">
        <v>570.5</v>
      </c>
      <c r="J137">
        <v>579.45000000000005</v>
      </c>
      <c r="K137">
        <v>580</v>
      </c>
      <c r="L137">
        <v>576.92999999999995</v>
      </c>
      <c r="M137">
        <v>629.54999999999995</v>
      </c>
      <c r="N137">
        <v>430.7</v>
      </c>
      <c r="O137">
        <v>12533761</v>
      </c>
      <c r="P137">
        <v>7231105959.6499996</v>
      </c>
      <c r="Q137">
        <v>155082</v>
      </c>
    </row>
    <row r="138" spans="1:17" x14ac:dyDescent="0.3">
      <c r="A138" t="s">
        <v>3</v>
      </c>
      <c r="B138" s="1">
        <v>44978</v>
      </c>
      <c r="C138" s="1">
        <v>45342</v>
      </c>
      <c r="D138" s="1">
        <v>45049</v>
      </c>
      <c r="E138" t="s">
        <v>31</v>
      </c>
      <c r="F138">
        <v>570.65</v>
      </c>
      <c r="G138">
        <v>575</v>
      </c>
      <c r="H138">
        <v>569</v>
      </c>
      <c r="I138">
        <v>575.29999999999995</v>
      </c>
      <c r="J138">
        <v>569.9</v>
      </c>
      <c r="K138">
        <v>570.5</v>
      </c>
      <c r="L138">
        <v>572.27</v>
      </c>
      <c r="M138">
        <v>629.54999999999995</v>
      </c>
      <c r="N138">
        <v>430.7</v>
      </c>
      <c r="O138">
        <v>9699527</v>
      </c>
      <c r="P138">
        <v>5550786227.0500002</v>
      </c>
      <c r="Q138">
        <v>151234</v>
      </c>
    </row>
    <row r="139" spans="1:17" x14ac:dyDescent="0.3">
      <c r="A139" t="s">
        <v>3</v>
      </c>
      <c r="B139" s="1">
        <v>44978</v>
      </c>
      <c r="C139" s="1">
        <v>45342</v>
      </c>
      <c r="D139" s="1">
        <v>45048</v>
      </c>
      <c r="E139" t="s">
        <v>31</v>
      </c>
      <c r="F139">
        <v>580</v>
      </c>
      <c r="G139">
        <v>580.85</v>
      </c>
      <c r="H139">
        <v>573.15</v>
      </c>
      <c r="I139">
        <v>578.29999999999995</v>
      </c>
      <c r="J139">
        <v>574.4</v>
      </c>
      <c r="K139">
        <v>575.29999999999995</v>
      </c>
      <c r="L139">
        <v>577.47</v>
      </c>
      <c r="M139">
        <v>629.54999999999995</v>
      </c>
      <c r="N139">
        <v>430.7</v>
      </c>
      <c r="O139">
        <v>13667511</v>
      </c>
      <c r="P139">
        <v>7892586303.3000002</v>
      </c>
      <c r="Q139">
        <v>272846</v>
      </c>
    </row>
    <row r="140" spans="1:17" x14ac:dyDescent="0.3">
      <c r="A140" t="s">
        <v>3</v>
      </c>
      <c r="B140" s="1">
        <v>44978</v>
      </c>
      <c r="C140" s="1">
        <v>45342</v>
      </c>
      <c r="D140" s="1">
        <v>45044</v>
      </c>
      <c r="E140" t="s">
        <v>31</v>
      </c>
      <c r="F140">
        <v>567.79999999999995</v>
      </c>
      <c r="G140">
        <v>580.45000000000005</v>
      </c>
      <c r="H140">
        <v>565.5</v>
      </c>
      <c r="I140">
        <v>564.75</v>
      </c>
      <c r="J140">
        <v>576.1</v>
      </c>
      <c r="K140">
        <v>578.29999999999995</v>
      </c>
      <c r="L140">
        <v>572.14</v>
      </c>
      <c r="M140">
        <v>629.54999999999995</v>
      </c>
      <c r="N140">
        <v>430.7</v>
      </c>
      <c r="O140">
        <v>16183423</v>
      </c>
      <c r="P140">
        <v>9259124491.8999996</v>
      </c>
      <c r="Q140">
        <v>172070</v>
      </c>
    </row>
    <row r="141" spans="1:17" x14ac:dyDescent="0.3">
      <c r="A141" t="s">
        <v>3</v>
      </c>
      <c r="B141" s="1">
        <v>44978</v>
      </c>
      <c r="C141" s="1">
        <v>45342</v>
      </c>
      <c r="D141" s="1">
        <v>45043</v>
      </c>
      <c r="E141" t="s">
        <v>31</v>
      </c>
      <c r="F141">
        <v>565</v>
      </c>
      <c r="G141">
        <v>567.4</v>
      </c>
      <c r="H141">
        <v>561.1</v>
      </c>
      <c r="I141">
        <v>566.35</v>
      </c>
      <c r="J141">
        <v>564.45000000000005</v>
      </c>
      <c r="K141">
        <v>564.75</v>
      </c>
      <c r="L141">
        <v>564.04</v>
      </c>
      <c r="M141">
        <v>629.54999999999995</v>
      </c>
      <c r="N141">
        <v>430.7</v>
      </c>
      <c r="O141">
        <v>17845169</v>
      </c>
      <c r="P141">
        <v>10065343831.200001</v>
      </c>
      <c r="Q141">
        <v>213129</v>
      </c>
    </row>
    <row r="142" spans="1:17" x14ac:dyDescent="0.3">
      <c r="A142" t="s">
        <v>3</v>
      </c>
      <c r="B142" s="1">
        <v>44978</v>
      </c>
      <c r="C142" s="1">
        <v>45342</v>
      </c>
      <c r="D142" s="1">
        <v>45042</v>
      </c>
      <c r="E142" t="s">
        <v>31</v>
      </c>
      <c r="F142">
        <v>562</v>
      </c>
      <c r="G142">
        <v>567</v>
      </c>
      <c r="H142">
        <v>556.45000000000005</v>
      </c>
      <c r="I142">
        <v>561.79999999999995</v>
      </c>
      <c r="J142">
        <v>567</v>
      </c>
      <c r="K142">
        <v>566.35</v>
      </c>
      <c r="L142">
        <v>562.66999999999996</v>
      </c>
      <c r="M142">
        <v>629.54999999999995</v>
      </c>
      <c r="N142">
        <v>430.7</v>
      </c>
      <c r="O142">
        <v>23143882</v>
      </c>
      <c r="P142">
        <v>13022469078.5</v>
      </c>
      <c r="Q142">
        <v>195651</v>
      </c>
    </row>
    <row r="143" spans="1:17" x14ac:dyDescent="0.3">
      <c r="A143" t="s">
        <v>3</v>
      </c>
      <c r="B143" s="1">
        <v>44978</v>
      </c>
      <c r="C143" s="1">
        <v>45342</v>
      </c>
      <c r="D143" s="1">
        <v>45041</v>
      </c>
      <c r="E143" t="s">
        <v>31</v>
      </c>
      <c r="F143">
        <v>555</v>
      </c>
      <c r="G143">
        <v>567.9</v>
      </c>
      <c r="H143">
        <v>555</v>
      </c>
      <c r="I143">
        <v>554.6</v>
      </c>
      <c r="J143">
        <v>561.35</v>
      </c>
      <c r="K143">
        <v>561.79999999999995</v>
      </c>
      <c r="L143">
        <v>562.34</v>
      </c>
      <c r="M143">
        <v>629.54999999999995</v>
      </c>
      <c r="N143">
        <v>430.7</v>
      </c>
      <c r="O143">
        <v>38142390</v>
      </c>
      <c r="P143">
        <v>21448999021.650002</v>
      </c>
      <c r="Q143">
        <v>250488</v>
      </c>
    </row>
    <row r="144" spans="1:17" x14ac:dyDescent="0.3">
      <c r="A144" t="s">
        <v>3</v>
      </c>
      <c r="B144" s="1">
        <v>44978</v>
      </c>
      <c r="C144" s="1">
        <v>45342</v>
      </c>
      <c r="D144" s="1">
        <v>45040</v>
      </c>
      <c r="E144" t="s">
        <v>31</v>
      </c>
      <c r="F144">
        <v>543.79999999999995</v>
      </c>
      <c r="G144">
        <v>555.54999999999995</v>
      </c>
      <c r="H144">
        <v>543.5</v>
      </c>
      <c r="I144">
        <v>543.15</v>
      </c>
      <c r="J144">
        <v>553.79999999999995</v>
      </c>
      <c r="K144">
        <v>554.6</v>
      </c>
      <c r="L144">
        <v>550.47</v>
      </c>
      <c r="M144">
        <v>629.54999999999995</v>
      </c>
      <c r="N144">
        <v>430.7</v>
      </c>
      <c r="O144">
        <v>23335611</v>
      </c>
      <c r="P144">
        <v>12845592513.85</v>
      </c>
      <c r="Q144">
        <v>210456</v>
      </c>
    </row>
    <row r="145" spans="1:17" x14ac:dyDescent="0.3">
      <c r="A145" t="s">
        <v>3</v>
      </c>
      <c r="B145" s="1">
        <v>44978</v>
      </c>
      <c r="C145" s="1">
        <v>45342</v>
      </c>
      <c r="D145" s="1">
        <v>45037</v>
      </c>
      <c r="E145" t="s">
        <v>31</v>
      </c>
      <c r="F145">
        <v>545</v>
      </c>
      <c r="G145">
        <v>546.4</v>
      </c>
      <c r="H145">
        <v>539.70000000000005</v>
      </c>
      <c r="I145">
        <v>544.79999999999995</v>
      </c>
      <c r="J145">
        <v>542.29999999999995</v>
      </c>
      <c r="K145">
        <v>543.15</v>
      </c>
      <c r="L145">
        <v>542.35</v>
      </c>
      <c r="M145">
        <v>629.54999999999995</v>
      </c>
      <c r="N145">
        <v>430.7</v>
      </c>
      <c r="O145">
        <v>22599418</v>
      </c>
      <c r="P145">
        <v>12256795887.049999</v>
      </c>
      <c r="Q145">
        <v>188920</v>
      </c>
    </row>
    <row r="146" spans="1:17" x14ac:dyDescent="0.3">
      <c r="A146" t="s">
        <v>3</v>
      </c>
      <c r="B146" s="1">
        <v>44978</v>
      </c>
      <c r="C146" s="1">
        <v>45342</v>
      </c>
      <c r="D146" s="1">
        <v>45036</v>
      </c>
      <c r="E146" t="s">
        <v>31</v>
      </c>
      <c r="F146">
        <v>541.20000000000005</v>
      </c>
      <c r="G146">
        <v>545.45000000000005</v>
      </c>
      <c r="H146">
        <v>536.65</v>
      </c>
      <c r="I146">
        <v>540.29999999999995</v>
      </c>
      <c r="J146">
        <v>544.35</v>
      </c>
      <c r="K146">
        <v>544.79999999999995</v>
      </c>
      <c r="L146">
        <v>541.55999999999995</v>
      </c>
      <c r="M146">
        <v>629.54999999999995</v>
      </c>
      <c r="N146">
        <v>430.7</v>
      </c>
      <c r="O146">
        <v>25588577</v>
      </c>
      <c r="P146">
        <v>13857634831.9</v>
      </c>
      <c r="Q146">
        <v>146793</v>
      </c>
    </row>
    <row r="147" spans="1:17" x14ac:dyDescent="0.3">
      <c r="A147" t="s">
        <v>3</v>
      </c>
      <c r="B147" s="1">
        <v>44978</v>
      </c>
      <c r="C147" s="1">
        <v>45342</v>
      </c>
      <c r="D147" s="1">
        <v>45035</v>
      </c>
      <c r="E147" t="s">
        <v>31</v>
      </c>
      <c r="F147">
        <v>544</v>
      </c>
      <c r="G147">
        <v>547.5</v>
      </c>
      <c r="H147">
        <v>538.25</v>
      </c>
      <c r="I147">
        <v>545.85</v>
      </c>
      <c r="J147">
        <v>539.4</v>
      </c>
      <c r="K147">
        <v>540.29999999999995</v>
      </c>
      <c r="L147">
        <v>543.32000000000005</v>
      </c>
      <c r="M147">
        <v>629.54999999999995</v>
      </c>
      <c r="N147">
        <v>430.7</v>
      </c>
      <c r="O147">
        <v>21156372</v>
      </c>
      <c r="P147">
        <v>11494763710.950001</v>
      </c>
      <c r="Q147">
        <v>142208</v>
      </c>
    </row>
    <row r="148" spans="1:17" x14ac:dyDescent="0.3">
      <c r="A148" t="s">
        <v>3</v>
      </c>
      <c r="B148" s="1">
        <v>44978</v>
      </c>
      <c r="C148" s="1">
        <v>45342</v>
      </c>
      <c r="D148" s="1">
        <v>45034</v>
      </c>
      <c r="E148" t="s">
        <v>31</v>
      </c>
      <c r="F148">
        <v>545.35</v>
      </c>
      <c r="G148">
        <v>548.5</v>
      </c>
      <c r="H148">
        <v>540.5</v>
      </c>
      <c r="I148">
        <v>544</v>
      </c>
      <c r="J148">
        <v>545.25</v>
      </c>
      <c r="K148">
        <v>545.85</v>
      </c>
      <c r="L148">
        <v>545.32000000000005</v>
      </c>
      <c r="M148">
        <v>629.54999999999995</v>
      </c>
      <c r="N148">
        <v>430.7</v>
      </c>
      <c r="O148">
        <v>22283456</v>
      </c>
      <c r="P148">
        <v>12151654395.5</v>
      </c>
      <c r="Q148">
        <v>218269</v>
      </c>
    </row>
    <row r="149" spans="1:17" x14ac:dyDescent="0.3">
      <c r="A149" t="s">
        <v>3</v>
      </c>
      <c r="B149" s="1">
        <v>44978</v>
      </c>
      <c r="C149" s="1">
        <v>45342</v>
      </c>
      <c r="D149" s="1">
        <v>45033</v>
      </c>
      <c r="E149" t="s">
        <v>31</v>
      </c>
      <c r="F149">
        <v>528</v>
      </c>
      <c r="G149">
        <v>545</v>
      </c>
      <c r="H149">
        <v>528</v>
      </c>
      <c r="I149">
        <v>532.95000000000005</v>
      </c>
      <c r="J149">
        <v>544.4</v>
      </c>
      <c r="K149">
        <v>544</v>
      </c>
      <c r="L149">
        <v>539.11</v>
      </c>
      <c r="M149">
        <v>629.54999999999995</v>
      </c>
      <c r="N149">
        <v>430.7</v>
      </c>
      <c r="O149">
        <v>32476990</v>
      </c>
      <c r="P149">
        <v>17508792556.849998</v>
      </c>
      <c r="Q149">
        <v>229953</v>
      </c>
    </row>
    <row r="150" spans="1:17" x14ac:dyDescent="0.3">
      <c r="A150" t="s">
        <v>3</v>
      </c>
      <c r="B150" s="1">
        <v>44978</v>
      </c>
      <c r="C150" s="1">
        <v>45342</v>
      </c>
      <c r="D150" s="1">
        <v>45029</v>
      </c>
      <c r="E150" t="s">
        <v>31</v>
      </c>
      <c r="F150">
        <v>529.29999999999995</v>
      </c>
      <c r="G150">
        <v>534.25</v>
      </c>
      <c r="H150">
        <v>527.15</v>
      </c>
      <c r="I150">
        <v>528.20000000000005</v>
      </c>
      <c r="J150">
        <v>533.4</v>
      </c>
      <c r="K150">
        <v>532.95000000000005</v>
      </c>
      <c r="L150">
        <v>530.4</v>
      </c>
      <c r="M150">
        <v>629.54999999999995</v>
      </c>
      <c r="N150">
        <v>430.7</v>
      </c>
      <c r="O150">
        <v>28597560</v>
      </c>
      <c r="P150">
        <v>15168246670.049999</v>
      </c>
      <c r="Q150">
        <v>168188</v>
      </c>
    </row>
    <row r="151" spans="1:17" x14ac:dyDescent="0.3">
      <c r="A151" t="s">
        <v>3</v>
      </c>
      <c r="B151" s="1">
        <v>44978</v>
      </c>
      <c r="C151" s="1">
        <v>45342</v>
      </c>
      <c r="D151" s="1">
        <v>45028</v>
      </c>
      <c r="E151" t="s">
        <v>31</v>
      </c>
      <c r="F151">
        <v>533.20000000000005</v>
      </c>
      <c r="G151">
        <v>534</v>
      </c>
      <c r="H151">
        <v>526</v>
      </c>
      <c r="I151">
        <v>532.1</v>
      </c>
      <c r="J151">
        <v>529.15</v>
      </c>
      <c r="K151">
        <v>528.20000000000005</v>
      </c>
      <c r="L151">
        <v>529.65</v>
      </c>
      <c r="M151">
        <v>629.54999999999995</v>
      </c>
      <c r="N151">
        <v>430.7</v>
      </c>
      <c r="O151">
        <v>21292441</v>
      </c>
      <c r="P151">
        <v>11277564811</v>
      </c>
      <c r="Q151">
        <v>170950</v>
      </c>
    </row>
    <row r="152" spans="1:17" x14ac:dyDescent="0.3">
      <c r="A152" t="s">
        <v>3</v>
      </c>
      <c r="B152" s="1">
        <v>44978</v>
      </c>
      <c r="C152" s="1">
        <v>45342</v>
      </c>
      <c r="D152" s="1">
        <v>45027</v>
      </c>
      <c r="E152" t="s">
        <v>31</v>
      </c>
      <c r="F152">
        <v>530.85</v>
      </c>
      <c r="G152">
        <v>535.70000000000005</v>
      </c>
      <c r="H152">
        <v>527.15</v>
      </c>
      <c r="I152">
        <v>526.29999999999995</v>
      </c>
      <c r="J152">
        <v>532.5</v>
      </c>
      <c r="K152">
        <v>532.1</v>
      </c>
      <c r="L152">
        <v>533.07000000000005</v>
      </c>
      <c r="M152">
        <v>629.54999999999995</v>
      </c>
      <c r="N152">
        <v>430.7</v>
      </c>
      <c r="O152">
        <v>26414406</v>
      </c>
      <c r="P152">
        <v>14080836565.450001</v>
      </c>
      <c r="Q152">
        <v>176416</v>
      </c>
    </row>
    <row r="153" spans="1:17" x14ac:dyDescent="0.3">
      <c r="A153" t="s">
        <v>3</v>
      </c>
      <c r="B153" s="1">
        <v>44978</v>
      </c>
      <c r="C153" s="1">
        <v>45342</v>
      </c>
      <c r="D153" s="1">
        <v>45026</v>
      </c>
      <c r="E153" t="s">
        <v>31</v>
      </c>
      <c r="F153">
        <v>529.25</v>
      </c>
      <c r="G153">
        <v>530.4</v>
      </c>
      <c r="H153">
        <v>524.4</v>
      </c>
      <c r="I153">
        <v>527.65</v>
      </c>
      <c r="J153">
        <v>525.70000000000005</v>
      </c>
      <c r="K153">
        <v>526.29999999999995</v>
      </c>
      <c r="L153">
        <v>527.28</v>
      </c>
      <c r="M153">
        <v>629.54999999999995</v>
      </c>
      <c r="N153">
        <v>430.7</v>
      </c>
      <c r="O153">
        <v>17335453</v>
      </c>
      <c r="P153">
        <v>9140693489.7000008</v>
      </c>
      <c r="Q153">
        <v>138261</v>
      </c>
    </row>
    <row r="154" spans="1:17" x14ac:dyDescent="0.3">
      <c r="A154" t="s">
        <v>3</v>
      </c>
      <c r="B154" s="1">
        <v>44978</v>
      </c>
      <c r="C154" s="1">
        <v>45342</v>
      </c>
      <c r="D154" s="1">
        <v>45022</v>
      </c>
      <c r="E154" t="s">
        <v>31</v>
      </c>
      <c r="F154">
        <v>524</v>
      </c>
      <c r="G154">
        <v>533.70000000000005</v>
      </c>
      <c r="H154">
        <v>521.65</v>
      </c>
      <c r="I154">
        <v>523</v>
      </c>
      <c r="J154">
        <v>527.70000000000005</v>
      </c>
      <c r="K154">
        <v>527.65</v>
      </c>
      <c r="L154">
        <v>528.66</v>
      </c>
      <c r="M154">
        <v>629.54999999999995</v>
      </c>
      <c r="N154">
        <v>430.7</v>
      </c>
      <c r="O154">
        <v>25125879</v>
      </c>
      <c r="P154">
        <v>13282981142.75</v>
      </c>
      <c r="Q154">
        <v>232693</v>
      </c>
    </row>
    <row r="155" spans="1:17" x14ac:dyDescent="0.3">
      <c r="A155" t="s">
        <v>3</v>
      </c>
      <c r="B155" s="1">
        <v>44978</v>
      </c>
      <c r="C155" s="1">
        <v>45342</v>
      </c>
      <c r="D155" s="1">
        <v>45021</v>
      </c>
      <c r="E155" t="s">
        <v>31</v>
      </c>
      <c r="F155">
        <v>527</v>
      </c>
      <c r="G155">
        <v>527.6</v>
      </c>
      <c r="H155">
        <v>519.04999999999995</v>
      </c>
      <c r="I155">
        <v>526.75</v>
      </c>
      <c r="J155">
        <v>523.5</v>
      </c>
      <c r="K155">
        <v>523</v>
      </c>
      <c r="L155">
        <v>522.57000000000005</v>
      </c>
      <c r="M155">
        <v>629.54999999999995</v>
      </c>
      <c r="N155">
        <v>430.7</v>
      </c>
      <c r="O155">
        <v>13574801</v>
      </c>
      <c r="P155">
        <v>7093806223.3000002</v>
      </c>
      <c r="Q155">
        <v>174172</v>
      </c>
    </row>
    <row r="156" spans="1:17" x14ac:dyDescent="0.3">
      <c r="A156" t="s">
        <v>3</v>
      </c>
      <c r="B156" s="1">
        <v>44978</v>
      </c>
      <c r="C156" s="1">
        <v>45342</v>
      </c>
      <c r="D156" s="1">
        <v>45019</v>
      </c>
      <c r="E156" t="s">
        <v>31</v>
      </c>
      <c r="F156">
        <v>524.75</v>
      </c>
      <c r="G156">
        <v>528.5</v>
      </c>
      <c r="H156">
        <v>522.1</v>
      </c>
      <c r="I156">
        <v>523.75</v>
      </c>
      <c r="J156">
        <v>525.6</v>
      </c>
      <c r="K156">
        <v>526.75</v>
      </c>
      <c r="L156">
        <v>525.94000000000005</v>
      </c>
      <c r="M156">
        <v>629.54999999999995</v>
      </c>
      <c r="N156">
        <v>430.7</v>
      </c>
      <c r="O156">
        <v>14210949</v>
      </c>
      <c r="P156">
        <v>7474113454.3999996</v>
      </c>
      <c r="Q156">
        <v>137769</v>
      </c>
    </row>
    <row r="157" spans="1:17" x14ac:dyDescent="0.3">
      <c r="A157" t="s">
        <v>3</v>
      </c>
      <c r="B157" s="1">
        <v>44978</v>
      </c>
      <c r="C157" s="1">
        <v>45342</v>
      </c>
      <c r="D157" s="1">
        <v>45016</v>
      </c>
      <c r="E157" t="s">
        <v>31</v>
      </c>
      <c r="F157">
        <v>520.65</v>
      </c>
      <c r="G157">
        <v>524.9</v>
      </c>
      <c r="H157">
        <v>519.35</v>
      </c>
      <c r="I157">
        <v>516.5</v>
      </c>
      <c r="J157">
        <v>523</v>
      </c>
      <c r="K157">
        <v>523.75</v>
      </c>
      <c r="L157">
        <v>522.05999999999995</v>
      </c>
      <c r="M157">
        <v>629.54999999999995</v>
      </c>
      <c r="N157">
        <v>430.7</v>
      </c>
      <c r="O157">
        <v>17356345</v>
      </c>
      <c r="P157">
        <v>9061133003</v>
      </c>
      <c r="Q157">
        <v>210617</v>
      </c>
    </row>
    <row r="158" spans="1:17" x14ac:dyDescent="0.3">
      <c r="A158" t="s">
        <v>3</v>
      </c>
      <c r="B158" s="1">
        <v>44978</v>
      </c>
      <c r="C158" s="1">
        <v>45342</v>
      </c>
      <c r="D158" s="1">
        <v>45014</v>
      </c>
      <c r="E158" t="s">
        <v>31</v>
      </c>
      <c r="F158">
        <v>509</v>
      </c>
      <c r="G158">
        <v>518</v>
      </c>
      <c r="H158">
        <v>506.3</v>
      </c>
      <c r="I158">
        <v>508.1</v>
      </c>
      <c r="J158">
        <v>517</v>
      </c>
      <c r="K158">
        <v>516.5</v>
      </c>
      <c r="L158">
        <v>512.21</v>
      </c>
      <c r="M158">
        <v>629.54999999999995</v>
      </c>
      <c r="N158">
        <v>430.7</v>
      </c>
      <c r="O158">
        <v>24203789</v>
      </c>
      <c r="P158">
        <v>12397477065</v>
      </c>
      <c r="Q158">
        <v>216794</v>
      </c>
    </row>
    <row r="159" spans="1:17" x14ac:dyDescent="0.3">
      <c r="A159" t="s">
        <v>3</v>
      </c>
      <c r="B159" s="1">
        <v>44978</v>
      </c>
      <c r="C159" s="1">
        <v>45342</v>
      </c>
      <c r="D159" s="1">
        <v>45013</v>
      </c>
      <c r="E159" t="s">
        <v>31</v>
      </c>
      <c r="F159">
        <v>511.45</v>
      </c>
      <c r="G159">
        <v>511.75</v>
      </c>
      <c r="H159">
        <v>503.85</v>
      </c>
      <c r="I159">
        <v>510.15</v>
      </c>
      <c r="J159">
        <v>509</v>
      </c>
      <c r="K159">
        <v>508.1</v>
      </c>
      <c r="L159">
        <v>507.96</v>
      </c>
      <c r="M159">
        <v>629.54999999999995</v>
      </c>
      <c r="N159">
        <v>430.7</v>
      </c>
      <c r="O159">
        <v>15833599</v>
      </c>
      <c r="P159">
        <v>8042852927.3000002</v>
      </c>
      <c r="Q159">
        <v>199721</v>
      </c>
    </row>
    <row r="160" spans="1:17" x14ac:dyDescent="0.3">
      <c r="A160" t="s">
        <v>3</v>
      </c>
      <c r="B160" s="1">
        <v>44978</v>
      </c>
      <c r="C160" s="1">
        <v>45342</v>
      </c>
      <c r="D160" s="1">
        <v>45012</v>
      </c>
      <c r="E160" t="s">
        <v>31</v>
      </c>
      <c r="F160">
        <v>507</v>
      </c>
      <c r="G160">
        <v>514.15</v>
      </c>
      <c r="H160">
        <v>501.55</v>
      </c>
      <c r="I160">
        <v>505.35</v>
      </c>
      <c r="J160">
        <v>509</v>
      </c>
      <c r="K160">
        <v>510.15</v>
      </c>
      <c r="L160">
        <v>509.28</v>
      </c>
      <c r="M160">
        <v>629.54999999999995</v>
      </c>
      <c r="N160">
        <v>430.7</v>
      </c>
      <c r="O160">
        <v>15674218</v>
      </c>
      <c r="P160">
        <v>7982618562.6499996</v>
      </c>
      <c r="Q160">
        <v>224703</v>
      </c>
    </row>
    <row r="161" spans="1:17" x14ac:dyDescent="0.3">
      <c r="A161" t="s">
        <v>3</v>
      </c>
      <c r="B161" s="1">
        <v>44978</v>
      </c>
      <c r="C161" s="1">
        <v>45342</v>
      </c>
      <c r="D161" s="1">
        <v>45009</v>
      </c>
      <c r="E161" t="s">
        <v>31</v>
      </c>
      <c r="F161">
        <v>514.5</v>
      </c>
      <c r="G161">
        <v>514.95000000000005</v>
      </c>
      <c r="H161">
        <v>503.45</v>
      </c>
      <c r="I161">
        <v>512.75</v>
      </c>
      <c r="J161">
        <v>505.5</v>
      </c>
      <c r="K161">
        <v>505.35</v>
      </c>
      <c r="L161">
        <v>510.24</v>
      </c>
      <c r="M161">
        <v>629.54999999999995</v>
      </c>
      <c r="N161">
        <v>430.7</v>
      </c>
      <c r="O161">
        <v>14416984</v>
      </c>
      <c r="P161">
        <v>7356153435.6499996</v>
      </c>
      <c r="Q161">
        <v>194898</v>
      </c>
    </row>
    <row r="162" spans="1:17" x14ac:dyDescent="0.3">
      <c r="A162" t="s">
        <v>3</v>
      </c>
      <c r="B162" s="1">
        <v>44978</v>
      </c>
      <c r="C162" s="1">
        <v>45342</v>
      </c>
      <c r="D162" s="1">
        <v>45008</v>
      </c>
      <c r="E162" t="s">
        <v>31</v>
      </c>
      <c r="F162">
        <v>519.4</v>
      </c>
      <c r="G162">
        <v>521</v>
      </c>
      <c r="H162">
        <v>511.5</v>
      </c>
      <c r="I162">
        <v>521.54999999999995</v>
      </c>
      <c r="J162">
        <v>512</v>
      </c>
      <c r="K162">
        <v>512.75</v>
      </c>
      <c r="L162">
        <v>517.21</v>
      </c>
      <c r="M162">
        <v>629.54999999999995</v>
      </c>
      <c r="N162">
        <v>430.7</v>
      </c>
      <c r="O162">
        <v>22097792</v>
      </c>
      <c r="P162">
        <v>11429112837.450001</v>
      </c>
      <c r="Q162">
        <v>261069</v>
      </c>
    </row>
    <row r="163" spans="1:17" x14ac:dyDescent="0.3">
      <c r="A163" t="s">
        <v>3</v>
      </c>
      <c r="B163" s="1">
        <v>44978</v>
      </c>
      <c r="C163" s="1">
        <v>45342</v>
      </c>
      <c r="D163" s="1">
        <v>45007</v>
      </c>
      <c r="E163" t="s">
        <v>31</v>
      </c>
      <c r="F163">
        <v>522.20000000000005</v>
      </c>
      <c r="G163">
        <v>527</v>
      </c>
      <c r="H163">
        <v>520.1</v>
      </c>
      <c r="I163">
        <v>521.85</v>
      </c>
      <c r="J163">
        <v>521.54999999999995</v>
      </c>
      <c r="K163">
        <v>521.54999999999995</v>
      </c>
      <c r="L163">
        <v>523.63</v>
      </c>
      <c r="M163">
        <v>629.54999999999995</v>
      </c>
      <c r="N163">
        <v>430.7</v>
      </c>
      <c r="O163">
        <v>11619538</v>
      </c>
      <c r="P163">
        <v>6084288023.1499996</v>
      </c>
      <c r="Q163">
        <v>155900</v>
      </c>
    </row>
    <row r="164" spans="1:17" x14ac:dyDescent="0.3">
      <c r="A164" t="s">
        <v>3</v>
      </c>
      <c r="B164" s="1">
        <v>44978</v>
      </c>
      <c r="C164" s="1">
        <v>45342</v>
      </c>
      <c r="D164" s="1">
        <v>45006</v>
      </c>
      <c r="E164" t="s">
        <v>31</v>
      </c>
      <c r="F164">
        <v>522</v>
      </c>
      <c r="G164">
        <v>523.45000000000005</v>
      </c>
      <c r="H164">
        <v>516.45000000000005</v>
      </c>
      <c r="I164">
        <v>519.20000000000005</v>
      </c>
      <c r="J164">
        <v>521.75</v>
      </c>
      <c r="K164">
        <v>521.85</v>
      </c>
      <c r="L164">
        <v>520.33000000000004</v>
      </c>
      <c r="M164">
        <v>629.54999999999995</v>
      </c>
      <c r="N164">
        <v>430.7</v>
      </c>
      <c r="O164">
        <v>29485180</v>
      </c>
      <c r="P164">
        <v>15341948084.5</v>
      </c>
      <c r="Q164">
        <v>295453</v>
      </c>
    </row>
    <row r="165" spans="1:17" x14ac:dyDescent="0.3">
      <c r="A165" t="s">
        <v>3</v>
      </c>
      <c r="B165" s="1">
        <v>44978</v>
      </c>
      <c r="C165" s="1">
        <v>45342</v>
      </c>
      <c r="D165" s="1">
        <v>45005</v>
      </c>
      <c r="E165" t="s">
        <v>31</v>
      </c>
      <c r="F165">
        <v>526.6</v>
      </c>
      <c r="G165">
        <v>526.6</v>
      </c>
      <c r="H165">
        <v>515</v>
      </c>
      <c r="I165">
        <v>529.79999999999995</v>
      </c>
      <c r="J165">
        <v>520</v>
      </c>
      <c r="K165">
        <v>519.20000000000005</v>
      </c>
      <c r="L165">
        <v>518.98</v>
      </c>
      <c r="M165">
        <v>629.54999999999995</v>
      </c>
      <c r="N165">
        <v>430.7</v>
      </c>
      <c r="O165">
        <v>14275315</v>
      </c>
      <c r="P165">
        <v>7408542782.5500002</v>
      </c>
      <c r="Q165">
        <v>251690</v>
      </c>
    </row>
    <row r="166" spans="1:17" x14ac:dyDescent="0.3">
      <c r="A166" t="s">
        <v>3</v>
      </c>
      <c r="B166" s="1">
        <v>44978</v>
      </c>
      <c r="C166" s="1">
        <v>45342</v>
      </c>
      <c r="D166" s="1">
        <v>45002</v>
      </c>
      <c r="E166" t="s">
        <v>31</v>
      </c>
      <c r="F166">
        <v>528.65</v>
      </c>
      <c r="G166">
        <v>531.6</v>
      </c>
      <c r="H166">
        <v>520.1</v>
      </c>
      <c r="I166">
        <v>524.5</v>
      </c>
      <c r="J166">
        <v>531</v>
      </c>
      <c r="K166">
        <v>529.79999999999995</v>
      </c>
      <c r="L166">
        <v>526.54999999999995</v>
      </c>
      <c r="M166">
        <v>629.54999999999995</v>
      </c>
      <c r="N166">
        <v>430.7</v>
      </c>
      <c r="O166">
        <v>18787379</v>
      </c>
      <c r="P166">
        <v>9892576528.7000008</v>
      </c>
      <c r="Q166">
        <v>185372</v>
      </c>
    </row>
    <row r="167" spans="1:17" x14ac:dyDescent="0.3">
      <c r="A167" t="s">
        <v>3</v>
      </c>
      <c r="B167" s="1">
        <v>44978</v>
      </c>
      <c r="C167" s="1">
        <v>45342</v>
      </c>
      <c r="D167" s="1">
        <v>45001</v>
      </c>
      <c r="E167" t="s">
        <v>31</v>
      </c>
      <c r="F167">
        <v>518.4</v>
      </c>
      <c r="G167">
        <v>529.35</v>
      </c>
      <c r="H167">
        <v>514.29999999999995</v>
      </c>
      <c r="I167">
        <v>517.54999999999995</v>
      </c>
      <c r="J167">
        <v>525.65</v>
      </c>
      <c r="K167">
        <v>524.5</v>
      </c>
      <c r="L167">
        <v>521.02</v>
      </c>
      <c r="M167">
        <v>629.54999999999995</v>
      </c>
      <c r="N167">
        <v>430.7</v>
      </c>
      <c r="O167">
        <v>20040008</v>
      </c>
      <c r="P167">
        <v>10441335063.950001</v>
      </c>
      <c r="Q167">
        <v>290873</v>
      </c>
    </row>
    <row r="168" spans="1:17" x14ac:dyDescent="0.3">
      <c r="A168" t="s">
        <v>3</v>
      </c>
      <c r="B168" s="1">
        <v>44978</v>
      </c>
      <c r="C168" s="1">
        <v>45342</v>
      </c>
      <c r="D168" s="1">
        <v>45000</v>
      </c>
      <c r="E168" t="s">
        <v>31</v>
      </c>
      <c r="F168">
        <v>529.79999999999995</v>
      </c>
      <c r="G168">
        <v>532</v>
      </c>
      <c r="H168">
        <v>515.54999999999995</v>
      </c>
      <c r="I168">
        <v>525.4</v>
      </c>
      <c r="J168">
        <v>517.79999999999995</v>
      </c>
      <c r="K168">
        <v>517.54999999999995</v>
      </c>
      <c r="L168">
        <v>524.47</v>
      </c>
      <c r="M168">
        <v>629.54999999999995</v>
      </c>
      <c r="N168">
        <v>430.7</v>
      </c>
      <c r="O168">
        <v>11282329</v>
      </c>
      <c r="P168">
        <v>5917258639.8000002</v>
      </c>
      <c r="Q168">
        <v>252252</v>
      </c>
    </row>
    <row r="169" spans="1:17" x14ac:dyDescent="0.3">
      <c r="A169" t="s">
        <v>3</v>
      </c>
      <c r="B169" s="1">
        <v>44978</v>
      </c>
      <c r="C169" s="1">
        <v>45342</v>
      </c>
      <c r="D169" s="1">
        <v>44999</v>
      </c>
      <c r="E169" t="s">
        <v>31</v>
      </c>
      <c r="F169">
        <v>527.65</v>
      </c>
      <c r="G169">
        <v>532.79999999999995</v>
      </c>
      <c r="H169">
        <v>520</v>
      </c>
      <c r="I169">
        <v>530</v>
      </c>
      <c r="J169">
        <v>526</v>
      </c>
      <c r="K169">
        <v>525.4</v>
      </c>
      <c r="L169">
        <v>524.87</v>
      </c>
      <c r="M169">
        <v>629.54999999999995</v>
      </c>
      <c r="N169">
        <v>430.7</v>
      </c>
      <c r="O169">
        <v>14750800</v>
      </c>
      <c r="P169">
        <v>7742294996.8999996</v>
      </c>
      <c r="Q169">
        <v>262481</v>
      </c>
    </row>
    <row r="170" spans="1:17" x14ac:dyDescent="0.3">
      <c r="A170" t="s">
        <v>3</v>
      </c>
      <c r="B170" s="1">
        <v>44978</v>
      </c>
      <c r="C170" s="1">
        <v>45342</v>
      </c>
      <c r="D170" s="1">
        <v>44998</v>
      </c>
      <c r="E170" t="s">
        <v>31</v>
      </c>
      <c r="F170">
        <v>547</v>
      </c>
      <c r="G170">
        <v>553.15</v>
      </c>
      <c r="H170">
        <v>528.45000000000005</v>
      </c>
      <c r="I170">
        <v>547.35</v>
      </c>
      <c r="J170">
        <v>529.95000000000005</v>
      </c>
      <c r="K170">
        <v>530</v>
      </c>
      <c r="L170">
        <v>537.53</v>
      </c>
      <c r="M170">
        <v>629.54999999999995</v>
      </c>
      <c r="N170">
        <v>430.7</v>
      </c>
      <c r="O170">
        <v>14373729</v>
      </c>
      <c r="P170">
        <v>7726310525.6999998</v>
      </c>
      <c r="Q170">
        <v>211599</v>
      </c>
    </row>
    <row r="171" spans="1:17" x14ac:dyDescent="0.3">
      <c r="A171" t="s">
        <v>3</v>
      </c>
      <c r="B171" s="1">
        <v>44978</v>
      </c>
      <c r="C171" s="1">
        <v>45342</v>
      </c>
      <c r="D171" s="1">
        <v>45128</v>
      </c>
      <c r="E171" t="s">
        <v>31</v>
      </c>
      <c r="F171">
        <v>610</v>
      </c>
      <c r="G171">
        <v>619.5</v>
      </c>
      <c r="H171">
        <v>609</v>
      </c>
      <c r="I171">
        <v>610.04999999999995</v>
      </c>
      <c r="J171">
        <v>615.35</v>
      </c>
      <c r="K171">
        <v>615.1</v>
      </c>
      <c r="L171">
        <v>616.02</v>
      </c>
      <c r="M171">
        <v>629.54999999999995</v>
      </c>
      <c r="N171">
        <v>482.1</v>
      </c>
      <c r="O171">
        <v>21040281</v>
      </c>
      <c r="P171">
        <v>12961208006.4</v>
      </c>
      <c r="Q171">
        <v>278392</v>
      </c>
    </row>
    <row r="172" spans="1:17" x14ac:dyDescent="0.3">
      <c r="A172" t="s">
        <v>3</v>
      </c>
      <c r="B172" s="1">
        <v>44978</v>
      </c>
      <c r="C172" s="1">
        <v>45342</v>
      </c>
      <c r="D172" s="1">
        <v>45127</v>
      </c>
      <c r="E172" t="s">
        <v>31</v>
      </c>
      <c r="F172">
        <v>601.4</v>
      </c>
      <c r="G172">
        <v>610.79999999999995</v>
      </c>
      <c r="H172">
        <v>598.75</v>
      </c>
      <c r="I172">
        <v>601.45000000000005</v>
      </c>
      <c r="J172">
        <v>610</v>
      </c>
      <c r="K172">
        <v>610.04999999999995</v>
      </c>
      <c r="L172">
        <v>607.09</v>
      </c>
      <c r="M172">
        <v>629.54999999999995</v>
      </c>
      <c r="N172">
        <v>482.1</v>
      </c>
      <c r="O172">
        <v>34038351</v>
      </c>
      <c r="P172">
        <v>20664179322.849998</v>
      </c>
      <c r="Q172">
        <v>418329</v>
      </c>
    </row>
    <row r="173" spans="1:17" x14ac:dyDescent="0.3">
      <c r="A173" t="s">
        <v>3</v>
      </c>
      <c r="B173" s="1">
        <v>44978</v>
      </c>
      <c r="C173" s="1">
        <v>45342</v>
      </c>
      <c r="D173" s="1">
        <v>45126</v>
      </c>
      <c r="E173" t="s">
        <v>31</v>
      </c>
      <c r="F173">
        <v>594.65</v>
      </c>
      <c r="G173">
        <v>602.4</v>
      </c>
      <c r="H173">
        <v>592</v>
      </c>
      <c r="I173">
        <v>592.35</v>
      </c>
      <c r="J173">
        <v>600.85</v>
      </c>
      <c r="K173">
        <v>601.45000000000005</v>
      </c>
      <c r="L173">
        <v>598.20000000000005</v>
      </c>
      <c r="M173">
        <v>629.54999999999995</v>
      </c>
      <c r="N173">
        <v>482.1</v>
      </c>
      <c r="O173">
        <v>17556585</v>
      </c>
      <c r="P173">
        <v>10502435041</v>
      </c>
      <c r="Q173">
        <v>229380</v>
      </c>
    </row>
    <row r="174" spans="1:17" x14ac:dyDescent="0.3">
      <c r="A174" t="s">
        <v>3</v>
      </c>
      <c r="B174" s="1">
        <v>44978</v>
      </c>
      <c r="C174" s="1">
        <v>45342</v>
      </c>
      <c r="D174" s="1">
        <v>45125</v>
      </c>
      <c r="E174" t="s">
        <v>31</v>
      </c>
      <c r="F174">
        <v>603.04999999999995</v>
      </c>
      <c r="G174">
        <v>604.04999999999995</v>
      </c>
      <c r="H174">
        <v>588.75</v>
      </c>
      <c r="I174">
        <v>601.1</v>
      </c>
      <c r="J174">
        <v>592.5</v>
      </c>
      <c r="K174">
        <v>592.35</v>
      </c>
      <c r="L174">
        <v>597.04</v>
      </c>
      <c r="M174">
        <v>629.54999999999995</v>
      </c>
      <c r="N174">
        <v>482.1</v>
      </c>
      <c r="O174">
        <v>25757209</v>
      </c>
      <c r="P174">
        <v>15378020448.049999</v>
      </c>
      <c r="Q174">
        <v>356474</v>
      </c>
    </row>
    <row r="175" spans="1:17" x14ac:dyDescent="0.3">
      <c r="A175" t="s">
        <v>3</v>
      </c>
      <c r="B175" s="1">
        <v>44978</v>
      </c>
      <c r="C175" s="1">
        <v>45342</v>
      </c>
      <c r="D175" s="1">
        <v>45124</v>
      </c>
      <c r="E175" t="s">
        <v>31</v>
      </c>
      <c r="F175">
        <v>587</v>
      </c>
      <c r="G175">
        <v>602.85</v>
      </c>
      <c r="H175">
        <v>584.20000000000005</v>
      </c>
      <c r="I175">
        <v>584.4</v>
      </c>
      <c r="J175">
        <v>602</v>
      </c>
      <c r="K175">
        <v>601.1</v>
      </c>
      <c r="L175">
        <v>594.72</v>
      </c>
      <c r="M175">
        <v>629.54999999999995</v>
      </c>
      <c r="N175">
        <v>482.1</v>
      </c>
      <c r="O175">
        <v>19378986</v>
      </c>
      <c r="P175">
        <v>11525151182.85</v>
      </c>
      <c r="Q175">
        <v>255411</v>
      </c>
    </row>
    <row r="176" spans="1:17" x14ac:dyDescent="0.3">
      <c r="A176" t="s">
        <v>3</v>
      </c>
      <c r="B176" s="1">
        <v>44978</v>
      </c>
      <c r="C176" s="1">
        <v>45342</v>
      </c>
      <c r="D176" s="1">
        <v>45121</v>
      </c>
      <c r="E176" t="s">
        <v>31</v>
      </c>
      <c r="F176">
        <v>586.75</v>
      </c>
      <c r="G176">
        <v>591.29999999999995</v>
      </c>
      <c r="H176">
        <v>580.70000000000005</v>
      </c>
      <c r="I176">
        <v>585.65</v>
      </c>
      <c r="J176">
        <v>584.85</v>
      </c>
      <c r="K176">
        <v>584.4</v>
      </c>
      <c r="L176">
        <v>584.91999999999996</v>
      </c>
      <c r="M176">
        <v>629.54999999999995</v>
      </c>
      <c r="N176">
        <v>474.7</v>
      </c>
      <c r="O176">
        <v>12190152</v>
      </c>
      <c r="P176">
        <v>7130226704.3000002</v>
      </c>
      <c r="Q176">
        <v>191652</v>
      </c>
    </row>
    <row r="177" spans="1:17" x14ac:dyDescent="0.3">
      <c r="A177" t="s">
        <v>3</v>
      </c>
      <c r="B177" s="1">
        <v>44978</v>
      </c>
      <c r="C177" s="1">
        <v>45342</v>
      </c>
      <c r="D177" s="1">
        <v>45120</v>
      </c>
      <c r="E177" t="s">
        <v>31</v>
      </c>
      <c r="F177">
        <v>594.9</v>
      </c>
      <c r="G177">
        <v>598</v>
      </c>
      <c r="H177">
        <v>583.35</v>
      </c>
      <c r="I177">
        <v>589.25</v>
      </c>
      <c r="J177">
        <v>586</v>
      </c>
      <c r="K177">
        <v>585.65</v>
      </c>
      <c r="L177">
        <v>591.82000000000005</v>
      </c>
      <c r="M177">
        <v>629.54999999999995</v>
      </c>
      <c r="N177">
        <v>474.7</v>
      </c>
      <c r="O177">
        <v>20024503</v>
      </c>
      <c r="P177">
        <v>11850804940.950001</v>
      </c>
      <c r="Q177">
        <v>292405</v>
      </c>
    </row>
    <row r="178" spans="1:17" x14ac:dyDescent="0.3">
      <c r="A178" t="s">
        <v>3</v>
      </c>
      <c r="B178" s="1">
        <v>44978</v>
      </c>
      <c r="C178" s="1">
        <v>45342</v>
      </c>
      <c r="D178" s="1">
        <v>45119</v>
      </c>
      <c r="E178" t="s">
        <v>31</v>
      </c>
      <c r="F178">
        <v>589</v>
      </c>
      <c r="G178">
        <v>594.5</v>
      </c>
      <c r="H178">
        <v>588.20000000000005</v>
      </c>
      <c r="I178">
        <v>588.54999999999995</v>
      </c>
      <c r="J178">
        <v>589.6</v>
      </c>
      <c r="K178">
        <v>589.25</v>
      </c>
      <c r="L178">
        <v>590.82000000000005</v>
      </c>
      <c r="M178">
        <v>629.54999999999995</v>
      </c>
      <c r="N178">
        <v>474.7</v>
      </c>
      <c r="O178">
        <v>16029716</v>
      </c>
      <c r="P178">
        <v>9470654030.5</v>
      </c>
      <c r="Q178">
        <v>227576</v>
      </c>
    </row>
    <row r="179" spans="1:17" x14ac:dyDescent="0.3">
      <c r="A179" t="s">
        <v>3</v>
      </c>
      <c r="B179" s="1">
        <v>44978</v>
      </c>
      <c r="C179" s="1">
        <v>45342</v>
      </c>
      <c r="D179" s="1">
        <v>45118</v>
      </c>
      <c r="E179" t="s">
        <v>31</v>
      </c>
      <c r="F179">
        <v>595</v>
      </c>
      <c r="G179">
        <v>595.95000000000005</v>
      </c>
      <c r="H179">
        <v>587.35</v>
      </c>
      <c r="I179">
        <v>592.6</v>
      </c>
      <c r="J179">
        <v>589.35</v>
      </c>
      <c r="K179">
        <v>588.54999999999995</v>
      </c>
      <c r="L179">
        <v>591.37</v>
      </c>
      <c r="M179">
        <v>629.54999999999995</v>
      </c>
      <c r="N179">
        <v>474.7</v>
      </c>
      <c r="O179">
        <v>13221177</v>
      </c>
      <c r="P179">
        <v>7818663062.75</v>
      </c>
      <c r="Q179">
        <v>224137</v>
      </c>
    </row>
    <row r="180" spans="1:17" x14ac:dyDescent="0.3">
      <c r="A180" t="s">
        <v>3</v>
      </c>
      <c r="B180" s="1">
        <v>44978</v>
      </c>
      <c r="C180" s="1">
        <v>45342</v>
      </c>
      <c r="D180" s="1">
        <v>45117</v>
      </c>
      <c r="E180" t="s">
        <v>31</v>
      </c>
      <c r="F180">
        <v>594.65</v>
      </c>
      <c r="G180">
        <v>599.79999999999995</v>
      </c>
      <c r="H180">
        <v>590.25</v>
      </c>
      <c r="I180">
        <v>593.6</v>
      </c>
      <c r="J180">
        <v>591.6</v>
      </c>
      <c r="K180">
        <v>592.6</v>
      </c>
      <c r="L180">
        <v>595.13</v>
      </c>
      <c r="M180">
        <v>629.54999999999995</v>
      </c>
      <c r="N180">
        <v>474.7</v>
      </c>
      <c r="O180">
        <v>11417363</v>
      </c>
      <c r="P180">
        <v>6794859601</v>
      </c>
      <c r="Q180">
        <v>175959</v>
      </c>
    </row>
    <row r="181" spans="1:17" x14ac:dyDescent="0.3">
      <c r="A181" t="s">
        <v>3</v>
      </c>
      <c r="B181" s="1">
        <v>44978</v>
      </c>
      <c r="C181" s="1">
        <v>45342</v>
      </c>
      <c r="D181" s="1">
        <v>45114</v>
      </c>
      <c r="E181" t="s">
        <v>31</v>
      </c>
      <c r="F181">
        <v>590</v>
      </c>
      <c r="G181">
        <v>595.5</v>
      </c>
      <c r="H181">
        <v>585.5</v>
      </c>
      <c r="I181">
        <v>592.5</v>
      </c>
      <c r="J181">
        <v>592.5</v>
      </c>
      <c r="K181">
        <v>593.6</v>
      </c>
      <c r="L181">
        <v>590.44000000000005</v>
      </c>
      <c r="M181">
        <v>629.54999999999995</v>
      </c>
      <c r="N181">
        <v>466.85</v>
      </c>
      <c r="O181">
        <v>11707209</v>
      </c>
      <c r="P181">
        <v>6912413770.8500004</v>
      </c>
      <c r="Q181">
        <v>220036</v>
      </c>
    </row>
    <row r="182" spans="1:17" x14ac:dyDescent="0.3">
      <c r="A182" t="s">
        <v>3</v>
      </c>
      <c r="B182" s="1">
        <v>44978</v>
      </c>
      <c r="C182" s="1">
        <v>45342</v>
      </c>
      <c r="D182" s="1">
        <v>45113</v>
      </c>
      <c r="E182" t="s">
        <v>31</v>
      </c>
      <c r="F182">
        <v>590.4</v>
      </c>
      <c r="G182">
        <v>593.5</v>
      </c>
      <c r="H182">
        <v>589.1</v>
      </c>
      <c r="I182">
        <v>590.6</v>
      </c>
      <c r="J182">
        <v>592.25</v>
      </c>
      <c r="K182">
        <v>592.5</v>
      </c>
      <c r="L182">
        <v>591.75</v>
      </c>
      <c r="M182">
        <v>629.54999999999995</v>
      </c>
      <c r="N182">
        <v>466.85</v>
      </c>
      <c r="O182">
        <v>11323509</v>
      </c>
      <c r="P182">
        <v>6700679504.1000004</v>
      </c>
      <c r="Q182">
        <v>188528</v>
      </c>
    </row>
    <row r="183" spans="1:17" x14ac:dyDescent="0.3">
      <c r="A183" t="s">
        <v>3</v>
      </c>
      <c r="B183" s="1">
        <v>44978</v>
      </c>
      <c r="C183" s="1">
        <v>45342</v>
      </c>
      <c r="D183" s="1">
        <v>45112</v>
      </c>
      <c r="E183" t="s">
        <v>31</v>
      </c>
      <c r="F183">
        <v>589.79999999999995</v>
      </c>
      <c r="G183">
        <v>593.70000000000005</v>
      </c>
      <c r="H183">
        <v>588.20000000000005</v>
      </c>
      <c r="I183">
        <v>589.25</v>
      </c>
      <c r="J183">
        <v>591.25</v>
      </c>
      <c r="K183">
        <v>590.6</v>
      </c>
      <c r="L183">
        <v>590.5</v>
      </c>
      <c r="M183">
        <v>629.54999999999995</v>
      </c>
      <c r="N183">
        <v>466.85</v>
      </c>
      <c r="O183">
        <v>13598114</v>
      </c>
      <c r="P183">
        <v>8029706202.9499998</v>
      </c>
      <c r="Q183">
        <v>271617</v>
      </c>
    </row>
    <row r="184" spans="1:17" x14ac:dyDescent="0.3">
      <c r="A184" t="s">
        <v>3</v>
      </c>
      <c r="B184" s="1">
        <v>44978</v>
      </c>
      <c r="C184" s="1">
        <v>45342</v>
      </c>
      <c r="D184" s="1">
        <v>45111</v>
      </c>
      <c r="E184" t="s">
        <v>31</v>
      </c>
      <c r="F184">
        <v>588.20000000000005</v>
      </c>
      <c r="G184">
        <v>595.95000000000005</v>
      </c>
      <c r="H184">
        <v>582.25</v>
      </c>
      <c r="I184">
        <v>585.45000000000005</v>
      </c>
      <c r="J184">
        <v>588.9</v>
      </c>
      <c r="K184">
        <v>589.25</v>
      </c>
      <c r="L184">
        <v>590.37</v>
      </c>
      <c r="M184">
        <v>629.54999999999995</v>
      </c>
      <c r="N184">
        <v>466.85</v>
      </c>
      <c r="O184">
        <v>24799250</v>
      </c>
      <c r="P184">
        <v>14640854129.200001</v>
      </c>
      <c r="Q184">
        <v>350400</v>
      </c>
    </row>
    <row r="185" spans="1:17" x14ac:dyDescent="0.3">
      <c r="A185" t="s">
        <v>3</v>
      </c>
      <c r="B185" s="1">
        <v>44978</v>
      </c>
      <c r="C185" s="1">
        <v>45342</v>
      </c>
      <c r="D185" s="1">
        <v>45110</v>
      </c>
      <c r="E185" t="s">
        <v>31</v>
      </c>
      <c r="F185">
        <v>574.5</v>
      </c>
      <c r="G185">
        <v>586.35</v>
      </c>
      <c r="H185">
        <v>573.9</v>
      </c>
      <c r="I185">
        <v>572.85</v>
      </c>
      <c r="J185">
        <v>585.4</v>
      </c>
      <c r="K185">
        <v>585.45000000000005</v>
      </c>
      <c r="L185">
        <v>581.26</v>
      </c>
      <c r="M185">
        <v>629.54999999999995</v>
      </c>
      <c r="N185">
        <v>466.85</v>
      </c>
      <c r="O185">
        <v>15421985</v>
      </c>
      <c r="P185">
        <v>8964144325.8999996</v>
      </c>
      <c r="Q185">
        <v>211446</v>
      </c>
    </row>
    <row r="186" spans="1:17" x14ac:dyDescent="0.3">
      <c r="A186" t="s">
        <v>3</v>
      </c>
      <c r="B186" s="1">
        <v>44978</v>
      </c>
      <c r="C186" s="1">
        <v>45342</v>
      </c>
      <c r="D186" s="1">
        <v>45107</v>
      </c>
      <c r="E186" t="s">
        <v>31</v>
      </c>
      <c r="F186">
        <v>574</v>
      </c>
      <c r="G186">
        <v>574</v>
      </c>
      <c r="H186">
        <v>570.20000000000005</v>
      </c>
      <c r="I186">
        <v>569.79999999999995</v>
      </c>
      <c r="J186">
        <v>572.35</v>
      </c>
      <c r="K186">
        <v>572.85</v>
      </c>
      <c r="L186">
        <v>572.29999999999995</v>
      </c>
      <c r="M186">
        <v>629.54999999999995</v>
      </c>
      <c r="N186">
        <v>458</v>
      </c>
      <c r="O186">
        <v>8718232</v>
      </c>
      <c r="P186">
        <v>4989442645.3999996</v>
      </c>
      <c r="Q186">
        <v>155913</v>
      </c>
    </row>
    <row r="187" spans="1:17" x14ac:dyDescent="0.3">
      <c r="A187" t="s">
        <v>3</v>
      </c>
      <c r="B187" s="1">
        <v>44978</v>
      </c>
      <c r="C187" s="1">
        <v>45342</v>
      </c>
      <c r="D187" s="1">
        <v>45105</v>
      </c>
      <c r="E187" t="s">
        <v>31</v>
      </c>
      <c r="F187">
        <v>572.25</v>
      </c>
      <c r="G187">
        <v>574</v>
      </c>
      <c r="H187">
        <v>568.54999999999995</v>
      </c>
      <c r="I187">
        <v>566.1</v>
      </c>
      <c r="J187">
        <v>571</v>
      </c>
      <c r="K187">
        <v>569.79999999999995</v>
      </c>
      <c r="L187">
        <v>571.16999999999996</v>
      </c>
      <c r="M187">
        <v>629.54999999999995</v>
      </c>
      <c r="N187">
        <v>458</v>
      </c>
      <c r="O187">
        <v>18028934</v>
      </c>
      <c r="P187">
        <v>10297658917.65</v>
      </c>
      <c r="Q187">
        <v>243601</v>
      </c>
    </row>
    <row r="188" spans="1:17" x14ac:dyDescent="0.3">
      <c r="A188" t="s">
        <v>3</v>
      </c>
      <c r="B188" s="1">
        <v>44978</v>
      </c>
      <c r="C188" s="1">
        <v>45342</v>
      </c>
      <c r="D188" s="1">
        <v>45104</v>
      </c>
      <c r="E188" t="s">
        <v>31</v>
      </c>
      <c r="F188">
        <v>558.25</v>
      </c>
      <c r="G188">
        <v>567.95000000000005</v>
      </c>
      <c r="H188">
        <v>555.65</v>
      </c>
      <c r="I188">
        <v>557.04999999999995</v>
      </c>
      <c r="J188">
        <v>567.29999999999995</v>
      </c>
      <c r="K188">
        <v>566.1</v>
      </c>
      <c r="L188">
        <v>560.63</v>
      </c>
      <c r="M188">
        <v>629.54999999999995</v>
      </c>
      <c r="N188">
        <v>458</v>
      </c>
      <c r="O188">
        <v>10694768</v>
      </c>
      <c r="P188">
        <v>5995785528.1999998</v>
      </c>
      <c r="Q188">
        <v>211284</v>
      </c>
    </row>
    <row r="189" spans="1:17" x14ac:dyDescent="0.3">
      <c r="A189" t="s">
        <v>3</v>
      </c>
      <c r="B189" s="1">
        <v>44978</v>
      </c>
      <c r="C189" s="1">
        <v>45342</v>
      </c>
      <c r="D189" s="1">
        <v>45103</v>
      </c>
      <c r="E189" t="s">
        <v>31</v>
      </c>
      <c r="F189">
        <v>556</v>
      </c>
      <c r="G189">
        <v>558.5</v>
      </c>
      <c r="H189">
        <v>554.5</v>
      </c>
      <c r="I189">
        <v>554.6</v>
      </c>
      <c r="J189">
        <v>557.35</v>
      </c>
      <c r="K189">
        <v>557.04999999999995</v>
      </c>
      <c r="L189">
        <v>556.75</v>
      </c>
      <c r="M189">
        <v>629.54999999999995</v>
      </c>
      <c r="N189">
        <v>458</v>
      </c>
      <c r="O189">
        <v>8360264</v>
      </c>
      <c r="P189">
        <v>4654618050.3000002</v>
      </c>
      <c r="Q189">
        <v>164198</v>
      </c>
    </row>
    <row r="190" spans="1:17" x14ac:dyDescent="0.3">
      <c r="A190" t="s">
        <v>3</v>
      </c>
      <c r="B190" s="1">
        <v>44978</v>
      </c>
      <c r="C190" s="1">
        <v>45342</v>
      </c>
      <c r="D190" s="1">
        <v>44995</v>
      </c>
      <c r="E190" t="s">
        <v>31</v>
      </c>
      <c r="F190">
        <v>553.1</v>
      </c>
      <c r="G190">
        <v>554.95000000000005</v>
      </c>
      <c r="H190">
        <v>545</v>
      </c>
      <c r="I190">
        <v>558.9</v>
      </c>
      <c r="J190">
        <v>547.65</v>
      </c>
      <c r="K190">
        <v>547.35</v>
      </c>
      <c r="L190">
        <v>548.4</v>
      </c>
      <c r="M190">
        <v>629.54999999999995</v>
      </c>
      <c r="N190">
        <v>425</v>
      </c>
      <c r="O190">
        <v>11522371</v>
      </c>
      <c r="P190">
        <v>6318923508.0500002</v>
      </c>
      <c r="Q190">
        <v>223557</v>
      </c>
    </row>
    <row r="191" spans="1:17" x14ac:dyDescent="0.3">
      <c r="A191" t="s">
        <v>3</v>
      </c>
      <c r="B191" s="1">
        <v>44978</v>
      </c>
      <c r="C191" s="1">
        <v>45342</v>
      </c>
      <c r="D191" s="1">
        <v>44994</v>
      </c>
      <c r="E191" t="s">
        <v>31</v>
      </c>
      <c r="F191">
        <v>564.75</v>
      </c>
      <c r="G191">
        <v>565.75</v>
      </c>
      <c r="H191">
        <v>558</v>
      </c>
      <c r="I191">
        <v>564.79999999999995</v>
      </c>
      <c r="J191">
        <v>558.70000000000005</v>
      </c>
      <c r="K191">
        <v>558.9</v>
      </c>
      <c r="L191">
        <v>561.63</v>
      </c>
      <c r="M191">
        <v>629.54999999999995</v>
      </c>
      <c r="N191">
        <v>425</v>
      </c>
      <c r="O191">
        <v>8993423</v>
      </c>
      <c r="P191">
        <v>5050951266.6999998</v>
      </c>
      <c r="Q191">
        <v>129019</v>
      </c>
    </row>
    <row r="192" spans="1:17" x14ac:dyDescent="0.3">
      <c r="A192" t="s">
        <v>3</v>
      </c>
      <c r="B192" s="1">
        <v>44978</v>
      </c>
      <c r="C192" s="1">
        <v>45342</v>
      </c>
      <c r="D192" s="1">
        <v>44993</v>
      </c>
      <c r="E192" t="s">
        <v>31</v>
      </c>
      <c r="F192">
        <v>560</v>
      </c>
      <c r="G192">
        <v>565.5</v>
      </c>
      <c r="H192">
        <v>556.45000000000005</v>
      </c>
      <c r="I192">
        <v>561.70000000000005</v>
      </c>
      <c r="J192">
        <v>564</v>
      </c>
      <c r="K192">
        <v>564.79999999999995</v>
      </c>
      <c r="L192">
        <v>561.23</v>
      </c>
      <c r="M192">
        <v>629.54999999999995</v>
      </c>
      <c r="N192">
        <v>425</v>
      </c>
      <c r="O192">
        <v>12637578</v>
      </c>
      <c r="P192">
        <v>7092600028.6000004</v>
      </c>
      <c r="Q192">
        <v>163357</v>
      </c>
    </row>
    <row r="193" spans="1:17" x14ac:dyDescent="0.3">
      <c r="A193" t="s">
        <v>3</v>
      </c>
      <c r="B193" s="1">
        <v>44978</v>
      </c>
      <c r="C193" s="1">
        <v>45342</v>
      </c>
      <c r="D193" s="1">
        <v>44991</v>
      </c>
      <c r="E193" t="s">
        <v>31</v>
      </c>
      <c r="F193">
        <v>564.9</v>
      </c>
      <c r="G193">
        <v>567.9</v>
      </c>
      <c r="H193">
        <v>559</v>
      </c>
      <c r="I193">
        <v>561.20000000000005</v>
      </c>
      <c r="J193">
        <v>561.79999999999995</v>
      </c>
      <c r="K193">
        <v>561.70000000000005</v>
      </c>
      <c r="L193">
        <v>563.48</v>
      </c>
      <c r="M193">
        <v>629.54999999999995</v>
      </c>
      <c r="N193">
        <v>425</v>
      </c>
      <c r="O193">
        <v>16162268</v>
      </c>
      <c r="P193">
        <v>9107045455.25</v>
      </c>
      <c r="Q193">
        <v>199841</v>
      </c>
    </row>
    <row r="194" spans="1:17" x14ac:dyDescent="0.3">
      <c r="A194" t="s">
        <v>3</v>
      </c>
      <c r="B194" s="1">
        <v>44978</v>
      </c>
      <c r="C194" s="1">
        <v>45342</v>
      </c>
      <c r="D194" s="1">
        <v>44988</v>
      </c>
      <c r="E194" t="s">
        <v>31</v>
      </c>
      <c r="F194">
        <v>542</v>
      </c>
      <c r="G194">
        <v>564.29999999999995</v>
      </c>
      <c r="H194">
        <v>541.75</v>
      </c>
      <c r="I194">
        <v>533.75</v>
      </c>
      <c r="J194">
        <v>561</v>
      </c>
      <c r="K194">
        <v>561.20000000000005</v>
      </c>
      <c r="L194">
        <v>557.79999999999995</v>
      </c>
      <c r="M194">
        <v>629.54999999999995</v>
      </c>
      <c r="N194">
        <v>425</v>
      </c>
      <c r="O194">
        <v>27656538</v>
      </c>
      <c r="P194">
        <v>15426880804.450001</v>
      </c>
      <c r="Q194">
        <v>301105</v>
      </c>
    </row>
    <row r="195" spans="1:17" x14ac:dyDescent="0.3">
      <c r="A195" t="s">
        <v>3</v>
      </c>
      <c r="B195" s="1">
        <v>44978</v>
      </c>
      <c r="C195" s="1">
        <v>45342</v>
      </c>
      <c r="D195" s="1">
        <v>44987</v>
      </c>
      <c r="E195" t="s">
        <v>31</v>
      </c>
      <c r="F195">
        <v>535.95000000000005</v>
      </c>
      <c r="G195">
        <v>539.9</v>
      </c>
      <c r="H195">
        <v>532.5</v>
      </c>
      <c r="I195">
        <v>536.70000000000005</v>
      </c>
      <c r="J195">
        <v>534.5</v>
      </c>
      <c r="K195">
        <v>533.75</v>
      </c>
      <c r="L195">
        <v>535.45000000000005</v>
      </c>
      <c r="M195">
        <v>629.54999999999995</v>
      </c>
      <c r="N195">
        <v>425</v>
      </c>
      <c r="O195">
        <v>10376913</v>
      </c>
      <c r="P195">
        <v>5556284341.9499998</v>
      </c>
      <c r="Q195">
        <v>150813</v>
      </c>
    </row>
    <row r="196" spans="1:17" x14ac:dyDescent="0.3">
      <c r="A196" t="s">
        <v>3</v>
      </c>
      <c r="B196" s="1">
        <v>44978</v>
      </c>
      <c r="C196" s="1">
        <v>45342</v>
      </c>
      <c r="D196" s="1">
        <v>44986</v>
      </c>
      <c r="E196" t="s">
        <v>31</v>
      </c>
      <c r="F196">
        <v>523.25</v>
      </c>
      <c r="G196">
        <v>537.4</v>
      </c>
      <c r="H196">
        <v>523.1</v>
      </c>
      <c r="I196">
        <v>522.79999999999995</v>
      </c>
      <c r="J196">
        <v>536.25</v>
      </c>
      <c r="K196">
        <v>536.70000000000005</v>
      </c>
      <c r="L196">
        <v>532.39</v>
      </c>
      <c r="M196">
        <v>629.54999999999995</v>
      </c>
      <c r="N196">
        <v>425</v>
      </c>
      <c r="O196">
        <v>13510198</v>
      </c>
      <c r="P196">
        <v>7192717063.9499998</v>
      </c>
      <c r="Q196">
        <v>247974</v>
      </c>
    </row>
    <row r="197" spans="1:17" x14ac:dyDescent="0.3">
      <c r="A197" t="s">
        <v>3</v>
      </c>
      <c r="B197" s="1">
        <v>44978</v>
      </c>
      <c r="C197" s="1">
        <v>45342</v>
      </c>
      <c r="D197" s="1">
        <v>44985</v>
      </c>
      <c r="E197" t="s">
        <v>31</v>
      </c>
      <c r="F197">
        <v>527.25</v>
      </c>
      <c r="G197">
        <v>528.45000000000005</v>
      </c>
      <c r="H197">
        <v>521.04999999999995</v>
      </c>
      <c r="I197">
        <v>527.70000000000005</v>
      </c>
      <c r="J197">
        <v>522.45000000000005</v>
      </c>
      <c r="K197">
        <v>522.79999999999995</v>
      </c>
      <c r="L197">
        <v>523.97</v>
      </c>
      <c r="M197">
        <v>629.54999999999995</v>
      </c>
      <c r="N197">
        <v>425</v>
      </c>
      <c r="O197">
        <v>15768010</v>
      </c>
      <c r="P197">
        <v>8262022278.8000002</v>
      </c>
      <c r="Q197">
        <v>138340</v>
      </c>
    </row>
    <row r="198" spans="1:17" x14ac:dyDescent="0.3">
      <c r="A198" t="s">
        <v>3</v>
      </c>
      <c r="B198" s="1">
        <v>44978</v>
      </c>
      <c r="C198" s="1">
        <v>45342</v>
      </c>
      <c r="D198" s="1">
        <v>44984</v>
      </c>
      <c r="E198" t="s">
        <v>31</v>
      </c>
      <c r="F198">
        <v>521.1</v>
      </c>
      <c r="G198">
        <v>529.79999999999995</v>
      </c>
      <c r="H198">
        <v>519</v>
      </c>
      <c r="I198">
        <v>521.04999999999995</v>
      </c>
      <c r="J198">
        <v>527.5</v>
      </c>
      <c r="K198">
        <v>527.70000000000005</v>
      </c>
      <c r="L198">
        <v>525.49</v>
      </c>
      <c r="M198">
        <v>629.54999999999995</v>
      </c>
      <c r="N198">
        <v>425</v>
      </c>
      <c r="O198">
        <v>11048799</v>
      </c>
      <c r="P198">
        <v>5805988068.6000004</v>
      </c>
      <c r="Q198">
        <v>175532</v>
      </c>
    </row>
    <row r="199" spans="1:17" x14ac:dyDescent="0.3">
      <c r="A199" t="s">
        <v>3</v>
      </c>
      <c r="B199" s="1">
        <v>44978</v>
      </c>
      <c r="C199" s="1">
        <v>45342</v>
      </c>
      <c r="D199" s="1">
        <v>44981</v>
      </c>
      <c r="E199" t="s">
        <v>31</v>
      </c>
      <c r="F199">
        <v>524.20000000000005</v>
      </c>
      <c r="G199">
        <v>527.5</v>
      </c>
      <c r="H199">
        <v>517.6</v>
      </c>
      <c r="I199">
        <v>521</v>
      </c>
      <c r="J199">
        <v>521.5</v>
      </c>
      <c r="K199">
        <v>521.04999999999995</v>
      </c>
      <c r="L199">
        <v>522.25</v>
      </c>
      <c r="M199">
        <v>629.54999999999995</v>
      </c>
      <c r="N199">
        <v>425</v>
      </c>
      <c r="O199">
        <v>12253035</v>
      </c>
      <c r="P199">
        <v>6399175579.8500004</v>
      </c>
      <c r="Q199">
        <v>174036</v>
      </c>
    </row>
    <row r="200" spans="1:17" x14ac:dyDescent="0.3">
      <c r="A200" t="s">
        <v>3</v>
      </c>
      <c r="B200" s="1">
        <v>44978</v>
      </c>
      <c r="C200" s="1">
        <v>45342</v>
      </c>
      <c r="D200" s="1">
        <v>44980</v>
      </c>
      <c r="E200" t="s">
        <v>31</v>
      </c>
      <c r="F200">
        <v>516.95000000000005</v>
      </c>
      <c r="G200">
        <v>524</v>
      </c>
      <c r="H200">
        <v>511.35</v>
      </c>
      <c r="I200">
        <v>516.35</v>
      </c>
      <c r="J200">
        <v>522.85</v>
      </c>
      <c r="K200">
        <v>521</v>
      </c>
      <c r="L200">
        <v>518.82000000000005</v>
      </c>
      <c r="M200">
        <v>629.54999999999995</v>
      </c>
      <c r="N200">
        <v>425</v>
      </c>
      <c r="O200">
        <v>15535085</v>
      </c>
      <c r="P200">
        <v>8059838424.75</v>
      </c>
      <c r="Q200">
        <v>209593</v>
      </c>
    </row>
    <row r="201" spans="1:17" x14ac:dyDescent="0.3">
      <c r="A201" t="s">
        <v>3</v>
      </c>
      <c r="B201" s="1">
        <v>44978</v>
      </c>
      <c r="C201" s="1">
        <v>45342</v>
      </c>
      <c r="D201" s="1">
        <v>44979</v>
      </c>
      <c r="E201" t="s">
        <v>31</v>
      </c>
      <c r="F201">
        <v>520.75</v>
      </c>
      <c r="G201">
        <v>521.9</v>
      </c>
      <c r="H201">
        <v>512.5</v>
      </c>
      <c r="I201">
        <v>523.45000000000005</v>
      </c>
      <c r="J201">
        <v>516.75</v>
      </c>
      <c r="K201">
        <v>516.35</v>
      </c>
      <c r="L201">
        <v>516.6</v>
      </c>
      <c r="M201">
        <v>629.54999999999995</v>
      </c>
      <c r="N201">
        <v>425</v>
      </c>
      <c r="O201">
        <v>14763050</v>
      </c>
      <c r="P201">
        <v>7626522439.5</v>
      </c>
      <c r="Q201">
        <v>279932</v>
      </c>
    </row>
    <row r="202" spans="1:17" x14ac:dyDescent="0.3">
      <c r="A202" t="s">
        <v>3</v>
      </c>
      <c r="B202" s="1">
        <v>44978</v>
      </c>
      <c r="C202" s="1">
        <v>45342</v>
      </c>
      <c r="D202" s="1">
        <v>44978</v>
      </c>
      <c r="E202" t="s">
        <v>31</v>
      </c>
      <c r="F202">
        <v>527.1</v>
      </c>
      <c r="G202">
        <v>528.95000000000005</v>
      </c>
      <c r="H202">
        <v>522.4</v>
      </c>
      <c r="I202">
        <v>525.15</v>
      </c>
      <c r="J202">
        <v>523.79999999999995</v>
      </c>
      <c r="K202">
        <v>523.45000000000005</v>
      </c>
      <c r="L202">
        <v>525.46</v>
      </c>
      <c r="M202">
        <v>629.54999999999995</v>
      </c>
      <c r="N202">
        <v>425</v>
      </c>
      <c r="O202">
        <v>10223218</v>
      </c>
      <c r="P202">
        <v>5371849834.5500002</v>
      </c>
      <c r="Q202">
        <v>201064</v>
      </c>
    </row>
    <row r="203" spans="1:17" x14ac:dyDescent="0.3">
      <c r="A203" t="s">
        <v>5628</v>
      </c>
      <c r="B203" s="1">
        <v>44978</v>
      </c>
      <c r="C203" s="1">
        <v>45342</v>
      </c>
      <c r="D203" s="1">
        <v>45012</v>
      </c>
      <c r="E203" t="s">
        <v>31</v>
      </c>
      <c r="F203">
        <v>24.6</v>
      </c>
      <c r="G203">
        <v>24.8</v>
      </c>
      <c r="H203">
        <v>23.2</v>
      </c>
      <c r="I203">
        <v>24.5</v>
      </c>
      <c r="J203">
        <v>23.25</v>
      </c>
      <c r="K203">
        <v>23.35</v>
      </c>
      <c r="L203">
        <v>23.77</v>
      </c>
      <c r="M203">
        <v>329.4</v>
      </c>
      <c r="N203">
        <v>23.2</v>
      </c>
      <c r="O203">
        <v>20162437</v>
      </c>
      <c r="P203">
        <v>479269276.39999998</v>
      </c>
      <c r="Q203">
        <v>17025</v>
      </c>
    </row>
    <row r="204" spans="1:17" x14ac:dyDescent="0.3">
      <c r="A204" t="s">
        <v>5628</v>
      </c>
      <c r="B204" s="1">
        <v>44978</v>
      </c>
      <c r="C204" s="1">
        <v>45342</v>
      </c>
      <c r="D204" s="1">
        <v>45009</v>
      </c>
      <c r="E204" t="s">
        <v>31</v>
      </c>
      <c r="F204">
        <v>24.85</v>
      </c>
      <c r="G204">
        <v>25.75</v>
      </c>
      <c r="H204">
        <v>24.15</v>
      </c>
      <c r="I204">
        <v>24.8</v>
      </c>
      <c r="J204">
        <v>24.35</v>
      </c>
      <c r="K204">
        <v>24.5</v>
      </c>
      <c r="L204">
        <v>24.89</v>
      </c>
      <c r="M204">
        <v>329.4</v>
      </c>
      <c r="N204">
        <v>24.15</v>
      </c>
      <c r="O204">
        <v>27634092</v>
      </c>
      <c r="P204">
        <v>687894239.14999998</v>
      </c>
      <c r="Q204">
        <v>22000</v>
      </c>
    </row>
    <row r="205" spans="1:17" x14ac:dyDescent="0.3">
      <c r="A205" t="s">
        <v>5628</v>
      </c>
      <c r="B205" s="1">
        <v>44978</v>
      </c>
      <c r="C205" s="1">
        <v>45342</v>
      </c>
      <c r="D205" s="1">
        <v>45008</v>
      </c>
      <c r="E205" t="s">
        <v>31</v>
      </c>
      <c r="F205">
        <v>25.45</v>
      </c>
      <c r="G205">
        <v>25.6</v>
      </c>
      <c r="H205">
        <v>24.75</v>
      </c>
      <c r="I205">
        <v>25.45</v>
      </c>
      <c r="J205">
        <v>24.85</v>
      </c>
      <c r="K205">
        <v>24.8</v>
      </c>
      <c r="L205">
        <v>25.07</v>
      </c>
      <c r="M205">
        <v>329.4</v>
      </c>
      <c r="N205">
        <v>24.75</v>
      </c>
      <c r="O205">
        <v>10386485</v>
      </c>
      <c r="P205">
        <v>260343156.05000001</v>
      </c>
      <c r="Q205">
        <v>13479</v>
      </c>
    </row>
    <row r="206" spans="1:17" x14ac:dyDescent="0.3">
      <c r="A206" t="s">
        <v>5628</v>
      </c>
      <c r="B206" s="1">
        <v>44978</v>
      </c>
      <c r="C206" s="1">
        <v>45342</v>
      </c>
      <c r="D206" s="1">
        <v>45007</v>
      </c>
      <c r="E206" t="s">
        <v>31</v>
      </c>
      <c r="F206">
        <v>25.45</v>
      </c>
      <c r="G206">
        <v>26</v>
      </c>
      <c r="H206">
        <v>25.25</v>
      </c>
      <c r="I206">
        <v>25.2</v>
      </c>
      <c r="J206">
        <v>25.5</v>
      </c>
      <c r="K206">
        <v>25.45</v>
      </c>
      <c r="L206">
        <v>25.58</v>
      </c>
      <c r="M206">
        <v>329.4</v>
      </c>
      <c r="N206">
        <v>24.9</v>
      </c>
      <c r="O206">
        <v>11012472</v>
      </c>
      <c r="P206">
        <v>281671557.25</v>
      </c>
      <c r="Q206">
        <v>9931</v>
      </c>
    </row>
    <row r="207" spans="1:17" x14ac:dyDescent="0.3">
      <c r="A207" t="s">
        <v>5628</v>
      </c>
      <c r="B207" s="1">
        <v>44978</v>
      </c>
      <c r="C207" s="1">
        <v>45342</v>
      </c>
      <c r="D207" s="1">
        <v>45006</v>
      </c>
      <c r="E207" t="s">
        <v>31</v>
      </c>
      <c r="F207">
        <v>25.6</v>
      </c>
      <c r="G207">
        <v>26.1</v>
      </c>
      <c r="H207">
        <v>25</v>
      </c>
      <c r="I207">
        <v>25.45</v>
      </c>
      <c r="J207">
        <v>25.15</v>
      </c>
      <c r="K207">
        <v>25.2</v>
      </c>
      <c r="L207">
        <v>25.47</v>
      </c>
      <c r="M207">
        <v>329.4</v>
      </c>
      <c r="N207">
        <v>24.9</v>
      </c>
      <c r="O207">
        <v>11436096</v>
      </c>
      <c r="P207">
        <v>291313097.14999998</v>
      </c>
      <c r="Q207">
        <v>13464</v>
      </c>
    </row>
    <row r="208" spans="1:17" x14ac:dyDescent="0.3">
      <c r="A208" t="s">
        <v>5628</v>
      </c>
      <c r="B208" s="1">
        <v>44978</v>
      </c>
      <c r="C208" s="1">
        <v>45342</v>
      </c>
      <c r="D208" s="1">
        <v>45005</v>
      </c>
      <c r="E208" t="s">
        <v>31</v>
      </c>
      <c r="F208">
        <v>26.95</v>
      </c>
      <c r="G208">
        <v>26.95</v>
      </c>
      <c r="H208">
        <v>24.9</v>
      </c>
      <c r="I208">
        <v>26.6</v>
      </c>
      <c r="J208">
        <v>25.6</v>
      </c>
      <c r="K208">
        <v>25.45</v>
      </c>
      <c r="L208">
        <v>25.44</v>
      </c>
      <c r="M208">
        <v>329.4</v>
      </c>
      <c r="N208">
        <v>24.9</v>
      </c>
      <c r="O208">
        <v>24934111</v>
      </c>
      <c r="P208">
        <v>634412642.35000002</v>
      </c>
      <c r="Q208">
        <v>26108</v>
      </c>
    </row>
    <row r="209" spans="1:17" x14ac:dyDescent="0.3">
      <c r="A209" t="s">
        <v>5628</v>
      </c>
      <c r="B209" s="1">
        <v>44978</v>
      </c>
      <c r="C209" s="1">
        <v>45342</v>
      </c>
      <c r="D209" s="1">
        <v>45002</v>
      </c>
      <c r="E209" t="s">
        <v>31</v>
      </c>
      <c r="F209">
        <v>27.6</v>
      </c>
      <c r="G209">
        <v>27.7</v>
      </c>
      <c r="H209">
        <v>26.4</v>
      </c>
      <c r="I209">
        <v>27.2</v>
      </c>
      <c r="J209">
        <v>26.75</v>
      </c>
      <c r="K209">
        <v>26.6</v>
      </c>
      <c r="L209">
        <v>26.92</v>
      </c>
      <c r="M209">
        <v>329.4</v>
      </c>
      <c r="N209">
        <v>26.1</v>
      </c>
      <c r="O209">
        <v>11130371</v>
      </c>
      <c r="P209">
        <v>299674534.35000002</v>
      </c>
      <c r="Q209">
        <v>12513</v>
      </c>
    </row>
    <row r="210" spans="1:17" x14ac:dyDescent="0.3">
      <c r="A210" t="s">
        <v>5628</v>
      </c>
      <c r="B210" s="1">
        <v>44978</v>
      </c>
      <c r="C210" s="1">
        <v>45342</v>
      </c>
      <c r="D210" s="1">
        <v>45001</v>
      </c>
      <c r="E210" t="s">
        <v>31</v>
      </c>
      <c r="F210">
        <v>26.5</v>
      </c>
      <c r="G210">
        <v>27.7</v>
      </c>
      <c r="H210">
        <v>26.1</v>
      </c>
      <c r="I210">
        <v>26.85</v>
      </c>
      <c r="J210">
        <v>27.25</v>
      </c>
      <c r="K210">
        <v>27.2</v>
      </c>
      <c r="L210">
        <v>27.01</v>
      </c>
      <c r="M210">
        <v>329.4</v>
      </c>
      <c r="N210">
        <v>26.1</v>
      </c>
      <c r="O210">
        <v>14297979</v>
      </c>
      <c r="P210">
        <v>386247508.89999998</v>
      </c>
      <c r="Q210">
        <v>15975</v>
      </c>
    </row>
    <row r="211" spans="1:17" x14ac:dyDescent="0.3">
      <c r="A211" t="s">
        <v>5628</v>
      </c>
      <c r="B211" s="1">
        <v>44978</v>
      </c>
      <c r="C211" s="1">
        <v>45342</v>
      </c>
      <c r="D211" s="1">
        <v>45000</v>
      </c>
      <c r="E211" t="s">
        <v>31</v>
      </c>
      <c r="F211">
        <v>28</v>
      </c>
      <c r="G211">
        <v>28.4</v>
      </c>
      <c r="H211">
        <v>26.4</v>
      </c>
      <c r="I211">
        <v>27.7</v>
      </c>
      <c r="J211">
        <v>26.45</v>
      </c>
      <c r="K211">
        <v>26.85</v>
      </c>
      <c r="L211">
        <v>27.37</v>
      </c>
      <c r="M211">
        <v>329.4</v>
      </c>
      <c r="N211">
        <v>26.4</v>
      </c>
      <c r="O211">
        <v>9382002</v>
      </c>
      <c r="P211">
        <v>256789975.44999999</v>
      </c>
      <c r="Q211">
        <v>14332</v>
      </c>
    </row>
    <row r="212" spans="1:17" x14ac:dyDescent="0.3">
      <c r="A212" t="s">
        <v>5628</v>
      </c>
      <c r="B212" s="1">
        <v>44978</v>
      </c>
      <c r="C212" s="1">
        <v>45342</v>
      </c>
      <c r="D212" s="1">
        <v>44999</v>
      </c>
      <c r="E212" t="s">
        <v>31</v>
      </c>
      <c r="F212">
        <v>28.2</v>
      </c>
      <c r="G212">
        <v>28.25</v>
      </c>
      <c r="H212">
        <v>27.4</v>
      </c>
      <c r="I212">
        <v>28.2</v>
      </c>
      <c r="J212">
        <v>27.75</v>
      </c>
      <c r="K212">
        <v>27.7</v>
      </c>
      <c r="L212">
        <v>27.76</v>
      </c>
      <c r="M212">
        <v>329.4</v>
      </c>
      <c r="N212">
        <v>27.4</v>
      </c>
      <c r="O212">
        <v>9334617</v>
      </c>
      <c r="P212">
        <v>259140810.84999999</v>
      </c>
      <c r="Q212">
        <v>11443</v>
      </c>
    </row>
    <row r="213" spans="1:17" x14ac:dyDescent="0.3">
      <c r="A213" t="s">
        <v>5628</v>
      </c>
      <c r="B213" s="1">
        <v>44978</v>
      </c>
      <c r="C213" s="1">
        <v>45342</v>
      </c>
      <c r="D213" s="1">
        <v>44998</v>
      </c>
      <c r="E213" t="s">
        <v>31</v>
      </c>
      <c r="F213">
        <v>29.5</v>
      </c>
      <c r="G213">
        <v>29.75</v>
      </c>
      <c r="H213">
        <v>28</v>
      </c>
      <c r="I213">
        <v>29.55</v>
      </c>
      <c r="J213">
        <v>28</v>
      </c>
      <c r="K213">
        <v>28.2</v>
      </c>
      <c r="L213">
        <v>28.67</v>
      </c>
      <c r="M213">
        <v>329.4</v>
      </c>
      <c r="N213">
        <v>27.65</v>
      </c>
      <c r="O213">
        <v>9584603</v>
      </c>
      <c r="P213">
        <v>274805086.89999998</v>
      </c>
      <c r="Q213">
        <v>14633</v>
      </c>
    </row>
    <row r="214" spans="1:17" x14ac:dyDescent="0.3">
      <c r="A214" t="s">
        <v>5628</v>
      </c>
      <c r="B214" s="1">
        <v>44978</v>
      </c>
      <c r="C214" s="1">
        <v>45342</v>
      </c>
      <c r="D214" s="1">
        <v>44995</v>
      </c>
      <c r="E214" t="s">
        <v>31</v>
      </c>
      <c r="F214">
        <v>29.4</v>
      </c>
      <c r="G214">
        <v>30</v>
      </c>
      <c r="H214">
        <v>29.15</v>
      </c>
      <c r="I214">
        <v>29.5</v>
      </c>
      <c r="J214">
        <v>29.55</v>
      </c>
      <c r="K214">
        <v>29.55</v>
      </c>
      <c r="L214">
        <v>29.64</v>
      </c>
      <c r="M214">
        <v>329.4</v>
      </c>
      <c r="N214">
        <v>27.65</v>
      </c>
      <c r="O214">
        <v>11756817</v>
      </c>
      <c r="P214">
        <v>348438110.19999999</v>
      </c>
      <c r="Q214">
        <v>17091</v>
      </c>
    </row>
    <row r="215" spans="1:17" x14ac:dyDescent="0.3">
      <c r="A215" t="s">
        <v>5628</v>
      </c>
      <c r="B215" s="1">
        <v>44978</v>
      </c>
      <c r="C215" s="1">
        <v>45342</v>
      </c>
      <c r="D215" s="1">
        <v>44994</v>
      </c>
      <c r="E215" t="s">
        <v>31</v>
      </c>
      <c r="F215">
        <v>29.85</v>
      </c>
      <c r="G215">
        <v>30.25</v>
      </c>
      <c r="H215">
        <v>29.35</v>
      </c>
      <c r="I215">
        <v>29.75</v>
      </c>
      <c r="J215">
        <v>29.5</v>
      </c>
      <c r="K215">
        <v>29.5</v>
      </c>
      <c r="L215">
        <v>29.8</v>
      </c>
      <c r="M215">
        <v>329.4</v>
      </c>
      <c r="N215">
        <v>27.65</v>
      </c>
      <c r="O215">
        <v>14381116</v>
      </c>
      <c r="P215">
        <v>428531053.10000002</v>
      </c>
      <c r="Q215">
        <v>16264</v>
      </c>
    </row>
    <row r="216" spans="1:17" x14ac:dyDescent="0.3">
      <c r="A216" t="s">
        <v>5628</v>
      </c>
      <c r="B216" s="1">
        <v>44978</v>
      </c>
      <c r="C216" s="1">
        <v>45342</v>
      </c>
      <c r="D216" s="1">
        <v>44993</v>
      </c>
      <c r="E216" t="s">
        <v>31</v>
      </c>
      <c r="F216">
        <v>30.3</v>
      </c>
      <c r="G216">
        <v>30.55</v>
      </c>
      <c r="H216">
        <v>29.5</v>
      </c>
      <c r="I216">
        <v>30.65</v>
      </c>
      <c r="J216">
        <v>29.7</v>
      </c>
      <c r="K216">
        <v>29.75</v>
      </c>
      <c r="L216">
        <v>30.08</v>
      </c>
      <c r="M216">
        <v>329.4</v>
      </c>
      <c r="N216">
        <v>27.65</v>
      </c>
      <c r="O216">
        <v>19737204</v>
      </c>
      <c r="P216">
        <v>593691899.60000002</v>
      </c>
      <c r="Q216">
        <v>18810</v>
      </c>
    </row>
    <row r="217" spans="1:17" x14ac:dyDescent="0.3">
      <c r="A217" t="s">
        <v>5628</v>
      </c>
      <c r="B217" s="1">
        <v>44978</v>
      </c>
      <c r="C217" s="1">
        <v>45342</v>
      </c>
      <c r="D217" s="1">
        <v>44991</v>
      </c>
      <c r="E217" t="s">
        <v>31</v>
      </c>
      <c r="F217">
        <v>29.35</v>
      </c>
      <c r="G217">
        <v>30.9</v>
      </c>
      <c r="H217">
        <v>29.05</v>
      </c>
      <c r="I217">
        <v>29.35</v>
      </c>
      <c r="J217">
        <v>30.65</v>
      </c>
      <c r="K217">
        <v>30.65</v>
      </c>
      <c r="L217">
        <v>30.15</v>
      </c>
      <c r="M217">
        <v>329.4</v>
      </c>
      <c r="N217">
        <v>27.65</v>
      </c>
      <c r="O217">
        <v>46115602</v>
      </c>
      <c r="P217">
        <v>1390356087.8499999</v>
      </c>
      <c r="Q217">
        <v>30777</v>
      </c>
    </row>
    <row r="218" spans="1:17" x14ac:dyDescent="0.3">
      <c r="A218" t="s">
        <v>5628</v>
      </c>
      <c r="B218" s="1">
        <v>44978</v>
      </c>
      <c r="C218" s="1">
        <v>45342</v>
      </c>
      <c r="D218" s="1">
        <v>44988</v>
      </c>
      <c r="E218" t="s">
        <v>31</v>
      </c>
      <c r="F218">
        <v>28.55</v>
      </c>
      <c r="G218">
        <v>30.15</v>
      </c>
      <c r="H218">
        <v>28.35</v>
      </c>
      <c r="I218">
        <v>28.65</v>
      </c>
      <c r="J218">
        <v>29.05</v>
      </c>
      <c r="K218">
        <v>29.35</v>
      </c>
      <c r="L218">
        <v>29.4</v>
      </c>
      <c r="M218">
        <v>329.4</v>
      </c>
      <c r="N218">
        <v>27.65</v>
      </c>
      <c r="O218">
        <v>44562770</v>
      </c>
      <c r="P218">
        <v>1309958799.8499999</v>
      </c>
      <c r="Q218">
        <v>31244</v>
      </c>
    </row>
    <row r="219" spans="1:17" x14ac:dyDescent="0.3">
      <c r="A219" t="s">
        <v>5628</v>
      </c>
      <c r="B219" s="1">
        <v>44978</v>
      </c>
      <c r="C219" s="1">
        <v>45342</v>
      </c>
      <c r="D219" s="1">
        <v>44987</v>
      </c>
      <c r="E219" t="s">
        <v>31</v>
      </c>
      <c r="F219">
        <v>28.8</v>
      </c>
      <c r="G219">
        <v>29.4</v>
      </c>
      <c r="H219">
        <v>27.9</v>
      </c>
      <c r="I219">
        <v>28.65</v>
      </c>
      <c r="J219">
        <v>28.15</v>
      </c>
      <c r="K219">
        <v>28.65</v>
      </c>
      <c r="L219">
        <v>28.74</v>
      </c>
      <c r="M219">
        <v>329.4</v>
      </c>
      <c r="N219">
        <v>27.65</v>
      </c>
      <c r="O219">
        <v>15120233</v>
      </c>
      <c r="P219">
        <v>434551609.60000002</v>
      </c>
      <c r="Q219">
        <v>17283</v>
      </c>
    </row>
    <row r="220" spans="1:17" x14ac:dyDescent="0.3">
      <c r="A220" t="s">
        <v>5628</v>
      </c>
      <c r="B220" s="1">
        <v>44978</v>
      </c>
      <c r="C220" s="1">
        <v>45342</v>
      </c>
      <c r="D220" s="1">
        <v>44986</v>
      </c>
      <c r="E220" t="s">
        <v>31</v>
      </c>
      <c r="F220">
        <v>29.3</v>
      </c>
      <c r="G220">
        <v>29.45</v>
      </c>
      <c r="H220">
        <v>28.4</v>
      </c>
      <c r="I220">
        <v>29.3</v>
      </c>
      <c r="J220">
        <v>28.65</v>
      </c>
      <c r="K220">
        <v>28.65</v>
      </c>
      <c r="L220">
        <v>28.91</v>
      </c>
      <c r="M220">
        <v>329.4</v>
      </c>
      <c r="N220">
        <v>27.65</v>
      </c>
      <c r="O220">
        <v>15530940</v>
      </c>
      <c r="P220">
        <v>448987653.94999999</v>
      </c>
      <c r="Q220">
        <v>15583</v>
      </c>
    </row>
    <row r="221" spans="1:17" x14ac:dyDescent="0.3">
      <c r="A221" t="s">
        <v>5628</v>
      </c>
      <c r="B221" s="1">
        <v>44978</v>
      </c>
      <c r="C221" s="1">
        <v>45342</v>
      </c>
      <c r="D221" s="1">
        <v>44985</v>
      </c>
      <c r="E221" t="s">
        <v>31</v>
      </c>
      <c r="F221">
        <v>29.9</v>
      </c>
      <c r="G221">
        <v>30.05</v>
      </c>
      <c r="H221">
        <v>29.05</v>
      </c>
      <c r="I221">
        <v>29.4</v>
      </c>
      <c r="J221">
        <v>29.15</v>
      </c>
      <c r="K221">
        <v>29.3</v>
      </c>
      <c r="L221">
        <v>29.52</v>
      </c>
      <c r="M221">
        <v>329.4</v>
      </c>
      <c r="N221">
        <v>27.65</v>
      </c>
      <c r="O221">
        <v>17950711</v>
      </c>
      <c r="P221">
        <v>529979371.60000002</v>
      </c>
      <c r="Q221">
        <v>19546</v>
      </c>
    </row>
    <row r="222" spans="1:17" x14ac:dyDescent="0.3">
      <c r="A222" t="s">
        <v>5628</v>
      </c>
      <c r="B222" s="1">
        <v>44978</v>
      </c>
      <c r="C222" s="1">
        <v>45342</v>
      </c>
      <c r="D222" s="1">
        <v>44984</v>
      </c>
      <c r="E222" t="s">
        <v>31</v>
      </c>
      <c r="F222">
        <v>28.2</v>
      </c>
      <c r="G222">
        <v>29.75</v>
      </c>
      <c r="H222">
        <v>28.2</v>
      </c>
      <c r="I222">
        <v>28</v>
      </c>
      <c r="J222">
        <v>29.5</v>
      </c>
      <c r="K222">
        <v>29.4</v>
      </c>
      <c r="L222">
        <v>28.97</v>
      </c>
      <c r="M222">
        <v>329.4</v>
      </c>
      <c r="N222">
        <v>27.65</v>
      </c>
      <c r="O222">
        <v>24347286</v>
      </c>
      <c r="P222">
        <v>705312416.54999995</v>
      </c>
      <c r="Q222">
        <v>30854</v>
      </c>
    </row>
    <row r="223" spans="1:17" x14ac:dyDescent="0.3">
      <c r="A223" t="s">
        <v>5628</v>
      </c>
      <c r="B223" s="1">
        <v>44978</v>
      </c>
      <c r="C223" s="1">
        <v>45342</v>
      </c>
      <c r="D223" s="1">
        <v>44981</v>
      </c>
      <c r="E223" t="s">
        <v>31</v>
      </c>
      <c r="F223">
        <v>29.95</v>
      </c>
      <c r="G223">
        <v>30.4</v>
      </c>
      <c r="H223">
        <v>27.65</v>
      </c>
      <c r="I223">
        <v>29.7</v>
      </c>
      <c r="J223">
        <v>28</v>
      </c>
      <c r="K223">
        <v>28</v>
      </c>
      <c r="L223">
        <v>28.75</v>
      </c>
      <c r="M223">
        <v>329.4</v>
      </c>
      <c r="N223">
        <v>27.65</v>
      </c>
      <c r="O223">
        <v>22105821</v>
      </c>
      <c r="P223">
        <v>635463816.45000005</v>
      </c>
      <c r="Q223">
        <v>32891</v>
      </c>
    </row>
    <row r="224" spans="1:17" x14ac:dyDescent="0.3">
      <c r="A224" t="s">
        <v>5628</v>
      </c>
      <c r="B224" s="1">
        <v>44978</v>
      </c>
      <c r="C224" s="1">
        <v>45342</v>
      </c>
      <c r="D224" s="1">
        <v>44980</v>
      </c>
      <c r="E224" t="s">
        <v>31</v>
      </c>
      <c r="F224">
        <v>31.85</v>
      </c>
      <c r="G224">
        <v>32.4</v>
      </c>
      <c r="H224">
        <v>29.3</v>
      </c>
      <c r="I224">
        <v>34.049999999999997</v>
      </c>
      <c r="J224">
        <v>29.9</v>
      </c>
      <c r="K224">
        <v>29.7</v>
      </c>
      <c r="L224">
        <v>30.35</v>
      </c>
      <c r="M224">
        <v>329.4</v>
      </c>
      <c r="N224">
        <v>29.3</v>
      </c>
      <c r="O224">
        <v>39418918</v>
      </c>
      <c r="P224">
        <v>1196206445.6500001</v>
      </c>
      <c r="Q224">
        <v>55700</v>
      </c>
    </row>
    <row r="225" spans="1:17" x14ac:dyDescent="0.3">
      <c r="A225" t="s">
        <v>5628</v>
      </c>
      <c r="B225" s="1">
        <v>44978</v>
      </c>
      <c r="C225" s="1">
        <v>45342</v>
      </c>
      <c r="D225" s="1">
        <v>44979</v>
      </c>
      <c r="E225" t="s">
        <v>31</v>
      </c>
      <c r="F225">
        <v>30.4</v>
      </c>
      <c r="G225">
        <v>34.9</v>
      </c>
      <c r="H225">
        <v>29.6</v>
      </c>
      <c r="I225">
        <v>297.45</v>
      </c>
      <c r="J225">
        <v>33.049999999999997</v>
      </c>
      <c r="K225">
        <v>34.049999999999997</v>
      </c>
      <c r="L225">
        <v>32.42</v>
      </c>
      <c r="M225">
        <v>329.4</v>
      </c>
      <c r="N225">
        <v>29.6</v>
      </c>
      <c r="O225">
        <v>101939538</v>
      </c>
      <c r="P225">
        <v>3304569317.1500001</v>
      </c>
      <c r="Q225">
        <v>111248</v>
      </c>
    </row>
    <row r="226" spans="1:17" x14ac:dyDescent="0.3">
      <c r="A226" t="s">
        <v>5628</v>
      </c>
      <c r="B226" s="1">
        <v>44978</v>
      </c>
      <c r="C226" s="1">
        <v>45342</v>
      </c>
      <c r="D226" s="1">
        <v>44978</v>
      </c>
      <c r="E226" t="s">
        <v>31</v>
      </c>
      <c r="F226">
        <v>284.95</v>
      </c>
      <c r="G226">
        <v>301</v>
      </c>
      <c r="H226">
        <v>281.25</v>
      </c>
      <c r="I226">
        <v>284.10000000000002</v>
      </c>
      <c r="J226">
        <v>296.95</v>
      </c>
      <c r="K226">
        <v>297.45</v>
      </c>
      <c r="L226">
        <v>293.42</v>
      </c>
      <c r="M226">
        <v>329.4</v>
      </c>
      <c r="N226">
        <v>178.9</v>
      </c>
      <c r="O226">
        <v>5840552</v>
      </c>
      <c r="P226">
        <v>1713716662.3</v>
      </c>
      <c r="Q226">
        <v>44988</v>
      </c>
    </row>
    <row r="227" spans="1:17" x14ac:dyDescent="0.3">
      <c r="A227" t="s">
        <v>5628</v>
      </c>
      <c r="B227" s="1">
        <v>44978</v>
      </c>
      <c r="C227" s="1">
        <v>45342</v>
      </c>
      <c r="D227" s="1">
        <v>45275</v>
      </c>
      <c r="E227" t="s">
        <v>31</v>
      </c>
      <c r="F227">
        <v>42.15</v>
      </c>
      <c r="G227">
        <v>42.4</v>
      </c>
      <c r="H227">
        <v>40.4</v>
      </c>
      <c r="I227">
        <v>41.05</v>
      </c>
      <c r="J227">
        <v>40.9</v>
      </c>
      <c r="K227">
        <v>40.799999999999997</v>
      </c>
      <c r="L227">
        <v>41.63</v>
      </c>
      <c r="M227">
        <v>329.4</v>
      </c>
      <c r="N227">
        <v>22.5</v>
      </c>
      <c r="O227">
        <v>38149920</v>
      </c>
      <c r="P227">
        <v>1588035076.55</v>
      </c>
      <c r="Q227">
        <v>46061</v>
      </c>
    </row>
    <row r="228" spans="1:17" x14ac:dyDescent="0.3">
      <c r="A228" t="s">
        <v>5628</v>
      </c>
      <c r="B228" s="1">
        <v>44978</v>
      </c>
      <c r="C228" s="1">
        <v>45342</v>
      </c>
      <c r="D228" s="1">
        <v>45274</v>
      </c>
      <c r="E228" t="s">
        <v>31</v>
      </c>
      <c r="F228">
        <v>40.450000000000003</v>
      </c>
      <c r="G228">
        <v>41.75</v>
      </c>
      <c r="H228">
        <v>40.15</v>
      </c>
      <c r="I228">
        <v>40.049999999999997</v>
      </c>
      <c r="J228">
        <v>41.05</v>
      </c>
      <c r="K228">
        <v>41.05</v>
      </c>
      <c r="L228">
        <v>41.09</v>
      </c>
      <c r="M228">
        <v>329.4</v>
      </c>
      <c r="N228">
        <v>22.5</v>
      </c>
      <c r="O228">
        <v>33783031</v>
      </c>
      <c r="P228">
        <v>1388003644.5999999</v>
      </c>
      <c r="Q228">
        <v>38308</v>
      </c>
    </row>
    <row r="229" spans="1:17" x14ac:dyDescent="0.3">
      <c r="A229" t="s">
        <v>5628</v>
      </c>
      <c r="B229" s="1">
        <v>44978</v>
      </c>
      <c r="C229" s="1">
        <v>45342</v>
      </c>
      <c r="D229" s="1">
        <v>45273</v>
      </c>
      <c r="E229" t="s">
        <v>31</v>
      </c>
      <c r="F229">
        <v>40.799999999999997</v>
      </c>
      <c r="G229">
        <v>40.85</v>
      </c>
      <c r="H229">
        <v>39.75</v>
      </c>
      <c r="I229">
        <v>40.5</v>
      </c>
      <c r="J229">
        <v>40</v>
      </c>
      <c r="K229">
        <v>40.049999999999997</v>
      </c>
      <c r="L229">
        <v>40.15</v>
      </c>
      <c r="M229">
        <v>329.4</v>
      </c>
      <c r="N229">
        <v>22.5</v>
      </c>
      <c r="O229">
        <v>20274933</v>
      </c>
      <c r="P229">
        <v>814060059.89999998</v>
      </c>
      <c r="Q229">
        <v>26806</v>
      </c>
    </row>
    <row r="230" spans="1:17" x14ac:dyDescent="0.3">
      <c r="A230" t="s">
        <v>5628</v>
      </c>
      <c r="B230" s="1">
        <v>44978</v>
      </c>
      <c r="C230" s="1">
        <v>45342</v>
      </c>
      <c r="D230" s="1">
        <v>45272</v>
      </c>
      <c r="E230" t="s">
        <v>31</v>
      </c>
      <c r="F230">
        <v>40.9</v>
      </c>
      <c r="G230">
        <v>41.45</v>
      </c>
      <c r="H230">
        <v>40</v>
      </c>
      <c r="I230">
        <v>40.549999999999997</v>
      </c>
      <c r="J230">
        <v>40.5</v>
      </c>
      <c r="K230">
        <v>40.5</v>
      </c>
      <c r="L230">
        <v>40.729999999999997</v>
      </c>
      <c r="M230">
        <v>329.4</v>
      </c>
      <c r="N230">
        <v>22.5</v>
      </c>
      <c r="O230">
        <v>30302954</v>
      </c>
      <c r="P230">
        <v>1234234373.75</v>
      </c>
      <c r="Q230">
        <v>38607</v>
      </c>
    </row>
    <row r="231" spans="1:17" x14ac:dyDescent="0.3">
      <c r="A231" t="s">
        <v>5628</v>
      </c>
      <c r="B231" s="1">
        <v>44978</v>
      </c>
      <c r="C231" s="1">
        <v>45342</v>
      </c>
      <c r="D231" s="1">
        <v>45271</v>
      </c>
      <c r="E231" t="s">
        <v>31</v>
      </c>
      <c r="F231">
        <v>39.799999999999997</v>
      </c>
      <c r="G231">
        <v>41</v>
      </c>
      <c r="H231">
        <v>39.35</v>
      </c>
      <c r="I231">
        <v>39.9</v>
      </c>
      <c r="J231">
        <v>40.549999999999997</v>
      </c>
      <c r="K231">
        <v>40.549999999999997</v>
      </c>
      <c r="L231">
        <v>40.44</v>
      </c>
      <c r="M231">
        <v>329.4</v>
      </c>
      <c r="N231">
        <v>22.5</v>
      </c>
      <c r="O231">
        <v>36989120</v>
      </c>
      <c r="P231">
        <v>1495783802.7</v>
      </c>
      <c r="Q231">
        <v>51140</v>
      </c>
    </row>
    <row r="232" spans="1:17" x14ac:dyDescent="0.3">
      <c r="A232" t="s">
        <v>5628</v>
      </c>
      <c r="B232" s="1">
        <v>44978</v>
      </c>
      <c r="C232" s="1">
        <v>45342</v>
      </c>
      <c r="D232" s="1">
        <v>45268</v>
      </c>
      <c r="E232" t="s">
        <v>31</v>
      </c>
      <c r="F232">
        <v>40</v>
      </c>
      <c r="G232">
        <v>40.950000000000003</v>
      </c>
      <c r="H232">
        <v>38.799999999999997</v>
      </c>
      <c r="I232">
        <v>38.450000000000003</v>
      </c>
      <c r="J232">
        <v>39.85</v>
      </c>
      <c r="K232">
        <v>39.9</v>
      </c>
      <c r="L232">
        <v>40.03</v>
      </c>
      <c r="M232">
        <v>329.4</v>
      </c>
      <c r="N232">
        <v>22.5</v>
      </c>
      <c r="O232">
        <v>85045630</v>
      </c>
      <c r="P232">
        <v>3404421742.8000002</v>
      </c>
      <c r="Q232">
        <v>101264</v>
      </c>
    </row>
    <row r="233" spans="1:17" x14ac:dyDescent="0.3">
      <c r="A233" t="s">
        <v>5628</v>
      </c>
      <c r="B233" s="1">
        <v>44978</v>
      </c>
      <c r="C233" s="1">
        <v>45342</v>
      </c>
      <c r="D233" s="1">
        <v>45267</v>
      </c>
      <c r="E233" t="s">
        <v>31</v>
      </c>
      <c r="F233">
        <v>37.25</v>
      </c>
      <c r="G233">
        <v>38.700000000000003</v>
      </c>
      <c r="H233">
        <v>36.85</v>
      </c>
      <c r="I233">
        <v>37.25</v>
      </c>
      <c r="J233">
        <v>38.450000000000003</v>
      </c>
      <c r="K233">
        <v>38.450000000000003</v>
      </c>
      <c r="L233">
        <v>38.21</v>
      </c>
      <c r="M233">
        <v>329.4</v>
      </c>
      <c r="N233">
        <v>22.5</v>
      </c>
      <c r="O233">
        <v>43289440</v>
      </c>
      <c r="P233">
        <v>1654082358</v>
      </c>
      <c r="Q233">
        <v>36567</v>
      </c>
    </row>
    <row r="234" spans="1:17" x14ac:dyDescent="0.3">
      <c r="A234" t="s">
        <v>5628</v>
      </c>
      <c r="B234" s="1">
        <v>44978</v>
      </c>
      <c r="C234" s="1">
        <v>45342</v>
      </c>
      <c r="D234" s="1">
        <v>45266</v>
      </c>
      <c r="E234" t="s">
        <v>31</v>
      </c>
      <c r="F234">
        <v>37.5</v>
      </c>
      <c r="G234">
        <v>37.9</v>
      </c>
      <c r="H234">
        <v>37</v>
      </c>
      <c r="I234">
        <v>37.299999999999997</v>
      </c>
      <c r="J234">
        <v>37.35</v>
      </c>
      <c r="K234">
        <v>37.25</v>
      </c>
      <c r="L234">
        <v>37.39</v>
      </c>
      <c r="M234">
        <v>329.4</v>
      </c>
      <c r="N234">
        <v>22.5</v>
      </c>
      <c r="O234">
        <v>14132211</v>
      </c>
      <c r="P234">
        <v>528412476.25</v>
      </c>
      <c r="Q234">
        <v>19636</v>
      </c>
    </row>
    <row r="235" spans="1:17" x14ac:dyDescent="0.3">
      <c r="A235" t="s">
        <v>5628</v>
      </c>
      <c r="B235" s="1">
        <v>44978</v>
      </c>
      <c r="C235" s="1">
        <v>45342</v>
      </c>
      <c r="D235" s="1">
        <v>45265</v>
      </c>
      <c r="E235" t="s">
        <v>31</v>
      </c>
      <c r="F235">
        <v>37.950000000000003</v>
      </c>
      <c r="G235">
        <v>38</v>
      </c>
      <c r="H235">
        <v>36.75</v>
      </c>
      <c r="I235">
        <v>37.85</v>
      </c>
      <c r="J235">
        <v>37.25</v>
      </c>
      <c r="K235">
        <v>37.299999999999997</v>
      </c>
      <c r="L235">
        <v>37.299999999999997</v>
      </c>
      <c r="M235">
        <v>329.4</v>
      </c>
      <c r="N235">
        <v>22.5</v>
      </c>
      <c r="O235">
        <v>22208785</v>
      </c>
      <c r="P235">
        <v>828438824.75</v>
      </c>
      <c r="Q235">
        <v>30370</v>
      </c>
    </row>
    <row r="236" spans="1:17" x14ac:dyDescent="0.3">
      <c r="A236" t="s">
        <v>5628</v>
      </c>
      <c r="B236" s="1">
        <v>44978</v>
      </c>
      <c r="C236" s="1">
        <v>45342</v>
      </c>
      <c r="D236" s="1">
        <v>45264</v>
      </c>
      <c r="E236" t="s">
        <v>31</v>
      </c>
      <c r="F236">
        <v>38.200000000000003</v>
      </c>
      <c r="G236">
        <v>38.549999999999997</v>
      </c>
      <c r="H236">
        <v>37.6</v>
      </c>
      <c r="I236">
        <v>37.4</v>
      </c>
      <c r="J236">
        <v>37.9</v>
      </c>
      <c r="K236">
        <v>37.85</v>
      </c>
      <c r="L236">
        <v>37.869999999999997</v>
      </c>
      <c r="M236">
        <v>329.4</v>
      </c>
      <c r="N236">
        <v>22.5</v>
      </c>
      <c r="O236">
        <v>13650270</v>
      </c>
      <c r="P236">
        <v>516993896.55000001</v>
      </c>
      <c r="Q236">
        <v>24251</v>
      </c>
    </row>
    <row r="237" spans="1:17" x14ac:dyDescent="0.3">
      <c r="A237" t="s">
        <v>5628</v>
      </c>
      <c r="B237" s="1">
        <v>44978</v>
      </c>
      <c r="C237" s="1">
        <v>45342</v>
      </c>
      <c r="D237" s="1">
        <v>45261</v>
      </c>
      <c r="E237" t="s">
        <v>31</v>
      </c>
      <c r="F237">
        <v>37.450000000000003</v>
      </c>
      <c r="G237">
        <v>38.15</v>
      </c>
      <c r="H237">
        <v>37.25</v>
      </c>
      <c r="I237">
        <v>37.15</v>
      </c>
      <c r="J237">
        <v>37.299999999999997</v>
      </c>
      <c r="K237">
        <v>37.4</v>
      </c>
      <c r="L237">
        <v>37.700000000000003</v>
      </c>
      <c r="M237">
        <v>329.4</v>
      </c>
      <c r="N237">
        <v>22.5</v>
      </c>
      <c r="O237">
        <v>15237425</v>
      </c>
      <c r="P237">
        <v>574501697.25</v>
      </c>
      <c r="Q237">
        <v>21927</v>
      </c>
    </row>
    <row r="238" spans="1:17" x14ac:dyDescent="0.3">
      <c r="A238" t="s">
        <v>5628</v>
      </c>
      <c r="B238" s="1">
        <v>44978</v>
      </c>
      <c r="C238" s="1">
        <v>45342</v>
      </c>
      <c r="D238" s="1">
        <v>45260</v>
      </c>
      <c r="E238" t="s">
        <v>31</v>
      </c>
      <c r="F238">
        <v>37.85</v>
      </c>
      <c r="G238">
        <v>38</v>
      </c>
      <c r="H238">
        <v>37</v>
      </c>
      <c r="I238">
        <v>37.65</v>
      </c>
      <c r="J238">
        <v>37.1</v>
      </c>
      <c r="K238">
        <v>37.15</v>
      </c>
      <c r="L238">
        <v>37.299999999999997</v>
      </c>
      <c r="M238">
        <v>329.4</v>
      </c>
      <c r="N238">
        <v>22.5</v>
      </c>
      <c r="O238">
        <v>15633404</v>
      </c>
      <c r="P238">
        <v>583063722.95000005</v>
      </c>
      <c r="Q238">
        <v>21535</v>
      </c>
    </row>
    <row r="239" spans="1:17" x14ac:dyDescent="0.3">
      <c r="A239" t="s">
        <v>5628</v>
      </c>
      <c r="B239" s="1">
        <v>44978</v>
      </c>
      <c r="C239" s="1">
        <v>45342</v>
      </c>
      <c r="D239" s="1">
        <v>45259</v>
      </c>
      <c r="E239" t="s">
        <v>31</v>
      </c>
      <c r="F239">
        <v>38.35</v>
      </c>
      <c r="G239">
        <v>38.35</v>
      </c>
      <c r="H239">
        <v>37.4</v>
      </c>
      <c r="I239">
        <v>37.9</v>
      </c>
      <c r="J239">
        <v>37.6</v>
      </c>
      <c r="K239">
        <v>37.65</v>
      </c>
      <c r="L239">
        <v>37.71</v>
      </c>
      <c r="M239">
        <v>329.4</v>
      </c>
      <c r="N239">
        <v>22.5</v>
      </c>
      <c r="O239">
        <v>17454132</v>
      </c>
      <c r="P239">
        <v>658270619.29999995</v>
      </c>
      <c r="Q239">
        <v>22692</v>
      </c>
    </row>
    <row r="240" spans="1:17" x14ac:dyDescent="0.3">
      <c r="A240" t="s">
        <v>5628</v>
      </c>
      <c r="B240" s="1">
        <v>44978</v>
      </c>
      <c r="C240" s="1">
        <v>45342</v>
      </c>
      <c r="D240" s="1">
        <v>45258</v>
      </c>
      <c r="E240" t="s">
        <v>31</v>
      </c>
      <c r="F240">
        <v>39.200000000000003</v>
      </c>
      <c r="G240">
        <v>39.4</v>
      </c>
      <c r="H240">
        <v>37.65</v>
      </c>
      <c r="I240">
        <v>39.049999999999997</v>
      </c>
      <c r="J240">
        <v>38</v>
      </c>
      <c r="K240">
        <v>37.9</v>
      </c>
      <c r="L240">
        <v>38.299999999999997</v>
      </c>
      <c r="M240">
        <v>329.4</v>
      </c>
      <c r="N240">
        <v>22.5</v>
      </c>
      <c r="O240">
        <v>28065936</v>
      </c>
      <c r="P240">
        <v>1074930458.1500001</v>
      </c>
      <c r="Q240">
        <v>39353</v>
      </c>
    </row>
    <row r="241" spans="1:17" x14ac:dyDescent="0.3">
      <c r="A241" t="s">
        <v>5628</v>
      </c>
      <c r="B241" s="1">
        <v>44978</v>
      </c>
      <c r="C241" s="1">
        <v>45342</v>
      </c>
      <c r="D241" s="1">
        <v>45254</v>
      </c>
      <c r="E241" t="s">
        <v>31</v>
      </c>
      <c r="F241">
        <v>37.799999999999997</v>
      </c>
      <c r="G241">
        <v>39.5</v>
      </c>
      <c r="H241">
        <v>37.35</v>
      </c>
      <c r="I241">
        <v>37.75</v>
      </c>
      <c r="J241">
        <v>38.950000000000003</v>
      </c>
      <c r="K241">
        <v>39.049999999999997</v>
      </c>
      <c r="L241">
        <v>38.770000000000003</v>
      </c>
      <c r="M241">
        <v>329.4</v>
      </c>
      <c r="N241">
        <v>22.5</v>
      </c>
      <c r="O241">
        <v>69360517</v>
      </c>
      <c r="P241">
        <v>2688956348.9499998</v>
      </c>
      <c r="Q241">
        <v>67037</v>
      </c>
    </row>
    <row r="242" spans="1:17" x14ac:dyDescent="0.3">
      <c r="A242" t="s">
        <v>5628</v>
      </c>
      <c r="B242" s="1">
        <v>44978</v>
      </c>
      <c r="C242" s="1">
        <v>45342</v>
      </c>
      <c r="D242" s="1">
        <v>45253</v>
      </c>
      <c r="E242" t="s">
        <v>31</v>
      </c>
      <c r="F242">
        <v>37.35</v>
      </c>
      <c r="G242">
        <v>38.1</v>
      </c>
      <c r="H242">
        <v>36.9</v>
      </c>
      <c r="I242">
        <v>37.25</v>
      </c>
      <c r="J242">
        <v>37.700000000000003</v>
      </c>
      <c r="K242">
        <v>37.75</v>
      </c>
      <c r="L242">
        <v>37.630000000000003</v>
      </c>
      <c r="M242">
        <v>329.4</v>
      </c>
      <c r="N242">
        <v>22.5</v>
      </c>
      <c r="O242">
        <v>24579921</v>
      </c>
      <c r="P242">
        <v>924961137.25</v>
      </c>
      <c r="Q242">
        <v>27724</v>
      </c>
    </row>
    <row r="243" spans="1:17" x14ac:dyDescent="0.3">
      <c r="A243" t="s">
        <v>5628</v>
      </c>
      <c r="B243" s="1">
        <v>44978</v>
      </c>
      <c r="C243" s="1">
        <v>45342</v>
      </c>
      <c r="D243" s="1">
        <v>45252</v>
      </c>
      <c r="E243" t="s">
        <v>31</v>
      </c>
      <c r="F243">
        <v>37.299999999999997</v>
      </c>
      <c r="G243">
        <v>37.5</v>
      </c>
      <c r="H243">
        <v>36</v>
      </c>
      <c r="I243">
        <v>37.15</v>
      </c>
      <c r="J243">
        <v>37.200000000000003</v>
      </c>
      <c r="K243">
        <v>37.25</v>
      </c>
      <c r="L243">
        <v>36.74</v>
      </c>
      <c r="M243">
        <v>329.4</v>
      </c>
      <c r="N243">
        <v>22.5</v>
      </c>
      <c r="O243">
        <v>27813666</v>
      </c>
      <c r="P243">
        <v>1021859903.5</v>
      </c>
      <c r="Q243">
        <v>33646</v>
      </c>
    </row>
    <row r="244" spans="1:17" x14ac:dyDescent="0.3">
      <c r="A244" t="s">
        <v>5628</v>
      </c>
      <c r="B244" s="1">
        <v>44978</v>
      </c>
      <c r="C244" s="1">
        <v>45342</v>
      </c>
      <c r="D244" s="1">
        <v>45251</v>
      </c>
      <c r="E244" t="s">
        <v>31</v>
      </c>
      <c r="F244">
        <v>37.9</v>
      </c>
      <c r="G244">
        <v>38.200000000000003</v>
      </c>
      <c r="H244">
        <v>37</v>
      </c>
      <c r="I244">
        <v>37.65</v>
      </c>
      <c r="J244">
        <v>37.200000000000003</v>
      </c>
      <c r="K244">
        <v>37.15</v>
      </c>
      <c r="L244">
        <v>37.43</v>
      </c>
      <c r="M244">
        <v>329.4</v>
      </c>
      <c r="N244">
        <v>22.5</v>
      </c>
      <c r="O244">
        <v>21259621</v>
      </c>
      <c r="P244">
        <v>795820211.70000005</v>
      </c>
      <c r="Q244">
        <v>25653</v>
      </c>
    </row>
    <row r="245" spans="1:17" x14ac:dyDescent="0.3">
      <c r="A245" t="s">
        <v>5628</v>
      </c>
      <c r="B245" s="1">
        <v>44978</v>
      </c>
      <c r="C245" s="1">
        <v>45342</v>
      </c>
      <c r="D245" s="1">
        <v>45250</v>
      </c>
      <c r="E245" t="s">
        <v>31</v>
      </c>
      <c r="F245">
        <v>38.4</v>
      </c>
      <c r="G245">
        <v>38.9</v>
      </c>
      <c r="H245">
        <v>37.200000000000003</v>
      </c>
      <c r="I245">
        <v>38.1</v>
      </c>
      <c r="J245">
        <v>37.700000000000003</v>
      </c>
      <c r="K245">
        <v>37.65</v>
      </c>
      <c r="L245">
        <v>37.950000000000003</v>
      </c>
      <c r="M245">
        <v>329.4</v>
      </c>
      <c r="N245">
        <v>22.5</v>
      </c>
      <c r="O245">
        <v>48932409</v>
      </c>
      <c r="P245">
        <v>1856862772.3499999</v>
      </c>
      <c r="Q245">
        <v>50657</v>
      </c>
    </row>
    <row r="246" spans="1:17" x14ac:dyDescent="0.3">
      <c r="A246" t="s">
        <v>5628</v>
      </c>
      <c r="B246" s="1">
        <v>44978</v>
      </c>
      <c r="C246" s="1">
        <v>45342</v>
      </c>
      <c r="D246" s="1">
        <v>45247</v>
      </c>
      <c r="E246" t="s">
        <v>31</v>
      </c>
      <c r="F246">
        <v>35.549999999999997</v>
      </c>
      <c r="G246">
        <v>38.6</v>
      </c>
      <c r="H246">
        <v>35.15</v>
      </c>
      <c r="I246">
        <v>35.700000000000003</v>
      </c>
      <c r="J246">
        <v>38.15</v>
      </c>
      <c r="K246">
        <v>38.1</v>
      </c>
      <c r="L246">
        <v>37.770000000000003</v>
      </c>
      <c r="M246">
        <v>329.4</v>
      </c>
      <c r="N246">
        <v>22.5</v>
      </c>
      <c r="O246">
        <v>119401189</v>
      </c>
      <c r="P246">
        <v>4509234162.6499996</v>
      </c>
      <c r="Q246">
        <v>101781</v>
      </c>
    </row>
    <row r="247" spans="1:17" x14ac:dyDescent="0.3">
      <c r="A247" t="s">
        <v>5628</v>
      </c>
      <c r="B247" s="1">
        <v>44978</v>
      </c>
      <c r="C247" s="1">
        <v>45342</v>
      </c>
      <c r="D247" s="1">
        <v>45246</v>
      </c>
      <c r="E247" t="s">
        <v>31</v>
      </c>
      <c r="F247">
        <v>35.5</v>
      </c>
      <c r="G247">
        <v>35.950000000000003</v>
      </c>
      <c r="H247">
        <v>35.1</v>
      </c>
      <c r="I247">
        <v>35.4</v>
      </c>
      <c r="J247">
        <v>35.6</v>
      </c>
      <c r="K247">
        <v>35.700000000000003</v>
      </c>
      <c r="L247">
        <v>35.53</v>
      </c>
      <c r="M247">
        <v>329.4</v>
      </c>
      <c r="N247">
        <v>22.5</v>
      </c>
      <c r="O247">
        <v>21545080</v>
      </c>
      <c r="P247">
        <v>765415454.85000002</v>
      </c>
      <c r="Q247">
        <v>19956</v>
      </c>
    </row>
    <row r="248" spans="1:17" x14ac:dyDescent="0.3">
      <c r="A248" t="s">
        <v>5628</v>
      </c>
      <c r="B248" s="1">
        <v>44978</v>
      </c>
      <c r="C248" s="1">
        <v>45342</v>
      </c>
      <c r="D248" s="1">
        <v>45245</v>
      </c>
      <c r="E248" t="s">
        <v>31</v>
      </c>
      <c r="F248">
        <v>35.35</v>
      </c>
      <c r="G248">
        <v>36.5</v>
      </c>
      <c r="H248">
        <v>35.1</v>
      </c>
      <c r="I248">
        <v>34.950000000000003</v>
      </c>
      <c r="J248">
        <v>35.299999999999997</v>
      </c>
      <c r="K248">
        <v>35.4</v>
      </c>
      <c r="L248">
        <v>35.770000000000003</v>
      </c>
      <c r="M248">
        <v>329.4</v>
      </c>
      <c r="N248">
        <v>22.5</v>
      </c>
      <c r="O248">
        <v>43354166</v>
      </c>
      <c r="P248">
        <v>1550585338.8499999</v>
      </c>
      <c r="Q248">
        <v>34835</v>
      </c>
    </row>
    <row r="249" spans="1:17" x14ac:dyDescent="0.3">
      <c r="A249" t="s">
        <v>5628</v>
      </c>
      <c r="B249" s="1">
        <v>44978</v>
      </c>
      <c r="C249" s="1">
        <v>45342</v>
      </c>
      <c r="D249" s="1">
        <v>45243</v>
      </c>
      <c r="E249" t="s">
        <v>31</v>
      </c>
      <c r="F249">
        <v>35.4</v>
      </c>
      <c r="G249">
        <v>35.4</v>
      </c>
      <c r="H249">
        <v>34.75</v>
      </c>
      <c r="I249">
        <v>35.4</v>
      </c>
      <c r="J249">
        <v>34.9</v>
      </c>
      <c r="K249">
        <v>34.950000000000003</v>
      </c>
      <c r="L249">
        <v>34.93</v>
      </c>
      <c r="M249">
        <v>329.4</v>
      </c>
      <c r="N249">
        <v>22.5</v>
      </c>
      <c r="O249">
        <v>12836165</v>
      </c>
      <c r="P249">
        <v>448390411.80000001</v>
      </c>
      <c r="Q249">
        <v>16669</v>
      </c>
    </row>
    <row r="250" spans="1:17" x14ac:dyDescent="0.3">
      <c r="A250" t="s">
        <v>5628</v>
      </c>
      <c r="B250" s="1">
        <v>44978</v>
      </c>
      <c r="C250" s="1">
        <v>45342</v>
      </c>
      <c r="D250" s="1">
        <v>45242</v>
      </c>
      <c r="E250" t="s">
        <v>31</v>
      </c>
      <c r="F250">
        <v>35.299999999999997</v>
      </c>
      <c r="G250">
        <v>35.65</v>
      </c>
      <c r="H250">
        <v>35.200000000000003</v>
      </c>
      <c r="I250">
        <v>34.9</v>
      </c>
      <c r="J250">
        <v>35.549999999999997</v>
      </c>
      <c r="K250">
        <v>35.4</v>
      </c>
      <c r="L250">
        <v>35.409999999999997</v>
      </c>
      <c r="M250">
        <v>329.4</v>
      </c>
      <c r="N250">
        <v>22.5</v>
      </c>
      <c r="O250">
        <v>6653410</v>
      </c>
      <c r="P250">
        <v>235570401.05000001</v>
      </c>
      <c r="Q250">
        <v>16480</v>
      </c>
    </row>
    <row r="251" spans="1:17" x14ac:dyDescent="0.3">
      <c r="A251" t="s">
        <v>5628</v>
      </c>
      <c r="B251" s="1">
        <v>44978</v>
      </c>
      <c r="C251" s="1">
        <v>45342</v>
      </c>
      <c r="D251" s="1">
        <v>45240</v>
      </c>
      <c r="E251" t="s">
        <v>31</v>
      </c>
      <c r="F251">
        <v>35.25</v>
      </c>
      <c r="G251">
        <v>35.299999999999997</v>
      </c>
      <c r="H251">
        <v>34.700000000000003</v>
      </c>
      <c r="I251">
        <v>35.4</v>
      </c>
      <c r="J251">
        <v>34.9</v>
      </c>
      <c r="K251">
        <v>34.9</v>
      </c>
      <c r="L251">
        <v>34.93</v>
      </c>
      <c r="M251">
        <v>329.4</v>
      </c>
      <c r="N251">
        <v>22.5</v>
      </c>
      <c r="O251">
        <v>13714863</v>
      </c>
      <c r="P251">
        <v>479076500.05000001</v>
      </c>
      <c r="Q251">
        <v>14862</v>
      </c>
    </row>
    <row r="252" spans="1:17" x14ac:dyDescent="0.3">
      <c r="A252" t="s">
        <v>5628</v>
      </c>
      <c r="B252" s="1">
        <v>44978</v>
      </c>
      <c r="C252" s="1">
        <v>45342</v>
      </c>
      <c r="D252" s="1">
        <v>45239</v>
      </c>
      <c r="E252" t="s">
        <v>31</v>
      </c>
      <c r="F252">
        <v>35.049999999999997</v>
      </c>
      <c r="G252">
        <v>36.450000000000003</v>
      </c>
      <c r="H252">
        <v>35.049999999999997</v>
      </c>
      <c r="I252">
        <v>34.799999999999997</v>
      </c>
      <c r="J252">
        <v>35.4</v>
      </c>
      <c r="K252">
        <v>35.4</v>
      </c>
      <c r="L252">
        <v>35.71</v>
      </c>
      <c r="M252">
        <v>329.4</v>
      </c>
      <c r="N252">
        <v>22.5</v>
      </c>
      <c r="O252">
        <v>45186751</v>
      </c>
      <c r="P252">
        <v>1613782496.5999999</v>
      </c>
      <c r="Q252">
        <v>43078</v>
      </c>
    </row>
    <row r="253" spans="1:17" x14ac:dyDescent="0.3">
      <c r="A253" t="s">
        <v>5628</v>
      </c>
      <c r="B253" s="1">
        <v>44978</v>
      </c>
      <c r="C253" s="1">
        <v>45342</v>
      </c>
      <c r="D253" s="1">
        <v>45238</v>
      </c>
      <c r="E253" t="s">
        <v>31</v>
      </c>
      <c r="F253">
        <v>35.25</v>
      </c>
      <c r="G253">
        <v>35.450000000000003</v>
      </c>
      <c r="H253">
        <v>34.4</v>
      </c>
      <c r="I253">
        <v>35</v>
      </c>
      <c r="J253">
        <v>34.85</v>
      </c>
      <c r="K253">
        <v>34.799999999999997</v>
      </c>
      <c r="L253">
        <v>34.909999999999997</v>
      </c>
      <c r="M253">
        <v>329.4</v>
      </c>
      <c r="N253">
        <v>22.5</v>
      </c>
      <c r="O253">
        <v>18764035</v>
      </c>
      <c r="P253">
        <v>654959047.70000005</v>
      </c>
      <c r="Q253">
        <v>20798</v>
      </c>
    </row>
    <row r="254" spans="1:17" x14ac:dyDescent="0.3">
      <c r="A254" t="s">
        <v>5628</v>
      </c>
      <c r="B254" s="1">
        <v>44978</v>
      </c>
      <c r="C254" s="1">
        <v>45342</v>
      </c>
      <c r="D254" s="1">
        <v>45237</v>
      </c>
      <c r="E254" t="s">
        <v>31</v>
      </c>
      <c r="F254">
        <v>34.9</v>
      </c>
      <c r="G254">
        <v>36.25</v>
      </c>
      <c r="H254">
        <v>34.9</v>
      </c>
      <c r="I254">
        <v>34.799999999999997</v>
      </c>
      <c r="J254">
        <v>35.1</v>
      </c>
      <c r="K254">
        <v>35</v>
      </c>
      <c r="L254">
        <v>35.53</v>
      </c>
      <c r="M254">
        <v>329.4</v>
      </c>
      <c r="N254">
        <v>22.5</v>
      </c>
      <c r="O254">
        <v>37369104</v>
      </c>
      <c r="P254">
        <v>1327636704.1500001</v>
      </c>
      <c r="Q254">
        <v>33848</v>
      </c>
    </row>
    <row r="255" spans="1:17" x14ac:dyDescent="0.3">
      <c r="A255" t="s">
        <v>5628</v>
      </c>
      <c r="B255" s="1">
        <v>44978</v>
      </c>
      <c r="C255" s="1">
        <v>45342</v>
      </c>
      <c r="D255" s="1">
        <v>45236</v>
      </c>
      <c r="E255" t="s">
        <v>31</v>
      </c>
      <c r="F255">
        <v>34.9</v>
      </c>
      <c r="G255">
        <v>35.65</v>
      </c>
      <c r="H255">
        <v>34.549999999999997</v>
      </c>
      <c r="I255">
        <v>34.5</v>
      </c>
      <c r="J255">
        <v>34.9</v>
      </c>
      <c r="K255">
        <v>34.799999999999997</v>
      </c>
      <c r="L255">
        <v>35.11</v>
      </c>
      <c r="M255">
        <v>329.4</v>
      </c>
      <c r="N255">
        <v>22.5</v>
      </c>
      <c r="O255">
        <v>28421525</v>
      </c>
      <c r="P255">
        <v>997886664.89999998</v>
      </c>
      <c r="Q255">
        <v>30250</v>
      </c>
    </row>
    <row r="256" spans="1:17" x14ac:dyDescent="0.3">
      <c r="A256" t="s">
        <v>5628</v>
      </c>
      <c r="B256" s="1">
        <v>44978</v>
      </c>
      <c r="C256" s="1">
        <v>45342</v>
      </c>
      <c r="D256" s="1">
        <v>45233</v>
      </c>
      <c r="E256" t="s">
        <v>31</v>
      </c>
      <c r="F256">
        <v>34.15</v>
      </c>
      <c r="G256">
        <v>35.25</v>
      </c>
      <c r="H256">
        <v>34.1</v>
      </c>
      <c r="I256">
        <v>33.950000000000003</v>
      </c>
      <c r="J256">
        <v>34.549999999999997</v>
      </c>
      <c r="K256">
        <v>34.5</v>
      </c>
      <c r="L256">
        <v>34.69</v>
      </c>
      <c r="M256">
        <v>329.4</v>
      </c>
      <c r="N256">
        <v>22.5</v>
      </c>
      <c r="O256">
        <v>29612654</v>
      </c>
      <c r="P256">
        <v>1027146689.4</v>
      </c>
      <c r="Q256">
        <v>32023</v>
      </c>
    </row>
    <row r="257" spans="1:17" x14ac:dyDescent="0.3">
      <c r="A257" t="s">
        <v>5628</v>
      </c>
      <c r="B257" s="1">
        <v>44978</v>
      </c>
      <c r="C257" s="1">
        <v>45342</v>
      </c>
      <c r="D257" s="1">
        <v>45232</v>
      </c>
      <c r="E257" t="s">
        <v>31</v>
      </c>
      <c r="F257">
        <v>33.9</v>
      </c>
      <c r="G257">
        <v>34.200000000000003</v>
      </c>
      <c r="H257">
        <v>33.65</v>
      </c>
      <c r="I257">
        <v>33.5</v>
      </c>
      <c r="J257">
        <v>34.049999999999997</v>
      </c>
      <c r="K257">
        <v>33.950000000000003</v>
      </c>
      <c r="L257">
        <v>33.89</v>
      </c>
      <c r="M257">
        <v>329.4</v>
      </c>
      <c r="N257">
        <v>22.5</v>
      </c>
      <c r="O257">
        <v>13690934</v>
      </c>
      <c r="P257">
        <v>463967697</v>
      </c>
      <c r="Q257">
        <v>14895</v>
      </c>
    </row>
    <row r="258" spans="1:17" x14ac:dyDescent="0.3">
      <c r="A258" t="s">
        <v>5628</v>
      </c>
      <c r="B258" s="1">
        <v>44978</v>
      </c>
      <c r="C258" s="1">
        <v>45342</v>
      </c>
      <c r="D258" s="1">
        <v>45231</v>
      </c>
      <c r="E258" t="s">
        <v>31</v>
      </c>
      <c r="F258">
        <v>33.549999999999997</v>
      </c>
      <c r="G258">
        <v>34.4</v>
      </c>
      <c r="H258">
        <v>33.25</v>
      </c>
      <c r="I258">
        <v>33.5</v>
      </c>
      <c r="J258">
        <v>33.549999999999997</v>
      </c>
      <c r="K258">
        <v>33.5</v>
      </c>
      <c r="L258">
        <v>33.64</v>
      </c>
      <c r="M258">
        <v>329.4</v>
      </c>
      <c r="N258">
        <v>22.5</v>
      </c>
      <c r="O258">
        <v>21018364</v>
      </c>
      <c r="P258">
        <v>706992924.54999995</v>
      </c>
      <c r="Q258">
        <v>20721</v>
      </c>
    </row>
    <row r="259" spans="1:17" x14ac:dyDescent="0.3">
      <c r="A259" t="s">
        <v>5628</v>
      </c>
      <c r="B259" s="1">
        <v>44978</v>
      </c>
      <c r="C259" s="1">
        <v>45342</v>
      </c>
      <c r="D259" s="1">
        <v>45230</v>
      </c>
      <c r="E259" t="s">
        <v>31</v>
      </c>
      <c r="F259">
        <v>34.450000000000003</v>
      </c>
      <c r="G259">
        <v>34.6</v>
      </c>
      <c r="H259">
        <v>33.35</v>
      </c>
      <c r="I259">
        <v>34.200000000000003</v>
      </c>
      <c r="J259">
        <v>33.5</v>
      </c>
      <c r="K259">
        <v>33.5</v>
      </c>
      <c r="L259">
        <v>33.82</v>
      </c>
      <c r="M259">
        <v>329.4</v>
      </c>
      <c r="N259">
        <v>22.5</v>
      </c>
      <c r="O259">
        <v>20998509</v>
      </c>
      <c r="P259">
        <v>710178611.75</v>
      </c>
      <c r="Q259">
        <v>21520</v>
      </c>
    </row>
    <row r="260" spans="1:17" x14ac:dyDescent="0.3">
      <c r="A260" t="s">
        <v>5628</v>
      </c>
      <c r="B260" s="1">
        <v>44978</v>
      </c>
      <c r="C260" s="1">
        <v>45342</v>
      </c>
      <c r="D260" s="1">
        <v>45229</v>
      </c>
      <c r="E260" t="s">
        <v>31</v>
      </c>
      <c r="F260">
        <v>33.9</v>
      </c>
      <c r="G260">
        <v>35.200000000000003</v>
      </c>
      <c r="H260">
        <v>33.549999999999997</v>
      </c>
      <c r="I260">
        <v>33.049999999999997</v>
      </c>
      <c r="J260">
        <v>34.200000000000003</v>
      </c>
      <c r="K260">
        <v>34.200000000000003</v>
      </c>
      <c r="L260">
        <v>34.47</v>
      </c>
      <c r="M260">
        <v>329.4</v>
      </c>
      <c r="N260">
        <v>22.5</v>
      </c>
      <c r="O260">
        <v>58815778</v>
      </c>
      <c r="P260">
        <v>2027450058.45</v>
      </c>
      <c r="Q260">
        <v>56885</v>
      </c>
    </row>
    <row r="261" spans="1:17" x14ac:dyDescent="0.3">
      <c r="A261" t="s">
        <v>5628</v>
      </c>
      <c r="B261" s="1">
        <v>44978</v>
      </c>
      <c r="C261" s="1">
        <v>45342</v>
      </c>
      <c r="D261" s="1">
        <v>45226</v>
      </c>
      <c r="E261" t="s">
        <v>31</v>
      </c>
      <c r="F261">
        <v>32.700000000000003</v>
      </c>
      <c r="G261">
        <v>33.6</v>
      </c>
      <c r="H261">
        <v>32.5</v>
      </c>
      <c r="I261">
        <v>32.25</v>
      </c>
      <c r="J261">
        <v>33.049999999999997</v>
      </c>
      <c r="K261">
        <v>33.049999999999997</v>
      </c>
      <c r="L261">
        <v>33.03</v>
      </c>
      <c r="M261">
        <v>329.4</v>
      </c>
      <c r="N261">
        <v>22.5</v>
      </c>
      <c r="O261">
        <v>22358948</v>
      </c>
      <c r="P261">
        <v>738576430.45000005</v>
      </c>
      <c r="Q261">
        <v>24191</v>
      </c>
    </row>
    <row r="262" spans="1:17" x14ac:dyDescent="0.3">
      <c r="A262" t="s">
        <v>5628</v>
      </c>
      <c r="B262" s="1">
        <v>44978</v>
      </c>
      <c r="C262" s="1">
        <v>45342</v>
      </c>
      <c r="D262" s="1">
        <v>45225</v>
      </c>
      <c r="E262" t="s">
        <v>31</v>
      </c>
      <c r="F262">
        <v>32.450000000000003</v>
      </c>
      <c r="G262">
        <v>32.65</v>
      </c>
      <c r="H262">
        <v>31.05</v>
      </c>
      <c r="I262">
        <v>32.549999999999997</v>
      </c>
      <c r="J262">
        <v>32.299999999999997</v>
      </c>
      <c r="K262">
        <v>32.25</v>
      </c>
      <c r="L262">
        <v>31.89</v>
      </c>
      <c r="M262">
        <v>329.4</v>
      </c>
      <c r="N262">
        <v>22.5</v>
      </c>
      <c r="O262">
        <v>47421840</v>
      </c>
      <c r="P262">
        <v>1512251911.3499999</v>
      </c>
      <c r="Q262">
        <v>42367</v>
      </c>
    </row>
    <row r="263" spans="1:17" x14ac:dyDescent="0.3">
      <c r="A263" t="s">
        <v>5628</v>
      </c>
      <c r="B263" s="1">
        <v>44978</v>
      </c>
      <c r="C263" s="1">
        <v>45342</v>
      </c>
      <c r="D263" s="1">
        <v>45224</v>
      </c>
      <c r="E263" t="s">
        <v>31</v>
      </c>
      <c r="F263">
        <v>32.65</v>
      </c>
      <c r="G263">
        <v>33.5</v>
      </c>
      <c r="H263">
        <v>31.5</v>
      </c>
      <c r="I263">
        <v>32.049999999999997</v>
      </c>
      <c r="J263">
        <v>32.65</v>
      </c>
      <c r="K263">
        <v>32.549999999999997</v>
      </c>
      <c r="L263">
        <v>32.69</v>
      </c>
      <c r="M263">
        <v>329.4</v>
      </c>
      <c r="N263">
        <v>22.5</v>
      </c>
      <c r="O263">
        <v>50913489</v>
      </c>
      <c r="P263">
        <v>1664591144.05</v>
      </c>
      <c r="Q263">
        <v>42510</v>
      </c>
    </row>
    <row r="264" spans="1:17" x14ac:dyDescent="0.3">
      <c r="A264" t="s">
        <v>5628</v>
      </c>
      <c r="B264" s="1">
        <v>44978</v>
      </c>
      <c r="C264" s="1">
        <v>45342</v>
      </c>
      <c r="D264" s="1">
        <v>45222</v>
      </c>
      <c r="E264" t="s">
        <v>31</v>
      </c>
      <c r="F264">
        <v>35.5</v>
      </c>
      <c r="G264">
        <v>35.85</v>
      </c>
      <c r="H264">
        <v>31.6</v>
      </c>
      <c r="I264">
        <v>35.200000000000003</v>
      </c>
      <c r="J264">
        <v>32.1</v>
      </c>
      <c r="K264">
        <v>32.049999999999997</v>
      </c>
      <c r="L264">
        <v>33.58</v>
      </c>
      <c r="M264">
        <v>329.4</v>
      </c>
      <c r="N264">
        <v>22.5</v>
      </c>
      <c r="O264">
        <v>79801414</v>
      </c>
      <c r="P264">
        <v>2680098055.9000001</v>
      </c>
      <c r="Q264">
        <v>71422</v>
      </c>
    </row>
    <row r="265" spans="1:17" x14ac:dyDescent="0.3">
      <c r="A265" t="s">
        <v>5628</v>
      </c>
      <c r="B265" s="1">
        <v>44978</v>
      </c>
      <c r="C265" s="1">
        <v>45342</v>
      </c>
      <c r="D265" s="1">
        <v>45219</v>
      </c>
      <c r="E265" t="s">
        <v>31</v>
      </c>
      <c r="F265">
        <v>35.5</v>
      </c>
      <c r="G265">
        <v>37</v>
      </c>
      <c r="H265">
        <v>34.6</v>
      </c>
      <c r="I265">
        <v>35.35</v>
      </c>
      <c r="J265">
        <v>35.200000000000003</v>
      </c>
      <c r="K265">
        <v>35.200000000000003</v>
      </c>
      <c r="L265">
        <v>35.99</v>
      </c>
      <c r="M265">
        <v>329.4</v>
      </c>
      <c r="N265">
        <v>22.5</v>
      </c>
      <c r="O265">
        <v>128678046</v>
      </c>
      <c r="P265">
        <v>4631193213.6999998</v>
      </c>
      <c r="Q265">
        <v>94928</v>
      </c>
    </row>
    <row r="266" spans="1:17" x14ac:dyDescent="0.3">
      <c r="A266" t="s">
        <v>5628</v>
      </c>
      <c r="B266" s="1">
        <v>44978</v>
      </c>
      <c r="C266" s="1">
        <v>45342</v>
      </c>
      <c r="D266" s="1">
        <v>45218</v>
      </c>
      <c r="E266" t="s">
        <v>31</v>
      </c>
      <c r="F266">
        <v>35</v>
      </c>
      <c r="G266">
        <v>36</v>
      </c>
      <c r="H266">
        <v>34.35</v>
      </c>
      <c r="I266">
        <v>34.700000000000003</v>
      </c>
      <c r="J266">
        <v>35.35</v>
      </c>
      <c r="K266">
        <v>35.35</v>
      </c>
      <c r="L266">
        <v>35.31</v>
      </c>
      <c r="M266">
        <v>329.4</v>
      </c>
      <c r="N266">
        <v>22.5</v>
      </c>
      <c r="O266">
        <v>88674830</v>
      </c>
      <c r="P266">
        <v>3131380527.8000002</v>
      </c>
      <c r="Q266">
        <v>77803</v>
      </c>
    </row>
    <row r="267" spans="1:17" x14ac:dyDescent="0.3">
      <c r="A267" t="s">
        <v>5628</v>
      </c>
      <c r="B267" s="1">
        <v>44978</v>
      </c>
      <c r="C267" s="1">
        <v>45342</v>
      </c>
      <c r="D267" s="1">
        <v>45217</v>
      </c>
      <c r="E267" t="s">
        <v>31</v>
      </c>
      <c r="F267">
        <v>32.85</v>
      </c>
      <c r="G267">
        <v>36.549999999999997</v>
      </c>
      <c r="H267">
        <v>32.75</v>
      </c>
      <c r="I267">
        <v>32.549999999999997</v>
      </c>
      <c r="J267">
        <v>34.950000000000003</v>
      </c>
      <c r="K267">
        <v>34.700000000000003</v>
      </c>
      <c r="L267">
        <v>35.14</v>
      </c>
      <c r="M267">
        <v>329.4</v>
      </c>
      <c r="N267">
        <v>22.5</v>
      </c>
      <c r="O267">
        <v>205624652</v>
      </c>
      <c r="P267">
        <v>7225846276</v>
      </c>
      <c r="Q267">
        <v>171526</v>
      </c>
    </row>
    <row r="268" spans="1:17" x14ac:dyDescent="0.3">
      <c r="A268" t="s">
        <v>5628</v>
      </c>
      <c r="B268" s="1">
        <v>44978</v>
      </c>
      <c r="C268" s="1">
        <v>45342</v>
      </c>
      <c r="D268" s="1">
        <v>45216</v>
      </c>
      <c r="E268" t="s">
        <v>31</v>
      </c>
      <c r="F268">
        <v>32.299999999999997</v>
      </c>
      <c r="G268">
        <v>33.299999999999997</v>
      </c>
      <c r="H268">
        <v>32.299999999999997</v>
      </c>
      <c r="I268">
        <v>32.049999999999997</v>
      </c>
      <c r="J268">
        <v>32.5</v>
      </c>
      <c r="K268">
        <v>32.549999999999997</v>
      </c>
      <c r="L268">
        <v>32.840000000000003</v>
      </c>
      <c r="M268">
        <v>329.4</v>
      </c>
      <c r="N268">
        <v>22.5</v>
      </c>
      <c r="O268">
        <v>26660304</v>
      </c>
      <c r="P268">
        <v>875603508.54999995</v>
      </c>
      <c r="Q268">
        <v>25126</v>
      </c>
    </row>
    <row r="269" spans="1:17" x14ac:dyDescent="0.3">
      <c r="A269" t="s">
        <v>5628</v>
      </c>
      <c r="B269" s="1">
        <v>44978</v>
      </c>
      <c r="C269" s="1">
        <v>45342</v>
      </c>
      <c r="D269" s="1">
        <v>45215</v>
      </c>
      <c r="E269" t="s">
        <v>31</v>
      </c>
      <c r="F269">
        <v>32.6</v>
      </c>
      <c r="G269">
        <v>32.65</v>
      </c>
      <c r="H269">
        <v>32</v>
      </c>
      <c r="I269">
        <v>32.4</v>
      </c>
      <c r="J269">
        <v>32.049999999999997</v>
      </c>
      <c r="K269">
        <v>32.049999999999997</v>
      </c>
      <c r="L269">
        <v>32.270000000000003</v>
      </c>
      <c r="M269">
        <v>329.4</v>
      </c>
      <c r="N269">
        <v>22.5</v>
      </c>
      <c r="O269">
        <v>8441425</v>
      </c>
      <c r="P269">
        <v>272420504.64999998</v>
      </c>
      <c r="Q269">
        <v>14016</v>
      </c>
    </row>
    <row r="270" spans="1:17" x14ac:dyDescent="0.3">
      <c r="A270" t="s">
        <v>5628</v>
      </c>
      <c r="B270" s="1">
        <v>44978</v>
      </c>
      <c r="C270" s="1">
        <v>45342</v>
      </c>
      <c r="D270" s="1">
        <v>45212</v>
      </c>
      <c r="E270" t="s">
        <v>31</v>
      </c>
      <c r="F270">
        <v>32.15</v>
      </c>
      <c r="G270">
        <v>32.9</v>
      </c>
      <c r="H270">
        <v>32</v>
      </c>
      <c r="I270">
        <v>32.200000000000003</v>
      </c>
      <c r="J270">
        <v>32.5</v>
      </c>
      <c r="K270">
        <v>32.4</v>
      </c>
      <c r="L270">
        <v>32.53</v>
      </c>
      <c r="M270">
        <v>329.4</v>
      </c>
      <c r="N270">
        <v>22.5</v>
      </c>
      <c r="O270">
        <v>17476042</v>
      </c>
      <c r="P270">
        <v>568412631.29999995</v>
      </c>
      <c r="Q270">
        <v>17106</v>
      </c>
    </row>
    <row r="271" spans="1:17" x14ac:dyDescent="0.3">
      <c r="A271" t="s">
        <v>5628</v>
      </c>
      <c r="B271" s="1">
        <v>44978</v>
      </c>
      <c r="C271" s="1">
        <v>45342</v>
      </c>
      <c r="D271" s="1">
        <v>45211</v>
      </c>
      <c r="E271" t="s">
        <v>31</v>
      </c>
      <c r="F271">
        <v>32.549999999999997</v>
      </c>
      <c r="G271">
        <v>32.799999999999997</v>
      </c>
      <c r="H271">
        <v>31.9</v>
      </c>
      <c r="I271">
        <v>32.35</v>
      </c>
      <c r="J271">
        <v>32.25</v>
      </c>
      <c r="K271">
        <v>32.200000000000003</v>
      </c>
      <c r="L271">
        <v>32.29</v>
      </c>
      <c r="M271">
        <v>329.4</v>
      </c>
      <c r="N271">
        <v>22.5</v>
      </c>
      <c r="O271">
        <v>12910576</v>
      </c>
      <c r="P271">
        <v>416842221.25</v>
      </c>
      <c r="Q271">
        <v>15993</v>
      </c>
    </row>
    <row r="272" spans="1:17" x14ac:dyDescent="0.3">
      <c r="A272" t="s">
        <v>5628</v>
      </c>
      <c r="B272" s="1">
        <v>44978</v>
      </c>
      <c r="C272" s="1">
        <v>45342</v>
      </c>
      <c r="D272" s="1">
        <v>45210</v>
      </c>
      <c r="E272" t="s">
        <v>31</v>
      </c>
      <c r="F272">
        <v>32.950000000000003</v>
      </c>
      <c r="G272">
        <v>33.75</v>
      </c>
      <c r="H272">
        <v>32.049999999999997</v>
      </c>
      <c r="I272">
        <v>32.799999999999997</v>
      </c>
      <c r="J272">
        <v>32.450000000000003</v>
      </c>
      <c r="K272">
        <v>32.35</v>
      </c>
      <c r="L272">
        <v>32.93</v>
      </c>
      <c r="M272">
        <v>329.4</v>
      </c>
      <c r="N272">
        <v>22.5</v>
      </c>
      <c r="O272">
        <v>32200046</v>
      </c>
      <c r="P272">
        <v>1060462419.7</v>
      </c>
      <c r="Q272">
        <v>35574</v>
      </c>
    </row>
    <row r="273" spans="1:17" x14ac:dyDescent="0.3">
      <c r="A273" t="s">
        <v>5628</v>
      </c>
      <c r="B273" s="1">
        <v>44978</v>
      </c>
      <c r="C273" s="1">
        <v>45342</v>
      </c>
      <c r="D273" s="1">
        <v>45209</v>
      </c>
      <c r="E273" t="s">
        <v>31</v>
      </c>
      <c r="F273">
        <v>31.55</v>
      </c>
      <c r="G273">
        <v>33</v>
      </c>
      <c r="H273">
        <v>31.55</v>
      </c>
      <c r="I273">
        <v>31.2</v>
      </c>
      <c r="J273">
        <v>32.799999999999997</v>
      </c>
      <c r="K273">
        <v>32.799999999999997</v>
      </c>
      <c r="L273">
        <v>32.549999999999997</v>
      </c>
      <c r="M273">
        <v>329.4</v>
      </c>
      <c r="N273">
        <v>22.5</v>
      </c>
      <c r="O273">
        <v>37328446</v>
      </c>
      <c r="P273">
        <v>1215068257.5999999</v>
      </c>
      <c r="Q273">
        <v>39288</v>
      </c>
    </row>
    <row r="274" spans="1:17" x14ac:dyDescent="0.3">
      <c r="A274" t="s">
        <v>5628</v>
      </c>
      <c r="B274" s="1">
        <v>44978</v>
      </c>
      <c r="C274" s="1">
        <v>45342</v>
      </c>
      <c r="D274" s="1">
        <v>45208</v>
      </c>
      <c r="E274" t="s">
        <v>31</v>
      </c>
      <c r="F274">
        <v>32</v>
      </c>
      <c r="G274">
        <v>32.65</v>
      </c>
      <c r="H274">
        <v>31</v>
      </c>
      <c r="I274">
        <v>32.5</v>
      </c>
      <c r="J274">
        <v>31.05</v>
      </c>
      <c r="K274">
        <v>31.2</v>
      </c>
      <c r="L274">
        <v>31.85</v>
      </c>
      <c r="M274">
        <v>329.4</v>
      </c>
      <c r="N274">
        <v>22.5</v>
      </c>
      <c r="O274">
        <v>29925369</v>
      </c>
      <c r="P274">
        <v>953065988.35000002</v>
      </c>
      <c r="Q274">
        <v>36601</v>
      </c>
    </row>
    <row r="275" spans="1:17" x14ac:dyDescent="0.3">
      <c r="A275" t="s">
        <v>5628</v>
      </c>
      <c r="B275" s="1">
        <v>44978</v>
      </c>
      <c r="C275" s="1">
        <v>45342</v>
      </c>
      <c r="D275" s="1">
        <v>45205</v>
      </c>
      <c r="E275" t="s">
        <v>31</v>
      </c>
      <c r="F275">
        <v>31.2</v>
      </c>
      <c r="G275">
        <v>32.700000000000003</v>
      </c>
      <c r="H275">
        <v>30.95</v>
      </c>
      <c r="I275">
        <v>31</v>
      </c>
      <c r="J275">
        <v>32.450000000000003</v>
      </c>
      <c r="K275">
        <v>32.5</v>
      </c>
      <c r="L275">
        <v>32</v>
      </c>
      <c r="M275">
        <v>329.4</v>
      </c>
      <c r="N275">
        <v>22.5</v>
      </c>
      <c r="O275">
        <v>38361313</v>
      </c>
      <c r="P275">
        <v>1227717519</v>
      </c>
      <c r="Q275">
        <v>36319</v>
      </c>
    </row>
    <row r="276" spans="1:17" x14ac:dyDescent="0.3">
      <c r="A276" t="s">
        <v>5628</v>
      </c>
      <c r="B276" s="1">
        <v>44978</v>
      </c>
      <c r="C276" s="1">
        <v>45342</v>
      </c>
      <c r="D276" s="1">
        <v>45204</v>
      </c>
      <c r="E276" t="s">
        <v>31</v>
      </c>
      <c r="F276">
        <v>31.25</v>
      </c>
      <c r="G276">
        <v>31.55</v>
      </c>
      <c r="H276">
        <v>30.75</v>
      </c>
      <c r="I276">
        <v>31.05</v>
      </c>
      <c r="J276">
        <v>31</v>
      </c>
      <c r="K276">
        <v>31</v>
      </c>
      <c r="L276">
        <v>31.05</v>
      </c>
      <c r="M276">
        <v>329.4</v>
      </c>
      <c r="N276">
        <v>22.5</v>
      </c>
      <c r="O276">
        <v>10553299</v>
      </c>
      <c r="P276">
        <v>327637439.89999998</v>
      </c>
      <c r="Q276">
        <v>14589</v>
      </c>
    </row>
    <row r="277" spans="1:17" x14ac:dyDescent="0.3">
      <c r="A277" t="s">
        <v>5628</v>
      </c>
      <c r="B277" s="1">
        <v>44978</v>
      </c>
      <c r="C277" s="1">
        <v>45342</v>
      </c>
      <c r="D277" s="1">
        <v>45203</v>
      </c>
      <c r="E277" t="s">
        <v>31</v>
      </c>
      <c r="F277">
        <v>30.6</v>
      </c>
      <c r="G277">
        <v>31.45</v>
      </c>
      <c r="H277">
        <v>30.4</v>
      </c>
      <c r="I277">
        <v>30.8</v>
      </c>
      <c r="J277">
        <v>31.1</v>
      </c>
      <c r="K277">
        <v>31.05</v>
      </c>
      <c r="L277">
        <v>31.01</v>
      </c>
      <c r="M277">
        <v>329.4</v>
      </c>
      <c r="N277">
        <v>22.5</v>
      </c>
      <c r="O277">
        <v>15827986</v>
      </c>
      <c r="P277">
        <v>490857108.44999999</v>
      </c>
      <c r="Q277">
        <v>22136</v>
      </c>
    </row>
    <row r="278" spans="1:17" x14ac:dyDescent="0.3">
      <c r="A278" t="s">
        <v>5628</v>
      </c>
      <c r="B278" s="1">
        <v>44978</v>
      </c>
      <c r="C278" s="1">
        <v>45342</v>
      </c>
      <c r="D278" s="1">
        <v>45202</v>
      </c>
      <c r="E278" t="s">
        <v>31</v>
      </c>
      <c r="F278">
        <v>31.6</v>
      </c>
      <c r="G278">
        <v>32</v>
      </c>
      <c r="H278">
        <v>30.45</v>
      </c>
      <c r="I278">
        <v>31.6</v>
      </c>
      <c r="J278">
        <v>30.7</v>
      </c>
      <c r="K278">
        <v>30.8</v>
      </c>
      <c r="L278">
        <v>31.22</v>
      </c>
      <c r="M278">
        <v>329.4</v>
      </c>
      <c r="N278">
        <v>22.5</v>
      </c>
      <c r="O278">
        <v>20496356</v>
      </c>
      <c r="P278">
        <v>639815375.04999995</v>
      </c>
      <c r="Q278">
        <v>21056</v>
      </c>
    </row>
    <row r="279" spans="1:17" x14ac:dyDescent="0.3">
      <c r="A279" t="s">
        <v>5628</v>
      </c>
      <c r="B279" s="1">
        <v>44978</v>
      </c>
      <c r="C279" s="1">
        <v>45342</v>
      </c>
      <c r="D279" s="1">
        <v>45198</v>
      </c>
      <c r="E279" t="s">
        <v>31</v>
      </c>
      <c r="F279">
        <v>31.8</v>
      </c>
      <c r="G279">
        <v>32.25</v>
      </c>
      <c r="H279">
        <v>31.5</v>
      </c>
      <c r="I279">
        <v>31.65</v>
      </c>
      <c r="J279">
        <v>31.6</v>
      </c>
      <c r="K279">
        <v>31.6</v>
      </c>
      <c r="L279">
        <v>31.78</v>
      </c>
      <c r="M279">
        <v>329.4</v>
      </c>
      <c r="N279">
        <v>22.5</v>
      </c>
      <c r="O279">
        <v>10133352</v>
      </c>
      <c r="P279">
        <v>321999022.30000001</v>
      </c>
      <c r="Q279">
        <v>17796</v>
      </c>
    </row>
    <row r="280" spans="1:17" x14ac:dyDescent="0.3">
      <c r="A280" t="s">
        <v>5628</v>
      </c>
      <c r="B280" s="1">
        <v>44978</v>
      </c>
      <c r="C280" s="1">
        <v>45342</v>
      </c>
      <c r="D280" s="1">
        <v>45197</v>
      </c>
      <c r="E280" t="s">
        <v>31</v>
      </c>
      <c r="F280">
        <v>31.65</v>
      </c>
      <c r="G280">
        <v>32.15</v>
      </c>
      <c r="H280">
        <v>31.4</v>
      </c>
      <c r="I280">
        <v>31.45</v>
      </c>
      <c r="J280">
        <v>31.75</v>
      </c>
      <c r="K280">
        <v>31.65</v>
      </c>
      <c r="L280">
        <v>31.76</v>
      </c>
      <c r="M280">
        <v>329.4</v>
      </c>
      <c r="N280">
        <v>22.5</v>
      </c>
      <c r="O280">
        <v>13597378</v>
      </c>
      <c r="P280">
        <v>431836365.85000002</v>
      </c>
      <c r="Q280">
        <v>21083</v>
      </c>
    </row>
    <row r="281" spans="1:17" x14ac:dyDescent="0.3">
      <c r="A281" t="s">
        <v>5628</v>
      </c>
      <c r="B281" s="1">
        <v>44978</v>
      </c>
      <c r="C281" s="1">
        <v>45342</v>
      </c>
      <c r="D281" s="1">
        <v>45196</v>
      </c>
      <c r="E281" t="s">
        <v>31</v>
      </c>
      <c r="F281">
        <v>32</v>
      </c>
      <c r="G281">
        <v>32.15</v>
      </c>
      <c r="H281">
        <v>31.3</v>
      </c>
      <c r="I281">
        <v>32</v>
      </c>
      <c r="J281">
        <v>31.5</v>
      </c>
      <c r="K281">
        <v>31.45</v>
      </c>
      <c r="L281">
        <v>31.65</v>
      </c>
      <c r="M281">
        <v>329.4</v>
      </c>
      <c r="N281">
        <v>22.5</v>
      </c>
      <c r="O281">
        <v>12554444</v>
      </c>
      <c r="P281">
        <v>397347593.80000001</v>
      </c>
      <c r="Q281">
        <v>18692</v>
      </c>
    </row>
    <row r="282" spans="1:17" x14ac:dyDescent="0.3">
      <c r="A282" t="s">
        <v>5628</v>
      </c>
      <c r="B282" s="1">
        <v>44978</v>
      </c>
      <c r="C282" s="1">
        <v>45342</v>
      </c>
      <c r="D282" s="1">
        <v>45195</v>
      </c>
      <c r="E282" t="s">
        <v>31</v>
      </c>
      <c r="F282">
        <v>32.6</v>
      </c>
      <c r="G282">
        <v>33</v>
      </c>
      <c r="H282">
        <v>31.75</v>
      </c>
      <c r="I282">
        <v>32.1</v>
      </c>
      <c r="J282">
        <v>32</v>
      </c>
      <c r="K282">
        <v>32</v>
      </c>
      <c r="L282">
        <v>32.340000000000003</v>
      </c>
      <c r="M282">
        <v>329.4</v>
      </c>
      <c r="N282">
        <v>22.5</v>
      </c>
      <c r="O282">
        <v>42189353</v>
      </c>
      <c r="P282">
        <v>1364608830.55</v>
      </c>
      <c r="Q282">
        <v>48018</v>
      </c>
    </row>
    <row r="283" spans="1:17" x14ac:dyDescent="0.3">
      <c r="A283" t="s">
        <v>5628</v>
      </c>
      <c r="B283" s="1">
        <v>44978</v>
      </c>
      <c r="C283" s="1">
        <v>45342</v>
      </c>
      <c r="D283" s="1">
        <v>45194</v>
      </c>
      <c r="E283" t="s">
        <v>31</v>
      </c>
      <c r="F283">
        <v>30.3</v>
      </c>
      <c r="G283">
        <v>33.1</v>
      </c>
      <c r="H283">
        <v>30.1</v>
      </c>
      <c r="I283">
        <v>29.8</v>
      </c>
      <c r="J283">
        <v>32.200000000000003</v>
      </c>
      <c r="K283">
        <v>32.1</v>
      </c>
      <c r="L283">
        <v>31.83</v>
      </c>
      <c r="M283">
        <v>329.4</v>
      </c>
      <c r="N283">
        <v>22.5</v>
      </c>
      <c r="O283">
        <v>91082419</v>
      </c>
      <c r="P283">
        <v>2898989975.4499998</v>
      </c>
      <c r="Q283">
        <v>75087</v>
      </c>
    </row>
    <row r="284" spans="1:17" x14ac:dyDescent="0.3">
      <c r="A284" t="s">
        <v>5628</v>
      </c>
      <c r="B284" s="1">
        <v>44978</v>
      </c>
      <c r="C284" s="1">
        <v>45342</v>
      </c>
      <c r="D284" s="1">
        <v>45191</v>
      </c>
      <c r="E284" t="s">
        <v>31</v>
      </c>
      <c r="F284">
        <v>29.65</v>
      </c>
      <c r="G284">
        <v>30.45</v>
      </c>
      <c r="H284">
        <v>29.4</v>
      </c>
      <c r="I284">
        <v>29.5</v>
      </c>
      <c r="J284">
        <v>29.8</v>
      </c>
      <c r="K284">
        <v>29.8</v>
      </c>
      <c r="L284">
        <v>29.86</v>
      </c>
      <c r="M284">
        <v>329.4</v>
      </c>
      <c r="N284">
        <v>22.5</v>
      </c>
      <c r="O284">
        <v>26746326</v>
      </c>
      <c r="P284">
        <v>798529212.89999998</v>
      </c>
      <c r="Q284">
        <v>28491</v>
      </c>
    </row>
    <row r="285" spans="1:17" x14ac:dyDescent="0.3">
      <c r="A285" t="s">
        <v>5628</v>
      </c>
      <c r="B285" s="1">
        <v>44978</v>
      </c>
      <c r="C285" s="1">
        <v>45342</v>
      </c>
      <c r="D285" s="1">
        <v>45190</v>
      </c>
      <c r="E285" t="s">
        <v>31</v>
      </c>
      <c r="F285">
        <v>30.4</v>
      </c>
      <c r="G285">
        <v>30.95</v>
      </c>
      <c r="H285">
        <v>28.75</v>
      </c>
      <c r="I285">
        <v>30.4</v>
      </c>
      <c r="J285">
        <v>29.5</v>
      </c>
      <c r="K285">
        <v>29.5</v>
      </c>
      <c r="L285">
        <v>29.79</v>
      </c>
      <c r="M285">
        <v>329.4</v>
      </c>
      <c r="N285">
        <v>22.5</v>
      </c>
      <c r="O285">
        <v>28933728</v>
      </c>
      <c r="P285">
        <v>862049387.60000002</v>
      </c>
      <c r="Q285">
        <v>35498</v>
      </c>
    </row>
    <row r="286" spans="1:17" x14ac:dyDescent="0.3">
      <c r="A286" t="s">
        <v>5628</v>
      </c>
      <c r="B286" s="1">
        <v>44978</v>
      </c>
      <c r="C286" s="1">
        <v>45342</v>
      </c>
      <c r="D286" s="1">
        <v>45189</v>
      </c>
      <c r="E286" t="s">
        <v>31</v>
      </c>
      <c r="F286">
        <v>31.35</v>
      </c>
      <c r="G286">
        <v>31.4</v>
      </c>
      <c r="H286">
        <v>30.25</v>
      </c>
      <c r="I286">
        <v>31.35</v>
      </c>
      <c r="J286">
        <v>30.45</v>
      </c>
      <c r="K286">
        <v>30.4</v>
      </c>
      <c r="L286">
        <v>30.76</v>
      </c>
      <c r="M286">
        <v>329.4</v>
      </c>
      <c r="N286">
        <v>22.5</v>
      </c>
      <c r="O286">
        <v>17177041</v>
      </c>
      <c r="P286">
        <v>528321530.94999999</v>
      </c>
      <c r="Q286">
        <v>30619</v>
      </c>
    </row>
    <row r="287" spans="1:17" x14ac:dyDescent="0.3">
      <c r="A287" t="s">
        <v>5628</v>
      </c>
      <c r="B287" s="1">
        <v>44978</v>
      </c>
      <c r="C287" s="1">
        <v>45342</v>
      </c>
      <c r="D287" s="1">
        <v>45187</v>
      </c>
      <c r="E287" t="s">
        <v>31</v>
      </c>
      <c r="F287">
        <v>31</v>
      </c>
      <c r="G287">
        <v>32.5</v>
      </c>
      <c r="H287">
        <v>30.95</v>
      </c>
      <c r="I287">
        <v>30.85</v>
      </c>
      <c r="J287">
        <v>31.5</v>
      </c>
      <c r="K287">
        <v>31.35</v>
      </c>
      <c r="L287">
        <v>31.73</v>
      </c>
      <c r="M287">
        <v>329.4</v>
      </c>
      <c r="N287">
        <v>22.5</v>
      </c>
      <c r="O287">
        <v>24520908</v>
      </c>
      <c r="P287">
        <v>778088376.5</v>
      </c>
      <c r="Q287">
        <v>30472</v>
      </c>
    </row>
    <row r="288" spans="1:17" x14ac:dyDescent="0.3">
      <c r="A288" t="s">
        <v>5628</v>
      </c>
      <c r="B288" s="1">
        <v>44978</v>
      </c>
      <c r="C288" s="1">
        <v>45342</v>
      </c>
      <c r="D288" s="1">
        <v>45184</v>
      </c>
      <c r="E288" t="s">
        <v>31</v>
      </c>
      <c r="F288">
        <v>32.1</v>
      </c>
      <c r="G288">
        <v>32.549999999999997</v>
      </c>
      <c r="H288">
        <v>30.55</v>
      </c>
      <c r="I288">
        <v>31.85</v>
      </c>
      <c r="J288">
        <v>30.65</v>
      </c>
      <c r="K288">
        <v>30.85</v>
      </c>
      <c r="L288">
        <v>31.23</v>
      </c>
      <c r="M288">
        <v>329.4</v>
      </c>
      <c r="N288">
        <v>22.5</v>
      </c>
      <c r="O288">
        <v>46746456</v>
      </c>
      <c r="P288">
        <v>1459749159.9000001</v>
      </c>
      <c r="Q288">
        <v>42139</v>
      </c>
    </row>
    <row r="289" spans="1:17" x14ac:dyDescent="0.3">
      <c r="A289" t="s">
        <v>5628</v>
      </c>
      <c r="B289" s="1">
        <v>44978</v>
      </c>
      <c r="C289" s="1">
        <v>45342</v>
      </c>
      <c r="D289" s="1">
        <v>45183</v>
      </c>
      <c r="E289" t="s">
        <v>31</v>
      </c>
      <c r="F289">
        <v>32.35</v>
      </c>
      <c r="G289">
        <v>32.799999999999997</v>
      </c>
      <c r="H289">
        <v>31.75</v>
      </c>
      <c r="I289">
        <v>32.15</v>
      </c>
      <c r="J289">
        <v>31.95</v>
      </c>
      <c r="K289">
        <v>31.85</v>
      </c>
      <c r="L289">
        <v>32.21</v>
      </c>
      <c r="M289">
        <v>329.4</v>
      </c>
      <c r="N289">
        <v>22.5</v>
      </c>
      <c r="O289">
        <v>15777013</v>
      </c>
      <c r="P289">
        <v>508192539.19999999</v>
      </c>
      <c r="Q289">
        <v>20518</v>
      </c>
    </row>
    <row r="290" spans="1:17" x14ac:dyDescent="0.3">
      <c r="A290" t="s">
        <v>5628</v>
      </c>
      <c r="B290" s="1">
        <v>44978</v>
      </c>
      <c r="C290" s="1">
        <v>45342</v>
      </c>
      <c r="D290" s="1">
        <v>45182</v>
      </c>
      <c r="E290" t="s">
        <v>31</v>
      </c>
      <c r="F290">
        <v>32.5</v>
      </c>
      <c r="G290">
        <v>32.950000000000003</v>
      </c>
      <c r="H290">
        <v>31.2</v>
      </c>
      <c r="I290">
        <v>32.25</v>
      </c>
      <c r="J290">
        <v>32.049999999999997</v>
      </c>
      <c r="K290">
        <v>32.15</v>
      </c>
      <c r="L290">
        <v>32.06</v>
      </c>
      <c r="M290">
        <v>329.4</v>
      </c>
      <c r="N290">
        <v>22.5</v>
      </c>
      <c r="O290">
        <v>46375706</v>
      </c>
      <c r="P290">
        <v>1486754260.4000001</v>
      </c>
      <c r="Q290">
        <v>30830</v>
      </c>
    </row>
    <row r="291" spans="1:17" x14ac:dyDescent="0.3">
      <c r="A291" t="s">
        <v>5628</v>
      </c>
      <c r="B291" s="1">
        <v>44978</v>
      </c>
      <c r="C291" s="1">
        <v>45342</v>
      </c>
      <c r="D291" s="1">
        <v>45181</v>
      </c>
      <c r="E291" t="s">
        <v>31</v>
      </c>
      <c r="F291">
        <v>33.5</v>
      </c>
      <c r="G291">
        <v>34.049999999999997</v>
      </c>
      <c r="H291">
        <v>30.55</v>
      </c>
      <c r="I291">
        <v>34.15</v>
      </c>
      <c r="J291">
        <v>32.4</v>
      </c>
      <c r="K291">
        <v>32.25</v>
      </c>
      <c r="L291">
        <v>31.91</v>
      </c>
      <c r="M291">
        <v>329.4</v>
      </c>
      <c r="N291">
        <v>22.5</v>
      </c>
      <c r="O291">
        <v>65239070</v>
      </c>
      <c r="P291">
        <v>2081845579.8499999</v>
      </c>
      <c r="Q291">
        <v>67622</v>
      </c>
    </row>
    <row r="292" spans="1:17" x14ac:dyDescent="0.3">
      <c r="A292" t="s">
        <v>5628</v>
      </c>
      <c r="B292" s="1">
        <v>44978</v>
      </c>
      <c r="C292" s="1">
        <v>45342</v>
      </c>
      <c r="D292" s="1">
        <v>45180</v>
      </c>
      <c r="E292" t="s">
        <v>31</v>
      </c>
      <c r="F292">
        <v>34.549999999999997</v>
      </c>
      <c r="G292">
        <v>35</v>
      </c>
      <c r="H292">
        <v>34</v>
      </c>
      <c r="I292">
        <v>33.450000000000003</v>
      </c>
      <c r="J292">
        <v>34.1</v>
      </c>
      <c r="K292">
        <v>34.15</v>
      </c>
      <c r="L292">
        <v>34.46</v>
      </c>
      <c r="M292">
        <v>329.4</v>
      </c>
      <c r="N292">
        <v>22.5</v>
      </c>
      <c r="O292">
        <v>42614572</v>
      </c>
      <c r="P292">
        <v>1468624218.45</v>
      </c>
      <c r="Q292">
        <v>61559</v>
      </c>
    </row>
    <row r="293" spans="1:17" x14ac:dyDescent="0.3">
      <c r="A293" t="s">
        <v>5628</v>
      </c>
      <c r="B293" s="1">
        <v>44978</v>
      </c>
      <c r="C293" s="1">
        <v>45342</v>
      </c>
      <c r="D293" s="1">
        <v>45177</v>
      </c>
      <c r="E293" t="s">
        <v>31</v>
      </c>
      <c r="F293">
        <v>33.85</v>
      </c>
      <c r="G293">
        <v>34.5</v>
      </c>
      <c r="H293">
        <v>32.75</v>
      </c>
      <c r="I293">
        <v>33</v>
      </c>
      <c r="J293">
        <v>33.5</v>
      </c>
      <c r="K293">
        <v>33.450000000000003</v>
      </c>
      <c r="L293">
        <v>33.78</v>
      </c>
      <c r="M293">
        <v>329.4</v>
      </c>
      <c r="N293">
        <v>22.5</v>
      </c>
      <c r="O293">
        <v>63829997</v>
      </c>
      <c r="P293">
        <v>2156160255.4000001</v>
      </c>
      <c r="Q293">
        <v>70472</v>
      </c>
    </row>
    <row r="294" spans="1:17" x14ac:dyDescent="0.3">
      <c r="A294" t="s">
        <v>5628</v>
      </c>
      <c r="B294" s="1">
        <v>44978</v>
      </c>
      <c r="C294" s="1">
        <v>45342</v>
      </c>
      <c r="D294" s="1">
        <v>45176</v>
      </c>
      <c r="E294" t="s">
        <v>31</v>
      </c>
      <c r="F294">
        <v>30.65</v>
      </c>
      <c r="G294">
        <v>33.4</v>
      </c>
      <c r="H294">
        <v>30.35</v>
      </c>
      <c r="I294">
        <v>30.55</v>
      </c>
      <c r="J294">
        <v>33.35</v>
      </c>
      <c r="K294">
        <v>33</v>
      </c>
      <c r="L294">
        <v>32.340000000000003</v>
      </c>
      <c r="M294">
        <v>329.4</v>
      </c>
      <c r="N294">
        <v>22.5</v>
      </c>
      <c r="O294">
        <v>84618310</v>
      </c>
      <c r="P294">
        <v>2736878242.0500002</v>
      </c>
      <c r="Q294">
        <v>74681</v>
      </c>
    </row>
    <row r="295" spans="1:17" x14ac:dyDescent="0.3">
      <c r="A295" t="s">
        <v>5628</v>
      </c>
      <c r="B295" s="1">
        <v>44978</v>
      </c>
      <c r="C295" s="1">
        <v>45342</v>
      </c>
      <c r="D295" s="1">
        <v>45175</v>
      </c>
      <c r="E295" t="s">
        <v>31</v>
      </c>
      <c r="F295">
        <v>31.1</v>
      </c>
      <c r="G295">
        <v>31.1</v>
      </c>
      <c r="H295">
        <v>30.15</v>
      </c>
      <c r="I295">
        <v>30.95</v>
      </c>
      <c r="J295">
        <v>30.45</v>
      </c>
      <c r="K295">
        <v>30.55</v>
      </c>
      <c r="L295">
        <v>30.47</v>
      </c>
      <c r="M295">
        <v>329.4</v>
      </c>
      <c r="N295">
        <v>22.5</v>
      </c>
      <c r="O295">
        <v>12322700</v>
      </c>
      <c r="P295">
        <v>375490935.80000001</v>
      </c>
      <c r="Q295">
        <v>15404</v>
      </c>
    </row>
    <row r="296" spans="1:17" x14ac:dyDescent="0.3">
      <c r="A296" t="s">
        <v>5628</v>
      </c>
      <c r="B296" s="1">
        <v>44978</v>
      </c>
      <c r="C296" s="1">
        <v>45342</v>
      </c>
      <c r="D296" s="1">
        <v>45174</v>
      </c>
      <c r="E296" t="s">
        <v>31</v>
      </c>
      <c r="F296">
        <v>31.45</v>
      </c>
      <c r="G296">
        <v>31.6</v>
      </c>
      <c r="H296">
        <v>29.9</v>
      </c>
      <c r="I296">
        <v>31.3</v>
      </c>
      <c r="J296">
        <v>30.85</v>
      </c>
      <c r="K296">
        <v>30.95</v>
      </c>
      <c r="L296">
        <v>30.81</v>
      </c>
      <c r="M296">
        <v>329.4</v>
      </c>
      <c r="N296">
        <v>22.5</v>
      </c>
      <c r="O296">
        <v>30146312</v>
      </c>
      <c r="P296">
        <v>928782821.45000005</v>
      </c>
      <c r="Q296">
        <v>31258</v>
      </c>
    </row>
    <row r="297" spans="1:17" x14ac:dyDescent="0.3">
      <c r="A297" t="s">
        <v>5628</v>
      </c>
      <c r="B297" s="1">
        <v>44978</v>
      </c>
      <c r="C297" s="1">
        <v>45342</v>
      </c>
      <c r="D297" s="1">
        <v>45173</v>
      </c>
      <c r="E297" t="s">
        <v>31</v>
      </c>
      <c r="F297">
        <v>31</v>
      </c>
      <c r="G297">
        <v>31.5</v>
      </c>
      <c r="H297">
        <v>30.6</v>
      </c>
      <c r="I297">
        <v>30.4</v>
      </c>
      <c r="J297">
        <v>31.35</v>
      </c>
      <c r="K297">
        <v>31.3</v>
      </c>
      <c r="L297">
        <v>31.08</v>
      </c>
      <c r="M297">
        <v>329.4</v>
      </c>
      <c r="N297">
        <v>22.5</v>
      </c>
      <c r="O297">
        <v>37366357</v>
      </c>
      <c r="P297">
        <v>1161492287.95</v>
      </c>
      <c r="Q297">
        <v>38517</v>
      </c>
    </row>
    <row r="298" spans="1:17" x14ac:dyDescent="0.3">
      <c r="A298" t="s">
        <v>5628</v>
      </c>
      <c r="B298" s="1">
        <v>44978</v>
      </c>
      <c r="C298" s="1">
        <v>45342</v>
      </c>
      <c r="D298" s="1">
        <v>45170</v>
      </c>
      <c r="E298" t="s">
        <v>31</v>
      </c>
      <c r="F298">
        <v>28.4</v>
      </c>
      <c r="G298">
        <v>30.7</v>
      </c>
      <c r="H298">
        <v>27.95</v>
      </c>
      <c r="I298">
        <v>28.3</v>
      </c>
      <c r="J298">
        <v>30.3</v>
      </c>
      <c r="K298">
        <v>30.4</v>
      </c>
      <c r="L298">
        <v>29.73</v>
      </c>
      <c r="M298">
        <v>329.4</v>
      </c>
      <c r="N298">
        <v>22.5</v>
      </c>
      <c r="O298">
        <v>53663698</v>
      </c>
      <c r="P298">
        <v>1595297452.1500001</v>
      </c>
      <c r="Q298">
        <v>44484</v>
      </c>
    </row>
    <row r="299" spans="1:17" x14ac:dyDescent="0.3">
      <c r="A299" t="s">
        <v>5628</v>
      </c>
      <c r="B299" s="1">
        <v>44978</v>
      </c>
      <c r="C299" s="1">
        <v>45342</v>
      </c>
      <c r="D299" s="1">
        <v>45169</v>
      </c>
      <c r="E299" t="s">
        <v>31</v>
      </c>
      <c r="F299">
        <v>29.15</v>
      </c>
      <c r="G299">
        <v>29.25</v>
      </c>
      <c r="H299">
        <v>28.2</v>
      </c>
      <c r="I299">
        <v>28.95</v>
      </c>
      <c r="J299">
        <v>28.35</v>
      </c>
      <c r="K299">
        <v>28.3</v>
      </c>
      <c r="L299">
        <v>28.49</v>
      </c>
      <c r="M299">
        <v>329.4</v>
      </c>
      <c r="N299">
        <v>22.5</v>
      </c>
      <c r="O299">
        <v>19433533</v>
      </c>
      <c r="P299">
        <v>553701665.95000005</v>
      </c>
      <c r="Q299">
        <v>20528</v>
      </c>
    </row>
    <row r="300" spans="1:17" x14ac:dyDescent="0.3">
      <c r="A300" t="s">
        <v>5628</v>
      </c>
      <c r="B300" s="1">
        <v>44978</v>
      </c>
      <c r="C300" s="1">
        <v>45342</v>
      </c>
      <c r="D300" s="1">
        <v>45168</v>
      </c>
      <c r="E300" t="s">
        <v>31</v>
      </c>
      <c r="F300">
        <v>28.45</v>
      </c>
      <c r="G300">
        <v>29.6</v>
      </c>
      <c r="H300">
        <v>28.45</v>
      </c>
      <c r="I300">
        <v>28.15</v>
      </c>
      <c r="J300">
        <v>28.85</v>
      </c>
      <c r="K300">
        <v>28.95</v>
      </c>
      <c r="L300">
        <v>29.15</v>
      </c>
      <c r="M300">
        <v>329.4</v>
      </c>
      <c r="N300">
        <v>22.5</v>
      </c>
      <c r="O300">
        <v>55135858</v>
      </c>
      <c r="P300">
        <v>1607449846.8499999</v>
      </c>
      <c r="Q300">
        <v>39862</v>
      </c>
    </row>
    <row r="301" spans="1:17" x14ac:dyDescent="0.3">
      <c r="A301" t="s">
        <v>5628</v>
      </c>
      <c r="B301" s="1">
        <v>44978</v>
      </c>
      <c r="C301" s="1">
        <v>45342</v>
      </c>
      <c r="D301" s="1">
        <v>45167</v>
      </c>
      <c r="E301" t="s">
        <v>31</v>
      </c>
      <c r="F301">
        <v>27.8</v>
      </c>
      <c r="G301">
        <v>28.8</v>
      </c>
      <c r="H301">
        <v>27.55</v>
      </c>
      <c r="I301">
        <v>27.65</v>
      </c>
      <c r="J301">
        <v>28.15</v>
      </c>
      <c r="K301">
        <v>28.15</v>
      </c>
      <c r="L301">
        <v>28.33</v>
      </c>
      <c r="M301">
        <v>329.4</v>
      </c>
      <c r="N301">
        <v>22.5</v>
      </c>
      <c r="O301">
        <v>28363004</v>
      </c>
      <c r="P301">
        <v>803563767</v>
      </c>
      <c r="Q301">
        <v>27261</v>
      </c>
    </row>
    <row r="302" spans="1:17" x14ac:dyDescent="0.3">
      <c r="A302" t="s">
        <v>5628</v>
      </c>
      <c r="B302" s="1">
        <v>44978</v>
      </c>
      <c r="C302" s="1">
        <v>45342</v>
      </c>
      <c r="D302" s="1">
        <v>45166</v>
      </c>
      <c r="E302" t="s">
        <v>31</v>
      </c>
      <c r="F302">
        <v>27.2</v>
      </c>
      <c r="G302">
        <v>27.9</v>
      </c>
      <c r="H302">
        <v>27.15</v>
      </c>
      <c r="I302">
        <v>27</v>
      </c>
      <c r="J302">
        <v>27.45</v>
      </c>
      <c r="K302">
        <v>27.65</v>
      </c>
      <c r="L302">
        <v>27.63</v>
      </c>
      <c r="M302">
        <v>329.4</v>
      </c>
      <c r="N302">
        <v>22.5</v>
      </c>
      <c r="O302">
        <v>12380067</v>
      </c>
      <c r="P302">
        <v>342105398.69999999</v>
      </c>
      <c r="Q302">
        <v>12971</v>
      </c>
    </row>
    <row r="303" spans="1:17" x14ac:dyDescent="0.3">
      <c r="A303" t="s">
        <v>5628</v>
      </c>
      <c r="B303" s="1">
        <v>44978</v>
      </c>
      <c r="C303" s="1">
        <v>45342</v>
      </c>
      <c r="D303" s="1">
        <v>45163</v>
      </c>
      <c r="E303" t="s">
        <v>31</v>
      </c>
      <c r="F303">
        <v>27.35</v>
      </c>
      <c r="G303">
        <v>27.75</v>
      </c>
      <c r="H303">
        <v>26.85</v>
      </c>
      <c r="I303">
        <v>27.5</v>
      </c>
      <c r="J303">
        <v>27.1</v>
      </c>
      <c r="K303">
        <v>27</v>
      </c>
      <c r="L303">
        <v>27.24</v>
      </c>
      <c r="M303">
        <v>329.4</v>
      </c>
      <c r="N303">
        <v>22.5</v>
      </c>
      <c r="O303">
        <v>11893974</v>
      </c>
      <c r="P303">
        <v>323937608.14999998</v>
      </c>
      <c r="Q303">
        <v>12201</v>
      </c>
    </row>
    <row r="304" spans="1:17" x14ac:dyDescent="0.3">
      <c r="A304" t="s">
        <v>5628</v>
      </c>
      <c r="B304" s="1">
        <v>44978</v>
      </c>
      <c r="C304" s="1">
        <v>45342</v>
      </c>
      <c r="D304" s="1">
        <v>45162</v>
      </c>
      <c r="E304" t="s">
        <v>31</v>
      </c>
      <c r="F304">
        <v>27.55</v>
      </c>
      <c r="G304">
        <v>28.4</v>
      </c>
      <c r="H304">
        <v>27.35</v>
      </c>
      <c r="I304">
        <v>27.25</v>
      </c>
      <c r="J304">
        <v>27.45</v>
      </c>
      <c r="K304">
        <v>27.5</v>
      </c>
      <c r="L304">
        <v>27.83</v>
      </c>
      <c r="M304">
        <v>329.4</v>
      </c>
      <c r="N304">
        <v>22.5</v>
      </c>
      <c r="O304">
        <v>33676291</v>
      </c>
      <c r="P304">
        <v>937129404.95000005</v>
      </c>
      <c r="Q304">
        <v>27241</v>
      </c>
    </row>
    <row r="305" spans="1:17" x14ac:dyDescent="0.3">
      <c r="A305" t="s">
        <v>5628</v>
      </c>
      <c r="B305" s="1">
        <v>44978</v>
      </c>
      <c r="C305" s="1">
        <v>45342</v>
      </c>
      <c r="D305" s="1">
        <v>45161</v>
      </c>
      <c r="E305" t="s">
        <v>31</v>
      </c>
      <c r="F305">
        <v>26.45</v>
      </c>
      <c r="G305">
        <v>27.85</v>
      </c>
      <c r="H305">
        <v>26.35</v>
      </c>
      <c r="I305">
        <v>26.3</v>
      </c>
      <c r="J305">
        <v>27.25</v>
      </c>
      <c r="K305">
        <v>27.25</v>
      </c>
      <c r="L305">
        <v>27.42</v>
      </c>
      <c r="M305">
        <v>329.4</v>
      </c>
      <c r="N305">
        <v>22.5</v>
      </c>
      <c r="O305">
        <v>31276532</v>
      </c>
      <c r="P305">
        <v>857700771.45000005</v>
      </c>
      <c r="Q305">
        <v>26053</v>
      </c>
    </row>
    <row r="306" spans="1:17" x14ac:dyDescent="0.3">
      <c r="A306" t="s">
        <v>5628</v>
      </c>
      <c r="B306" s="1">
        <v>44978</v>
      </c>
      <c r="C306" s="1">
        <v>45342</v>
      </c>
      <c r="D306" s="1">
        <v>45160</v>
      </c>
      <c r="E306" t="s">
        <v>31</v>
      </c>
      <c r="F306">
        <v>26.9</v>
      </c>
      <c r="G306">
        <v>27.05</v>
      </c>
      <c r="H306">
        <v>26.2</v>
      </c>
      <c r="I306">
        <v>26.7</v>
      </c>
      <c r="J306">
        <v>26.3</v>
      </c>
      <c r="K306">
        <v>26.3</v>
      </c>
      <c r="L306">
        <v>26.75</v>
      </c>
      <c r="M306">
        <v>329.4</v>
      </c>
      <c r="N306">
        <v>22.5</v>
      </c>
      <c r="O306">
        <v>14093604</v>
      </c>
      <c r="P306">
        <v>377021524.19999999</v>
      </c>
      <c r="Q306">
        <v>14231</v>
      </c>
    </row>
    <row r="307" spans="1:17" x14ac:dyDescent="0.3">
      <c r="A307" t="s">
        <v>5628</v>
      </c>
      <c r="B307" s="1">
        <v>44978</v>
      </c>
      <c r="C307" s="1">
        <v>45342</v>
      </c>
      <c r="D307" s="1">
        <v>45159</v>
      </c>
      <c r="E307" t="s">
        <v>31</v>
      </c>
      <c r="F307">
        <v>25.9</v>
      </c>
      <c r="G307">
        <v>27.25</v>
      </c>
      <c r="H307">
        <v>25.6</v>
      </c>
      <c r="I307">
        <v>25.85</v>
      </c>
      <c r="J307">
        <v>26.65</v>
      </c>
      <c r="K307">
        <v>26.7</v>
      </c>
      <c r="L307">
        <v>26.65</v>
      </c>
      <c r="M307">
        <v>329.4</v>
      </c>
      <c r="N307">
        <v>22.5</v>
      </c>
      <c r="O307">
        <v>23492582</v>
      </c>
      <c r="P307">
        <v>626116773.10000002</v>
      </c>
      <c r="Q307">
        <v>19671</v>
      </c>
    </row>
    <row r="308" spans="1:17" x14ac:dyDescent="0.3">
      <c r="A308" t="s">
        <v>5628</v>
      </c>
      <c r="B308" s="1">
        <v>44978</v>
      </c>
      <c r="C308" s="1">
        <v>45342</v>
      </c>
      <c r="D308" s="1">
        <v>45156</v>
      </c>
      <c r="E308" t="s">
        <v>31</v>
      </c>
      <c r="F308">
        <v>26</v>
      </c>
      <c r="G308">
        <v>26.25</v>
      </c>
      <c r="H308">
        <v>25.75</v>
      </c>
      <c r="I308">
        <v>25.95</v>
      </c>
      <c r="J308">
        <v>25.85</v>
      </c>
      <c r="K308">
        <v>25.85</v>
      </c>
      <c r="L308">
        <v>25.96</v>
      </c>
      <c r="M308">
        <v>329.4</v>
      </c>
      <c r="N308">
        <v>22.5</v>
      </c>
      <c r="O308">
        <v>13361660</v>
      </c>
      <c r="P308">
        <v>346932195.69999999</v>
      </c>
      <c r="Q308">
        <v>8598</v>
      </c>
    </row>
    <row r="309" spans="1:17" x14ac:dyDescent="0.3">
      <c r="A309" t="s">
        <v>5628</v>
      </c>
      <c r="B309" s="1">
        <v>44978</v>
      </c>
      <c r="C309" s="1">
        <v>45342</v>
      </c>
      <c r="D309" s="1">
        <v>45155</v>
      </c>
      <c r="E309" t="s">
        <v>31</v>
      </c>
      <c r="F309">
        <v>25.85</v>
      </c>
      <c r="G309">
        <v>26.1</v>
      </c>
      <c r="H309">
        <v>25.75</v>
      </c>
      <c r="I309">
        <v>25.85</v>
      </c>
      <c r="J309">
        <v>25.95</v>
      </c>
      <c r="K309">
        <v>25.95</v>
      </c>
      <c r="L309">
        <v>25.93</v>
      </c>
      <c r="M309">
        <v>329.4</v>
      </c>
      <c r="N309">
        <v>22.5</v>
      </c>
      <c r="O309">
        <v>9587548</v>
      </c>
      <c r="P309">
        <v>248567892</v>
      </c>
      <c r="Q309">
        <v>7405</v>
      </c>
    </row>
    <row r="310" spans="1:17" x14ac:dyDescent="0.3">
      <c r="A310" t="s">
        <v>5628</v>
      </c>
      <c r="B310" s="1">
        <v>44978</v>
      </c>
      <c r="C310" s="1">
        <v>45342</v>
      </c>
      <c r="D310" s="1">
        <v>45154</v>
      </c>
      <c r="E310" t="s">
        <v>31</v>
      </c>
      <c r="F310">
        <v>25.95</v>
      </c>
      <c r="G310">
        <v>26.2</v>
      </c>
      <c r="H310">
        <v>25.65</v>
      </c>
      <c r="I310">
        <v>26.05</v>
      </c>
      <c r="J310">
        <v>25.85</v>
      </c>
      <c r="K310">
        <v>25.85</v>
      </c>
      <c r="L310">
        <v>25.92</v>
      </c>
      <c r="M310">
        <v>329.4</v>
      </c>
      <c r="N310">
        <v>22.5</v>
      </c>
      <c r="O310">
        <v>3945192</v>
      </c>
      <c r="P310">
        <v>102252809</v>
      </c>
      <c r="Q310">
        <v>6546</v>
      </c>
    </row>
    <row r="311" spans="1:17" x14ac:dyDescent="0.3">
      <c r="A311" t="s">
        <v>5628</v>
      </c>
      <c r="B311" s="1">
        <v>44978</v>
      </c>
      <c r="C311" s="1">
        <v>45342</v>
      </c>
      <c r="D311" s="1">
        <v>45152</v>
      </c>
      <c r="E311" t="s">
        <v>31</v>
      </c>
      <c r="F311">
        <v>26.35</v>
      </c>
      <c r="G311">
        <v>26.5</v>
      </c>
      <c r="H311">
        <v>25.65</v>
      </c>
      <c r="I311">
        <v>26</v>
      </c>
      <c r="J311">
        <v>25.95</v>
      </c>
      <c r="K311">
        <v>26.05</v>
      </c>
      <c r="L311">
        <v>25.97</v>
      </c>
      <c r="M311">
        <v>329.4</v>
      </c>
      <c r="N311">
        <v>22.5</v>
      </c>
      <c r="O311">
        <v>4459306</v>
      </c>
      <c r="P311">
        <v>115811965.34999999</v>
      </c>
      <c r="Q311">
        <v>7430</v>
      </c>
    </row>
    <row r="312" spans="1:17" x14ac:dyDescent="0.3">
      <c r="A312" t="s">
        <v>5628</v>
      </c>
      <c r="B312" s="1">
        <v>44978</v>
      </c>
      <c r="C312" s="1">
        <v>45342</v>
      </c>
      <c r="D312" s="1">
        <v>45149</v>
      </c>
      <c r="E312" t="s">
        <v>31</v>
      </c>
      <c r="F312">
        <v>26</v>
      </c>
      <c r="G312">
        <v>26.35</v>
      </c>
      <c r="H312">
        <v>25.9</v>
      </c>
      <c r="I312">
        <v>25.9</v>
      </c>
      <c r="J312">
        <v>26</v>
      </c>
      <c r="K312">
        <v>26</v>
      </c>
      <c r="L312">
        <v>26.1</v>
      </c>
      <c r="M312">
        <v>329.4</v>
      </c>
      <c r="N312">
        <v>22.5</v>
      </c>
      <c r="O312">
        <v>3892090</v>
      </c>
      <c r="P312">
        <v>101583358.84999999</v>
      </c>
      <c r="Q312">
        <v>6046</v>
      </c>
    </row>
    <row r="313" spans="1:17" x14ac:dyDescent="0.3">
      <c r="A313" t="s">
        <v>5628</v>
      </c>
      <c r="B313" s="1">
        <v>44978</v>
      </c>
      <c r="C313" s="1">
        <v>45342</v>
      </c>
      <c r="D313" s="1">
        <v>45148</v>
      </c>
      <c r="E313" t="s">
        <v>31</v>
      </c>
      <c r="F313">
        <v>26.15</v>
      </c>
      <c r="G313">
        <v>26.5</v>
      </c>
      <c r="H313">
        <v>25.85</v>
      </c>
      <c r="I313">
        <v>26.1</v>
      </c>
      <c r="J313">
        <v>26</v>
      </c>
      <c r="K313">
        <v>25.9</v>
      </c>
      <c r="L313">
        <v>26.3</v>
      </c>
      <c r="M313">
        <v>329.4</v>
      </c>
      <c r="N313">
        <v>22.5</v>
      </c>
      <c r="O313">
        <v>16772744</v>
      </c>
      <c r="P313">
        <v>441162291</v>
      </c>
      <c r="Q313">
        <v>9583</v>
      </c>
    </row>
    <row r="314" spans="1:17" x14ac:dyDescent="0.3">
      <c r="A314" t="s">
        <v>5628</v>
      </c>
      <c r="B314" s="1">
        <v>44978</v>
      </c>
      <c r="C314" s="1">
        <v>45342</v>
      </c>
      <c r="D314" s="1">
        <v>45147</v>
      </c>
      <c r="E314" t="s">
        <v>31</v>
      </c>
      <c r="F314">
        <v>25.7</v>
      </c>
      <c r="G314">
        <v>26.55</v>
      </c>
      <c r="H314">
        <v>25.55</v>
      </c>
      <c r="I314">
        <v>25.65</v>
      </c>
      <c r="J314">
        <v>26.15</v>
      </c>
      <c r="K314">
        <v>26.1</v>
      </c>
      <c r="L314">
        <v>26.06</v>
      </c>
      <c r="M314">
        <v>329.4</v>
      </c>
      <c r="N314">
        <v>22.5</v>
      </c>
      <c r="O314">
        <v>9364402</v>
      </c>
      <c r="P314">
        <v>244015011.09999999</v>
      </c>
      <c r="Q314">
        <v>8629</v>
      </c>
    </row>
    <row r="315" spans="1:17" x14ac:dyDescent="0.3">
      <c r="A315" t="s">
        <v>5628</v>
      </c>
      <c r="B315" s="1">
        <v>44978</v>
      </c>
      <c r="C315" s="1">
        <v>45342</v>
      </c>
      <c r="D315" s="1">
        <v>45146</v>
      </c>
      <c r="E315" t="s">
        <v>31</v>
      </c>
      <c r="F315">
        <v>25.85</v>
      </c>
      <c r="G315">
        <v>25.95</v>
      </c>
      <c r="H315">
        <v>25.55</v>
      </c>
      <c r="I315">
        <v>25.85</v>
      </c>
      <c r="J315">
        <v>25.7</v>
      </c>
      <c r="K315">
        <v>25.65</v>
      </c>
      <c r="L315">
        <v>25.69</v>
      </c>
      <c r="M315">
        <v>329.4</v>
      </c>
      <c r="N315">
        <v>22.5</v>
      </c>
      <c r="O315">
        <v>3710026</v>
      </c>
      <c r="P315">
        <v>95312491.099999994</v>
      </c>
      <c r="Q315">
        <v>5645</v>
      </c>
    </row>
    <row r="316" spans="1:17" x14ac:dyDescent="0.3">
      <c r="A316" t="s">
        <v>5628</v>
      </c>
      <c r="B316" s="1">
        <v>44978</v>
      </c>
      <c r="C316" s="1">
        <v>45342</v>
      </c>
      <c r="D316" s="1">
        <v>45145</v>
      </c>
      <c r="E316" t="s">
        <v>31</v>
      </c>
      <c r="F316">
        <v>26.15</v>
      </c>
      <c r="G316">
        <v>26.2</v>
      </c>
      <c r="H316">
        <v>25.75</v>
      </c>
      <c r="I316">
        <v>25.95</v>
      </c>
      <c r="J316">
        <v>25.8</v>
      </c>
      <c r="K316">
        <v>25.85</v>
      </c>
      <c r="L316">
        <v>25.87</v>
      </c>
      <c r="M316">
        <v>329.4</v>
      </c>
      <c r="N316">
        <v>22.5</v>
      </c>
      <c r="O316">
        <v>3318594</v>
      </c>
      <c r="P316">
        <v>85837980.049999997</v>
      </c>
      <c r="Q316">
        <v>7790</v>
      </c>
    </row>
    <row r="317" spans="1:17" x14ac:dyDescent="0.3">
      <c r="A317" t="s">
        <v>5628</v>
      </c>
      <c r="B317" s="1">
        <v>44978</v>
      </c>
      <c r="C317" s="1">
        <v>45342</v>
      </c>
      <c r="D317" s="1">
        <v>45142</v>
      </c>
      <c r="E317" t="s">
        <v>31</v>
      </c>
      <c r="F317">
        <v>25.8</v>
      </c>
      <c r="G317">
        <v>26.3</v>
      </c>
      <c r="H317">
        <v>25.75</v>
      </c>
      <c r="I317">
        <v>25.7</v>
      </c>
      <c r="J317">
        <v>25.85</v>
      </c>
      <c r="K317">
        <v>25.95</v>
      </c>
      <c r="L317">
        <v>26.05</v>
      </c>
      <c r="M317">
        <v>329.4</v>
      </c>
      <c r="N317">
        <v>22.5</v>
      </c>
      <c r="O317">
        <v>10609010</v>
      </c>
      <c r="P317">
        <v>276375257.44999999</v>
      </c>
      <c r="Q317">
        <v>12588</v>
      </c>
    </row>
    <row r="318" spans="1:17" x14ac:dyDescent="0.3">
      <c r="A318" t="s">
        <v>5628</v>
      </c>
      <c r="B318" s="1">
        <v>44978</v>
      </c>
      <c r="C318" s="1">
        <v>45342</v>
      </c>
      <c r="D318" s="1">
        <v>45141</v>
      </c>
      <c r="E318" t="s">
        <v>31</v>
      </c>
      <c r="F318">
        <v>25.6</v>
      </c>
      <c r="G318">
        <v>25.8</v>
      </c>
      <c r="H318">
        <v>25.35</v>
      </c>
      <c r="I318">
        <v>25.45</v>
      </c>
      <c r="J318">
        <v>25.7</v>
      </c>
      <c r="K318">
        <v>25.7</v>
      </c>
      <c r="L318">
        <v>25.58</v>
      </c>
      <c r="M318">
        <v>329.4</v>
      </c>
      <c r="N318">
        <v>22.5</v>
      </c>
      <c r="O318">
        <v>5339166</v>
      </c>
      <c r="P318">
        <v>136566154.44999999</v>
      </c>
      <c r="Q318">
        <v>8399</v>
      </c>
    </row>
    <row r="319" spans="1:17" x14ac:dyDescent="0.3">
      <c r="A319" t="s">
        <v>5628</v>
      </c>
      <c r="B319" s="1">
        <v>44978</v>
      </c>
      <c r="C319" s="1">
        <v>45342</v>
      </c>
      <c r="D319" s="1">
        <v>45140</v>
      </c>
      <c r="E319" t="s">
        <v>31</v>
      </c>
      <c r="F319">
        <v>25.4</v>
      </c>
      <c r="G319">
        <v>25.8</v>
      </c>
      <c r="H319">
        <v>24.95</v>
      </c>
      <c r="I319">
        <v>25.3</v>
      </c>
      <c r="J319">
        <v>25.55</v>
      </c>
      <c r="K319">
        <v>25.45</v>
      </c>
      <c r="L319">
        <v>25.44</v>
      </c>
      <c r="M319">
        <v>329.4</v>
      </c>
      <c r="N319">
        <v>22.5</v>
      </c>
      <c r="O319">
        <v>12601693</v>
      </c>
      <c r="P319">
        <v>320624130.19999999</v>
      </c>
      <c r="Q319">
        <v>17573</v>
      </c>
    </row>
    <row r="320" spans="1:17" x14ac:dyDescent="0.3">
      <c r="A320" t="s">
        <v>5628</v>
      </c>
      <c r="B320" s="1">
        <v>44978</v>
      </c>
      <c r="C320" s="1">
        <v>45342</v>
      </c>
      <c r="D320" s="1">
        <v>45139</v>
      </c>
      <c r="E320" t="s">
        <v>31</v>
      </c>
      <c r="F320">
        <v>25.55</v>
      </c>
      <c r="G320">
        <v>26.05</v>
      </c>
      <c r="H320">
        <v>25.25</v>
      </c>
      <c r="I320">
        <v>26.45</v>
      </c>
      <c r="J320">
        <v>25.35</v>
      </c>
      <c r="K320">
        <v>25.3</v>
      </c>
      <c r="L320">
        <v>25.55</v>
      </c>
      <c r="M320">
        <v>329.4</v>
      </c>
      <c r="N320">
        <v>22.5</v>
      </c>
      <c r="O320">
        <v>22968121</v>
      </c>
      <c r="P320">
        <v>586762215.39999998</v>
      </c>
      <c r="Q320">
        <v>28435</v>
      </c>
    </row>
    <row r="321" spans="1:17" x14ac:dyDescent="0.3">
      <c r="A321" t="s">
        <v>5628</v>
      </c>
      <c r="B321" s="1">
        <v>44978</v>
      </c>
      <c r="C321" s="1">
        <v>45342</v>
      </c>
      <c r="D321" s="1">
        <v>45138</v>
      </c>
      <c r="E321" t="s">
        <v>31</v>
      </c>
      <c r="F321">
        <v>26.95</v>
      </c>
      <c r="G321">
        <v>26.95</v>
      </c>
      <c r="H321">
        <v>26.4</v>
      </c>
      <c r="I321">
        <v>26.7</v>
      </c>
      <c r="J321">
        <v>26.5</v>
      </c>
      <c r="K321">
        <v>26.45</v>
      </c>
      <c r="L321">
        <v>26.67</v>
      </c>
      <c r="M321">
        <v>329.4</v>
      </c>
      <c r="N321">
        <v>22.5</v>
      </c>
      <c r="O321">
        <v>21652285</v>
      </c>
      <c r="P321">
        <v>577498319.10000002</v>
      </c>
      <c r="Q321">
        <v>15803</v>
      </c>
    </row>
    <row r="322" spans="1:17" x14ac:dyDescent="0.3">
      <c r="A322" t="s">
        <v>5628</v>
      </c>
      <c r="B322" s="1">
        <v>44978</v>
      </c>
      <c r="C322" s="1">
        <v>45342</v>
      </c>
      <c r="D322" s="1">
        <v>45135</v>
      </c>
      <c r="E322" t="s">
        <v>31</v>
      </c>
      <c r="F322">
        <v>25.5</v>
      </c>
      <c r="G322">
        <v>27</v>
      </c>
      <c r="H322">
        <v>25.4</v>
      </c>
      <c r="I322">
        <v>25.4</v>
      </c>
      <c r="J322">
        <v>26.65</v>
      </c>
      <c r="K322">
        <v>26.7</v>
      </c>
      <c r="L322">
        <v>26.34</v>
      </c>
      <c r="M322">
        <v>329.4</v>
      </c>
      <c r="N322">
        <v>22.5</v>
      </c>
      <c r="O322">
        <v>16379429</v>
      </c>
      <c r="P322">
        <v>431464558.60000002</v>
      </c>
      <c r="Q322">
        <v>16455</v>
      </c>
    </row>
    <row r="323" spans="1:17" x14ac:dyDescent="0.3">
      <c r="A323" t="s">
        <v>5628</v>
      </c>
      <c r="B323" s="1">
        <v>44978</v>
      </c>
      <c r="C323" s="1">
        <v>45342</v>
      </c>
      <c r="D323" s="1">
        <v>45134</v>
      </c>
      <c r="E323" t="s">
        <v>31</v>
      </c>
      <c r="F323">
        <v>25.55</v>
      </c>
      <c r="G323">
        <v>25.6</v>
      </c>
      <c r="H323">
        <v>25.3</v>
      </c>
      <c r="I323">
        <v>25.4</v>
      </c>
      <c r="J323">
        <v>25.45</v>
      </c>
      <c r="K323">
        <v>25.4</v>
      </c>
      <c r="L323">
        <v>25.41</v>
      </c>
      <c r="M323">
        <v>329.4</v>
      </c>
      <c r="N323">
        <v>22.5</v>
      </c>
      <c r="O323">
        <v>4674533</v>
      </c>
      <c r="P323">
        <v>118761437.84999999</v>
      </c>
      <c r="Q323">
        <v>6536</v>
      </c>
    </row>
    <row r="324" spans="1:17" x14ac:dyDescent="0.3">
      <c r="A324" t="s">
        <v>5628</v>
      </c>
      <c r="B324" s="1">
        <v>44978</v>
      </c>
      <c r="C324" s="1">
        <v>45342</v>
      </c>
      <c r="D324" s="1">
        <v>45133</v>
      </c>
      <c r="E324" t="s">
        <v>31</v>
      </c>
      <c r="F324">
        <v>25.35</v>
      </c>
      <c r="G324">
        <v>25.75</v>
      </c>
      <c r="H324">
        <v>25.35</v>
      </c>
      <c r="I324">
        <v>25.4</v>
      </c>
      <c r="J324">
        <v>25.4</v>
      </c>
      <c r="K324">
        <v>25.4</v>
      </c>
      <c r="L324">
        <v>25.47</v>
      </c>
      <c r="M324">
        <v>329.4</v>
      </c>
      <c r="N324">
        <v>22.5</v>
      </c>
      <c r="O324">
        <v>4788038</v>
      </c>
      <c r="P324">
        <v>121954845.65000001</v>
      </c>
      <c r="Q324">
        <v>8611</v>
      </c>
    </row>
    <row r="325" spans="1:17" x14ac:dyDescent="0.3">
      <c r="A325" t="s">
        <v>5628</v>
      </c>
      <c r="B325" s="1">
        <v>44978</v>
      </c>
      <c r="C325" s="1">
        <v>45342</v>
      </c>
      <c r="D325" s="1">
        <v>45132</v>
      </c>
      <c r="E325" t="s">
        <v>31</v>
      </c>
      <c r="F325">
        <v>25.65</v>
      </c>
      <c r="G325">
        <v>25.75</v>
      </c>
      <c r="H325">
        <v>25.3</v>
      </c>
      <c r="I325">
        <v>25.6</v>
      </c>
      <c r="J325">
        <v>25.4</v>
      </c>
      <c r="K325">
        <v>25.4</v>
      </c>
      <c r="L325">
        <v>25.49</v>
      </c>
      <c r="M325">
        <v>329.4</v>
      </c>
      <c r="N325">
        <v>22.5</v>
      </c>
      <c r="O325">
        <v>5155021</v>
      </c>
      <c r="P325">
        <v>131390393.84999999</v>
      </c>
      <c r="Q325">
        <v>12873</v>
      </c>
    </row>
    <row r="326" spans="1:17" x14ac:dyDescent="0.3">
      <c r="A326" t="s">
        <v>5628</v>
      </c>
      <c r="B326" s="1">
        <v>44978</v>
      </c>
      <c r="C326" s="1">
        <v>45342</v>
      </c>
      <c r="D326" s="1">
        <v>45131</v>
      </c>
      <c r="E326" t="s">
        <v>31</v>
      </c>
      <c r="F326">
        <v>25.95</v>
      </c>
      <c r="G326">
        <v>26.15</v>
      </c>
      <c r="H326">
        <v>25.5</v>
      </c>
      <c r="I326">
        <v>25.85</v>
      </c>
      <c r="J326">
        <v>25.65</v>
      </c>
      <c r="K326">
        <v>25.6</v>
      </c>
      <c r="L326">
        <v>25.7</v>
      </c>
      <c r="M326">
        <v>329.4</v>
      </c>
      <c r="N326">
        <v>22.5</v>
      </c>
      <c r="O326">
        <v>4859520</v>
      </c>
      <c r="P326">
        <v>124913063.8</v>
      </c>
      <c r="Q326">
        <v>10087</v>
      </c>
    </row>
    <row r="327" spans="1:17" x14ac:dyDescent="0.3">
      <c r="A327" t="s">
        <v>5628</v>
      </c>
      <c r="B327" s="1">
        <v>44978</v>
      </c>
      <c r="C327" s="1">
        <v>45342</v>
      </c>
      <c r="D327" s="1">
        <v>45128</v>
      </c>
      <c r="E327" t="s">
        <v>31</v>
      </c>
      <c r="F327">
        <v>26</v>
      </c>
      <c r="G327">
        <v>26.1</v>
      </c>
      <c r="H327">
        <v>25.8</v>
      </c>
      <c r="I327">
        <v>26.1</v>
      </c>
      <c r="J327">
        <v>25.95</v>
      </c>
      <c r="K327">
        <v>25.85</v>
      </c>
      <c r="L327">
        <v>25.92</v>
      </c>
      <c r="M327">
        <v>329.4</v>
      </c>
      <c r="N327">
        <v>22.5</v>
      </c>
      <c r="O327">
        <v>3220351</v>
      </c>
      <c r="P327">
        <v>83457289.25</v>
      </c>
      <c r="Q327">
        <v>7236</v>
      </c>
    </row>
    <row r="328" spans="1:17" x14ac:dyDescent="0.3">
      <c r="A328" t="s">
        <v>5628</v>
      </c>
      <c r="B328" s="1">
        <v>44978</v>
      </c>
      <c r="C328" s="1">
        <v>45342</v>
      </c>
      <c r="D328" s="1">
        <v>45127</v>
      </c>
      <c r="E328" t="s">
        <v>31</v>
      </c>
      <c r="F328">
        <v>26.15</v>
      </c>
      <c r="G328">
        <v>26.35</v>
      </c>
      <c r="H328">
        <v>26</v>
      </c>
      <c r="I328">
        <v>26.15</v>
      </c>
      <c r="J328">
        <v>26.1</v>
      </c>
      <c r="K328">
        <v>26.1</v>
      </c>
      <c r="L328">
        <v>26.17</v>
      </c>
      <c r="M328">
        <v>329.4</v>
      </c>
      <c r="N328">
        <v>22.5</v>
      </c>
      <c r="O328">
        <v>5319003</v>
      </c>
      <c r="P328">
        <v>139188449.15000001</v>
      </c>
      <c r="Q328">
        <v>6617</v>
      </c>
    </row>
    <row r="329" spans="1:17" x14ac:dyDescent="0.3">
      <c r="A329" t="s">
        <v>5628</v>
      </c>
      <c r="B329" s="1">
        <v>44978</v>
      </c>
      <c r="C329" s="1">
        <v>45342</v>
      </c>
      <c r="D329" s="1">
        <v>45126</v>
      </c>
      <c r="E329" t="s">
        <v>31</v>
      </c>
      <c r="F329">
        <v>26.05</v>
      </c>
      <c r="G329">
        <v>26.3</v>
      </c>
      <c r="H329">
        <v>25.7</v>
      </c>
      <c r="I329">
        <v>25.95</v>
      </c>
      <c r="J329">
        <v>26.05</v>
      </c>
      <c r="K329">
        <v>26.15</v>
      </c>
      <c r="L329">
        <v>26.01</v>
      </c>
      <c r="M329">
        <v>329.4</v>
      </c>
      <c r="N329">
        <v>22.5</v>
      </c>
      <c r="O329">
        <v>6177436</v>
      </c>
      <c r="P329">
        <v>160671182.05000001</v>
      </c>
      <c r="Q329">
        <v>7714</v>
      </c>
    </row>
    <row r="330" spans="1:17" x14ac:dyDescent="0.3">
      <c r="A330" t="s">
        <v>5628</v>
      </c>
      <c r="B330" s="1">
        <v>44978</v>
      </c>
      <c r="C330" s="1">
        <v>45342</v>
      </c>
      <c r="D330" s="1">
        <v>45125</v>
      </c>
      <c r="E330" t="s">
        <v>31</v>
      </c>
      <c r="F330">
        <v>26.1</v>
      </c>
      <c r="G330">
        <v>26.65</v>
      </c>
      <c r="H330">
        <v>25.8</v>
      </c>
      <c r="I330">
        <v>26</v>
      </c>
      <c r="J330">
        <v>25.85</v>
      </c>
      <c r="K330">
        <v>25.95</v>
      </c>
      <c r="L330">
        <v>26.18</v>
      </c>
      <c r="M330">
        <v>329.4</v>
      </c>
      <c r="N330">
        <v>22.5</v>
      </c>
      <c r="O330">
        <v>9408814</v>
      </c>
      <c r="P330">
        <v>246301807.40000001</v>
      </c>
      <c r="Q330">
        <v>10254</v>
      </c>
    </row>
    <row r="331" spans="1:17" x14ac:dyDescent="0.3">
      <c r="A331" t="s">
        <v>5628</v>
      </c>
      <c r="B331" s="1">
        <v>44978</v>
      </c>
      <c r="C331" s="1">
        <v>45342</v>
      </c>
      <c r="D331" s="1">
        <v>45124</v>
      </c>
      <c r="E331" t="s">
        <v>31</v>
      </c>
      <c r="F331">
        <v>25.3</v>
      </c>
      <c r="G331">
        <v>26.2</v>
      </c>
      <c r="H331">
        <v>25.3</v>
      </c>
      <c r="I331">
        <v>25.3</v>
      </c>
      <c r="J331">
        <v>26</v>
      </c>
      <c r="K331">
        <v>26</v>
      </c>
      <c r="L331">
        <v>25.86</v>
      </c>
      <c r="M331">
        <v>329.4</v>
      </c>
      <c r="N331">
        <v>22.5</v>
      </c>
      <c r="O331">
        <v>11751572</v>
      </c>
      <c r="P331">
        <v>303846911.5</v>
      </c>
      <c r="Q331">
        <v>11876</v>
      </c>
    </row>
    <row r="332" spans="1:17" x14ac:dyDescent="0.3">
      <c r="A332" t="s">
        <v>5628</v>
      </c>
      <c r="B332" s="1">
        <v>44978</v>
      </c>
      <c r="C332" s="1">
        <v>45342</v>
      </c>
      <c r="D332" s="1">
        <v>45121</v>
      </c>
      <c r="E332" t="s">
        <v>31</v>
      </c>
      <c r="F332">
        <v>25.5</v>
      </c>
      <c r="G332">
        <v>25.55</v>
      </c>
      <c r="H332">
        <v>25.15</v>
      </c>
      <c r="I332">
        <v>25.4</v>
      </c>
      <c r="J332">
        <v>25.3</v>
      </c>
      <c r="K332">
        <v>25.3</v>
      </c>
      <c r="L332">
        <v>25.39</v>
      </c>
      <c r="M332">
        <v>329.4</v>
      </c>
      <c r="N332">
        <v>22.5</v>
      </c>
      <c r="O332">
        <v>6876321</v>
      </c>
      <c r="P332">
        <v>174565327.09999999</v>
      </c>
      <c r="Q332">
        <v>18245</v>
      </c>
    </row>
    <row r="333" spans="1:17" x14ac:dyDescent="0.3">
      <c r="A333" t="s">
        <v>5628</v>
      </c>
      <c r="B333" s="1">
        <v>44978</v>
      </c>
      <c r="C333" s="1">
        <v>45342</v>
      </c>
      <c r="D333" s="1">
        <v>45120</v>
      </c>
      <c r="E333" t="s">
        <v>31</v>
      </c>
      <c r="F333">
        <v>26</v>
      </c>
      <c r="G333">
        <v>26.1</v>
      </c>
      <c r="H333">
        <v>25.3</v>
      </c>
      <c r="I333">
        <v>25.95</v>
      </c>
      <c r="J333">
        <v>25.45</v>
      </c>
      <c r="K333">
        <v>25.4</v>
      </c>
      <c r="L333">
        <v>25.69</v>
      </c>
      <c r="M333">
        <v>329.4</v>
      </c>
      <c r="N333">
        <v>22.5</v>
      </c>
      <c r="O333">
        <v>9822943</v>
      </c>
      <c r="P333">
        <v>252315246.40000001</v>
      </c>
      <c r="Q333">
        <v>22072</v>
      </c>
    </row>
    <row r="334" spans="1:17" x14ac:dyDescent="0.3">
      <c r="A334" t="s">
        <v>5628</v>
      </c>
      <c r="B334" s="1">
        <v>44978</v>
      </c>
      <c r="C334" s="1">
        <v>45342</v>
      </c>
      <c r="D334" s="1">
        <v>45119</v>
      </c>
      <c r="E334" t="s">
        <v>31</v>
      </c>
      <c r="F334">
        <v>26.35</v>
      </c>
      <c r="G334">
        <v>26.4</v>
      </c>
      <c r="H334">
        <v>25.7</v>
      </c>
      <c r="I334">
        <v>26.25</v>
      </c>
      <c r="J334">
        <v>25.85</v>
      </c>
      <c r="K334">
        <v>25.95</v>
      </c>
      <c r="L334">
        <v>25.98</v>
      </c>
      <c r="M334">
        <v>329.4</v>
      </c>
      <c r="N334">
        <v>22.5</v>
      </c>
      <c r="O334">
        <v>11248254</v>
      </c>
      <c r="P334">
        <v>292230364.55000001</v>
      </c>
      <c r="Q334">
        <v>21503</v>
      </c>
    </row>
    <row r="335" spans="1:17" x14ac:dyDescent="0.3">
      <c r="A335" t="s">
        <v>5628</v>
      </c>
      <c r="B335" s="1">
        <v>44978</v>
      </c>
      <c r="C335" s="1">
        <v>45342</v>
      </c>
      <c r="D335" s="1">
        <v>45118</v>
      </c>
      <c r="E335" t="s">
        <v>31</v>
      </c>
      <c r="F335">
        <v>26.85</v>
      </c>
      <c r="G335">
        <v>26.9</v>
      </c>
      <c r="H335">
        <v>26.15</v>
      </c>
      <c r="I335">
        <v>26.65</v>
      </c>
      <c r="J335">
        <v>26.25</v>
      </c>
      <c r="K335">
        <v>26.25</v>
      </c>
      <c r="L335">
        <v>26.39</v>
      </c>
      <c r="M335">
        <v>329.4</v>
      </c>
      <c r="N335">
        <v>22.5</v>
      </c>
      <c r="O335">
        <v>7533255</v>
      </c>
      <c r="P335">
        <v>198817806.94999999</v>
      </c>
      <c r="Q335">
        <v>13058</v>
      </c>
    </row>
    <row r="336" spans="1:17" x14ac:dyDescent="0.3">
      <c r="A336" t="s">
        <v>5628</v>
      </c>
      <c r="B336" s="1">
        <v>44978</v>
      </c>
      <c r="C336" s="1">
        <v>45342</v>
      </c>
      <c r="D336" s="1">
        <v>45117</v>
      </c>
      <c r="E336" t="s">
        <v>31</v>
      </c>
      <c r="F336">
        <v>26.85</v>
      </c>
      <c r="G336">
        <v>27.15</v>
      </c>
      <c r="H336">
        <v>26.6</v>
      </c>
      <c r="I336">
        <v>26.4</v>
      </c>
      <c r="J336">
        <v>26.65</v>
      </c>
      <c r="K336">
        <v>26.65</v>
      </c>
      <c r="L336">
        <v>26.78</v>
      </c>
      <c r="M336">
        <v>329.4</v>
      </c>
      <c r="N336">
        <v>22.5</v>
      </c>
      <c r="O336">
        <v>9672040</v>
      </c>
      <c r="P336">
        <v>258991825.75</v>
      </c>
      <c r="Q336">
        <v>17548</v>
      </c>
    </row>
    <row r="337" spans="1:17" x14ac:dyDescent="0.3">
      <c r="A337" t="s">
        <v>5628</v>
      </c>
      <c r="B337" s="1">
        <v>44978</v>
      </c>
      <c r="C337" s="1">
        <v>45342</v>
      </c>
      <c r="D337" s="1">
        <v>45114</v>
      </c>
      <c r="E337" t="s">
        <v>31</v>
      </c>
      <c r="F337">
        <v>26.35</v>
      </c>
      <c r="G337">
        <v>26.75</v>
      </c>
      <c r="H337">
        <v>26.1</v>
      </c>
      <c r="I337">
        <v>26.35</v>
      </c>
      <c r="J337">
        <v>26.45</v>
      </c>
      <c r="K337">
        <v>26.4</v>
      </c>
      <c r="L337">
        <v>26.4</v>
      </c>
      <c r="M337">
        <v>329.4</v>
      </c>
      <c r="N337">
        <v>22.5</v>
      </c>
      <c r="O337">
        <v>5793875</v>
      </c>
      <c r="P337">
        <v>152935125.75</v>
      </c>
      <c r="Q337">
        <v>8148</v>
      </c>
    </row>
    <row r="338" spans="1:17" x14ac:dyDescent="0.3">
      <c r="A338" t="s">
        <v>5628</v>
      </c>
      <c r="B338" s="1">
        <v>44978</v>
      </c>
      <c r="C338" s="1">
        <v>45342</v>
      </c>
      <c r="D338" s="1">
        <v>45113</v>
      </c>
      <c r="E338" t="s">
        <v>31</v>
      </c>
      <c r="F338">
        <v>26.6</v>
      </c>
      <c r="G338">
        <v>26.75</v>
      </c>
      <c r="H338">
        <v>26.25</v>
      </c>
      <c r="I338">
        <v>26.7</v>
      </c>
      <c r="J338">
        <v>26.4</v>
      </c>
      <c r="K338">
        <v>26.35</v>
      </c>
      <c r="L338">
        <v>26.48</v>
      </c>
      <c r="M338">
        <v>329.4</v>
      </c>
      <c r="N338">
        <v>22.5</v>
      </c>
      <c r="O338">
        <v>7518382</v>
      </c>
      <c r="P338">
        <v>199049419.19999999</v>
      </c>
      <c r="Q338">
        <v>12806</v>
      </c>
    </row>
    <row r="339" spans="1:17" x14ac:dyDescent="0.3">
      <c r="A339" t="s">
        <v>5628</v>
      </c>
      <c r="B339" s="1">
        <v>44978</v>
      </c>
      <c r="C339" s="1">
        <v>45342</v>
      </c>
      <c r="D339" s="1">
        <v>45112</v>
      </c>
      <c r="E339" t="s">
        <v>31</v>
      </c>
      <c r="F339">
        <v>26.9</v>
      </c>
      <c r="G339">
        <v>27</v>
      </c>
      <c r="H339">
        <v>26.65</v>
      </c>
      <c r="I339">
        <v>26.9</v>
      </c>
      <c r="J339">
        <v>26.7</v>
      </c>
      <c r="K339">
        <v>26.7</v>
      </c>
      <c r="L339">
        <v>26.8</v>
      </c>
      <c r="M339">
        <v>329.4</v>
      </c>
      <c r="N339">
        <v>22.5</v>
      </c>
      <c r="O339">
        <v>5171548</v>
      </c>
      <c r="P339">
        <v>138606370.84999999</v>
      </c>
      <c r="Q339">
        <v>7440</v>
      </c>
    </row>
    <row r="340" spans="1:17" x14ac:dyDescent="0.3">
      <c r="A340" t="s">
        <v>5628</v>
      </c>
      <c r="B340" s="1">
        <v>44978</v>
      </c>
      <c r="C340" s="1">
        <v>45342</v>
      </c>
      <c r="D340" s="1">
        <v>45111</v>
      </c>
      <c r="E340" t="s">
        <v>31</v>
      </c>
      <c r="F340">
        <v>26.9</v>
      </c>
      <c r="G340">
        <v>27.25</v>
      </c>
      <c r="H340">
        <v>26.65</v>
      </c>
      <c r="I340">
        <v>26.95</v>
      </c>
      <c r="J340">
        <v>26.85</v>
      </c>
      <c r="K340">
        <v>26.9</v>
      </c>
      <c r="L340">
        <v>27.03</v>
      </c>
      <c r="M340">
        <v>329.4</v>
      </c>
      <c r="N340">
        <v>22.5</v>
      </c>
      <c r="O340">
        <v>5452942</v>
      </c>
      <c r="P340">
        <v>147380240.34999999</v>
      </c>
      <c r="Q340">
        <v>7417</v>
      </c>
    </row>
    <row r="341" spans="1:17" x14ac:dyDescent="0.3">
      <c r="A341" t="s">
        <v>5628</v>
      </c>
      <c r="B341" s="1">
        <v>44978</v>
      </c>
      <c r="C341" s="1">
        <v>45342</v>
      </c>
      <c r="D341" s="1">
        <v>45110</v>
      </c>
      <c r="E341" t="s">
        <v>31</v>
      </c>
      <c r="F341">
        <v>26.8</v>
      </c>
      <c r="G341">
        <v>27.1</v>
      </c>
      <c r="H341">
        <v>26.6</v>
      </c>
      <c r="I341">
        <v>26.85</v>
      </c>
      <c r="J341">
        <v>27.05</v>
      </c>
      <c r="K341">
        <v>26.95</v>
      </c>
      <c r="L341">
        <v>26.78</v>
      </c>
      <c r="M341">
        <v>329.4</v>
      </c>
      <c r="N341">
        <v>22.5</v>
      </c>
      <c r="O341">
        <v>4291202</v>
      </c>
      <c r="P341">
        <v>114931020.15000001</v>
      </c>
      <c r="Q341">
        <v>6917</v>
      </c>
    </row>
    <row r="342" spans="1:17" x14ac:dyDescent="0.3">
      <c r="A342" t="s">
        <v>5628</v>
      </c>
      <c r="B342" s="1">
        <v>44978</v>
      </c>
      <c r="C342" s="1">
        <v>45342</v>
      </c>
      <c r="D342" s="1">
        <v>45107</v>
      </c>
      <c r="E342" t="s">
        <v>31</v>
      </c>
      <c r="F342">
        <v>27.2</v>
      </c>
      <c r="G342">
        <v>27.3</v>
      </c>
      <c r="H342">
        <v>26.8</v>
      </c>
      <c r="I342">
        <v>27.05</v>
      </c>
      <c r="J342">
        <v>26.95</v>
      </c>
      <c r="K342">
        <v>26.85</v>
      </c>
      <c r="L342">
        <v>26.92</v>
      </c>
      <c r="M342">
        <v>329.4</v>
      </c>
      <c r="N342">
        <v>22.5</v>
      </c>
      <c r="O342">
        <v>3648493</v>
      </c>
      <c r="P342">
        <v>98223131.5</v>
      </c>
      <c r="Q342">
        <v>6871</v>
      </c>
    </row>
    <row r="343" spans="1:17" x14ac:dyDescent="0.3">
      <c r="A343" t="s">
        <v>5628</v>
      </c>
      <c r="B343" s="1">
        <v>44978</v>
      </c>
      <c r="C343" s="1">
        <v>45342</v>
      </c>
      <c r="D343" s="1">
        <v>45105</v>
      </c>
      <c r="E343" t="s">
        <v>31</v>
      </c>
      <c r="F343">
        <v>27.25</v>
      </c>
      <c r="G343">
        <v>27.3</v>
      </c>
      <c r="H343">
        <v>26.95</v>
      </c>
      <c r="I343">
        <v>27.25</v>
      </c>
      <c r="J343">
        <v>27.15</v>
      </c>
      <c r="K343">
        <v>27.05</v>
      </c>
      <c r="L343">
        <v>27.09</v>
      </c>
      <c r="M343">
        <v>329.4</v>
      </c>
      <c r="N343">
        <v>22.5</v>
      </c>
      <c r="O343">
        <v>3966194</v>
      </c>
      <c r="P343">
        <v>107446172.8</v>
      </c>
      <c r="Q343">
        <v>7522</v>
      </c>
    </row>
    <row r="344" spans="1:17" x14ac:dyDescent="0.3">
      <c r="A344" t="s">
        <v>5628</v>
      </c>
      <c r="B344" s="1">
        <v>44978</v>
      </c>
      <c r="C344" s="1">
        <v>45342</v>
      </c>
      <c r="D344" s="1">
        <v>45104</v>
      </c>
      <c r="E344" t="s">
        <v>31</v>
      </c>
      <c r="F344">
        <v>27.35</v>
      </c>
      <c r="G344">
        <v>27.75</v>
      </c>
      <c r="H344">
        <v>27.05</v>
      </c>
      <c r="I344">
        <v>27.25</v>
      </c>
      <c r="J344">
        <v>27.15</v>
      </c>
      <c r="K344">
        <v>27.25</v>
      </c>
      <c r="L344">
        <v>27.35</v>
      </c>
      <c r="M344">
        <v>329.4</v>
      </c>
      <c r="N344">
        <v>22.5</v>
      </c>
      <c r="O344">
        <v>8072935</v>
      </c>
      <c r="P344">
        <v>220785140.15000001</v>
      </c>
      <c r="Q344">
        <v>9647</v>
      </c>
    </row>
    <row r="345" spans="1:17" x14ac:dyDescent="0.3">
      <c r="A345" t="s">
        <v>5628</v>
      </c>
      <c r="B345" s="1">
        <v>44978</v>
      </c>
      <c r="C345" s="1">
        <v>45342</v>
      </c>
      <c r="D345" s="1">
        <v>45103</v>
      </c>
      <c r="E345" t="s">
        <v>31</v>
      </c>
      <c r="F345">
        <v>26.6</v>
      </c>
      <c r="G345">
        <v>27.65</v>
      </c>
      <c r="H345">
        <v>25.9</v>
      </c>
      <c r="I345">
        <v>26.6</v>
      </c>
      <c r="J345">
        <v>27.4</v>
      </c>
      <c r="K345">
        <v>27.25</v>
      </c>
      <c r="L345">
        <v>26.72</v>
      </c>
      <c r="M345">
        <v>329.4</v>
      </c>
      <c r="N345">
        <v>22.5</v>
      </c>
      <c r="O345">
        <v>13210786</v>
      </c>
      <c r="P345">
        <v>352940436.39999998</v>
      </c>
      <c r="Q345">
        <v>16777</v>
      </c>
    </row>
    <row r="346" spans="1:17" x14ac:dyDescent="0.3">
      <c r="A346" t="s">
        <v>5628</v>
      </c>
      <c r="B346" s="1">
        <v>44978</v>
      </c>
      <c r="C346" s="1">
        <v>45342</v>
      </c>
      <c r="D346" s="1">
        <v>45100</v>
      </c>
      <c r="E346" t="s">
        <v>31</v>
      </c>
      <c r="F346">
        <v>26.95</v>
      </c>
      <c r="G346">
        <v>26.95</v>
      </c>
      <c r="H346">
        <v>26.5</v>
      </c>
      <c r="I346">
        <v>26.85</v>
      </c>
      <c r="J346">
        <v>26.65</v>
      </c>
      <c r="K346">
        <v>26.6</v>
      </c>
      <c r="L346">
        <v>26.65</v>
      </c>
      <c r="M346">
        <v>329.4</v>
      </c>
      <c r="N346">
        <v>22.5</v>
      </c>
      <c r="O346">
        <v>2498306</v>
      </c>
      <c r="P346">
        <v>66591693</v>
      </c>
      <c r="Q346">
        <v>5518</v>
      </c>
    </row>
    <row r="347" spans="1:17" x14ac:dyDescent="0.3">
      <c r="A347" t="s">
        <v>5628</v>
      </c>
      <c r="B347" s="1">
        <v>44978</v>
      </c>
      <c r="C347" s="1">
        <v>45342</v>
      </c>
      <c r="D347" s="1">
        <v>45099</v>
      </c>
      <c r="E347" t="s">
        <v>31</v>
      </c>
      <c r="F347">
        <v>26.5</v>
      </c>
      <c r="G347">
        <v>27.15</v>
      </c>
      <c r="H347">
        <v>26.4</v>
      </c>
      <c r="I347">
        <v>26.5</v>
      </c>
      <c r="J347">
        <v>26.85</v>
      </c>
      <c r="K347">
        <v>26.85</v>
      </c>
      <c r="L347">
        <v>26.81</v>
      </c>
      <c r="M347">
        <v>329.4</v>
      </c>
      <c r="N347">
        <v>22.5</v>
      </c>
      <c r="O347">
        <v>5797374</v>
      </c>
      <c r="P347">
        <v>155455712.5</v>
      </c>
      <c r="Q347">
        <v>6945</v>
      </c>
    </row>
    <row r="348" spans="1:17" x14ac:dyDescent="0.3">
      <c r="A348" t="s">
        <v>5628</v>
      </c>
      <c r="B348" s="1">
        <v>44978</v>
      </c>
      <c r="C348" s="1">
        <v>45342</v>
      </c>
      <c r="D348" s="1">
        <v>45098</v>
      </c>
      <c r="E348" t="s">
        <v>31</v>
      </c>
      <c r="F348">
        <v>27.1</v>
      </c>
      <c r="G348">
        <v>27.2</v>
      </c>
      <c r="H348">
        <v>26.4</v>
      </c>
      <c r="I348">
        <v>26.95</v>
      </c>
      <c r="J348">
        <v>26.5</v>
      </c>
      <c r="K348">
        <v>26.5</v>
      </c>
      <c r="L348">
        <v>26.64</v>
      </c>
      <c r="M348">
        <v>329.4</v>
      </c>
      <c r="N348">
        <v>22.5</v>
      </c>
      <c r="O348">
        <v>8523633</v>
      </c>
      <c r="P348">
        <v>227107788.09999999</v>
      </c>
      <c r="Q348">
        <v>12941</v>
      </c>
    </row>
    <row r="349" spans="1:17" x14ac:dyDescent="0.3">
      <c r="A349" t="s">
        <v>5628</v>
      </c>
      <c r="B349" s="1">
        <v>44978</v>
      </c>
      <c r="C349" s="1">
        <v>45342</v>
      </c>
      <c r="D349" s="1">
        <v>45097</v>
      </c>
      <c r="E349" t="s">
        <v>31</v>
      </c>
      <c r="F349">
        <v>26.95</v>
      </c>
      <c r="G349">
        <v>27.05</v>
      </c>
      <c r="H349">
        <v>26.8</v>
      </c>
      <c r="I349">
        <v>26.8</v>
      </c>
      <c r="J349">
        <v>26.95</v>
      </c>
      <c r="K349">
        <v>26.95</v>
      </c>
      <c r="L349">
        <v>26.9</v>
      </c>
      <c r="M349">
        <v>329.4</v>
      </c>
      <c r="N349">
        <v>22.5</v>
      </c>
      <c r="O349">
        <v>3234877</v>
      </c>
      <c r="P349">
        <v>87007524.549999997</v>
      </c>
      <c r="Q349">
        <v>5990</v>
      </c>
    </row>
    <row r="350" spans="1:17" x14ac:dyDescent="0.3">
      <c r="A350" t="s">
        <v>5628</v>
      </c>
      <c r="B350" s="1">
        <v>44978</v>
      </c>
      <c r="C350" s="1">
        <v>45342</v>
      </c>
      <c r="D350" s="1">
        <v>45096</v>
      </c>
      <c r="E350" t="s">
        <v>31</v>
      </c>
      <c r="F350">
        <v>27.4</v>
      </c>
      <c r="G350">
        <v>27.6</v>
      </c>
      <c r="H350">
        <v>26.7</v>
      </c>
      <c r="I350">
        <v>27.35</v>
      </c>
      <c r="J350">
        <v>26.9</v>
      </c>
      <c r="K350">
        <v>26.8</v>
      </c>
      <c r="L350">
        <v>27</v>
      </c>
      <c r="M350">
        <v>329.4</v>
      </c>
      <c r="N350">
        <v>22.5</v>
      </c>
      <c r="O350">
        <v>8969603</v>
      </c>
      <c r="P350">
        <v>242172279</v>
      </c>
      <c r="Q350">
        <v>13728</v>
      </c>
    </row>
    <row r="351" spans="1:17" x14ac:dyDescent="0.3">
      <c r="A351" t="s">
        <v>5628</v>
      </c>
      <c r="B351" s="1">
        <v>44978</v>
      </c>
      <c r="C351" s="1">
        <v>45342</v>
      </c>
      <c r="D351" s="1">
        <v>45093</v>
      </c>
      <c r="E351" t="s">
        <v>31</v>
      </c>
      <c r="F351">
        <v>27.5</v>
      </c>
      <c r="G351">
        <v>27.5</v>
      </c>
      <c r="H351">
        <v>27.3</v>
      </c>
      <c r="I351">
        <v>27.35</v>
      </c>
      <c r="J351">
        <v>27.4</v>
      </c>
      <c r="K351">
        <v>27.35</v>
      </c>
      <c r="L351">
        <v>27.38</v>
      </c>
      <c r="M351">
        <v>329.4</v>
      </c>
      <c r="N351">
        <v>22.5</v>
      </c>
      <c r="O351">
        <v>5701344</v>
      </c>
      <c r="P351">
        <v>156096435.40000001</v>
      </c>
      <c r="Q351">
        <v>6143</v>
      </c>
    </row>
    <row r="352" spans="1:17" x14ac:dyDescent="0.3">
      <c r="A352" t="s">
        <v>5628</v>
      </c>
      <c r="B352" s="1">
        <v>44978</v>
      </c>
      <c r="C352" s="1">
        <v>45342</v>
      </c>
      <c r="D352" s="1">
        <v>45092</v>
      </c>
      <c r="E352" t="s">
        <v>31</v>
      </c>
      <c r="F352">
        <v>27.5</v>
      </c>
      <c r="G352">
        <v>27.6</v>
      </c>
      <c r="H352">
        <v>27.25</v>
      </c>
      <c r="I352">
        <v>27.5</v>
      </c>
      <c r="J352">
        <v>27.4</v>
      </c>
      <c r="K352">
        <v>27.35</v>
      </c>
      <c r="L352">
        <v>27.4</v>
      </c>
      <c r="M352">
        <v>329.4</v>
      </c>
      <c r="N352">
        <v>22.5</v>
      </c>
      <c r="O352">
        <v>4261740</v>
      </c>
      <c r="P352">
        <v>116753388.75</v>
      </c>
      <c r="Q352">
        <v>7243</v>
      </c>
    </row>
    <row r="353" spans="1:17" x14ac:dyDescent="0.3">
      <c r="A353" t="s">
        <v>5628</v>
      </c>
      <c r="B353" s="1">
        <v>44978</v>
      </c>
      <c r="C353" s="1">
        <v>45342</v>
      </c>
      <c r="D353" s="1">
        <v>45091</v>
      </c>
      <c r="E353" t="s">
        <v>31</v>
      </c>
      <c r="F353">
        <v>27.6</v>
      </c>
      <c r="G353">
        <v>27.75</v>
      </c>
      <c r="H353">
        <v>27.35</v>
      </c>
      <c r="I353">
        <v>27.45</v>
      </c>
      <c r="J353">
        <v>27.6</v>
      </c>
      <c r="K353">
        <v>27.5</v>
      </c>
      <c r="L353">
        <v>27.52</v>
      </c>
      <c r="M353">
        <v>329.4</v>
      </c>
      <c r="N353">
        <v>22.5</v>
      </c>
      <c r="O353">
        <v>4373823</v>
      </c>
      <c r="P353">
        <v>120367100.5</v>
      </c>
      <c r="Q353">
        <v>6354</v>
      </c>
    </row>
    <row r="354" spans="1:17" x14ac:dyDescent="0.3">
      <c r="A354" t="s">
        <v>5628</v>
      </c>
      <c r="B354" s="1">
        <v>44978</v>
      </c>
      <c r="C354" s="1">
        <v>45342</v>
      </c>
      <c r="D354" s="1">
        <v>45090</v>
      </c>
      <c r="E354" t="s">
        <v>31</v>
      </c>
      <c r="F354">
        <v>27.85</v>
      </c>
      <c r="G354">
        <v>27.95</v>
      </c>
      <c r="H354">
        <v>27.4</v>
      </c>
      <c r="I354">
        <v>27.75</v>
      </c>
      <c r="J354">
        <v>27.5</v>
      </c>
      <c r="K354">
        <v>27.45</v>
      </c>
      <c r="L354">
        <v>27.57</v>
      </c>
      <c r="M354">
        <v>329.4</v>
      </c>
      <c r="N354">
        <v>22.5</v>
      </c>
      <c r="O354">
        <v>6278200</v>
      </c>
      <c r="P354">
        <v>173065014.84999999</v>
      </c>
      <c r="Q354">
        <v>14330</v>
      </c>
    </row>
    <row r="355" spans="1:17" x14ac:dyDescent="0.3">
      <c r="A355" t="s">
        <v>5628</v>
      </c>
      <c r="B355" s="1">
        <v>44978</v>
      </c>
      <c r="C355" s="1">
        <v>45342</v>
      </c>
      <c r="D355" s="1">
        <v>45089</v>
      </c>
      <c r="E355" t="s">
        <v>31</v>
      </c>
      <c r="F355">
        <v>28.1</v>
      </c>
      <c r="G355">
        <v>28.2</v>
      </c>
      <c r="H355">
        <v>27.7</v>
      </c>
      <c r="I355">
        <v>27.95</v>
      </c>
      <c r="J355">
        <v>27.9</v>
      </c>
      <c r="K355">
        <v>27.75</v>
      </c>
      <c r="L355">
        <v>27.8</v>
      </c>
      <c r="M355">
        <v>329.4</v>
      </c>
      <c r="N355">
        <v>22.5</v>
      </c>
      <c r="O355">
        <v>4604197</v>
      </c>
      <c r="P355">
        <v>127986661.75</v>
      </c>
      <c r="Q355">
        <v>14280</v>
      </c>
    </row>
    <row r="356" spans="1:17" x14ac:dyDescent="0.3">
      <c r="A356" t="s">
        <v>5628</v>
      </c>
      <c r="B356" s="1">
        <v>44978</v>
      </c>
      <c r="C356" s="1">
        <v>45342</v>
      </c>
      <c r="D356" s="1">
        <v>45086</v>
      </c>
      <c r="E356" t="s">
        <v>31</v>
      </c>
      <c r="F356">
        <v>28.7</v>
      </c>
      <c r="G356">
        <v>29.1</v>
      </c>
      <c r="H356">
        <v>27.8</v>
      </c>
      <c r="I356">
        <v>27.95</v>
      </c>
      <c r="J356">
        <v>28</v>
      </c>
      <c r="K356">
        <v>27.95</v>
      </c>
      <c r="L356">
        <v>28.35</v>
      </c>
      <c r="M356">
        <v>329.4</v>
      </c>
      <c r="N356">
        <v>22.5</v>
      </c>
      <c r="O356">
        <v>13415025</v>
      </c>
      <c r="P356">
        <v>380250016.75</v>
      </c>
      <c r="Q356">
        <v>18515</v>
      </c>
    </row>
    <row r="357" spans="1:17" x14ac:dyDescent="0.3">
      <c r="A357" t="s">
        <v>5628</v>
      </c>
      <c r="B357" s="1">
        <v>44978</v>
      </c>
      <c r="C357" s="1">
        <v>45342</v>
      </c>
      <c r="D357" s="1">
        <v>45085</v>
      </c>
      <c r="E357" t="s">
        <v>31</v>
      </c>
      <c r="F357">
        <v>28.7</v>
      </c>
      <c r="G357">
        <v>28.8</v>
      </c>
      <c r="H357">
        <v>27.8</v>
      </c>
      <c r="I357">
        <v>28.65</v>
      </c>
      <c r="J357">
        <v>28.05</v>
      </c>
      <c r="K357">
        <v>27.95</v>
      </c>
      <c r="L357">
        <v>28.21</v>
      </c>
      <c r="M357">
        <v>329.4</v>
      </c>
      <c r="N357">
        <v>22.5</v>
      </c>
      <c r="O357">
        <v>6005233</v>
      </c>
      <c r="P357">
        <v>169428853</v>
      </c>
      <c r="Q357">
        <v>9671</v>
      </c>
    </row>
    <row r="358" spans="1:17" x14ac:dyDescent="0.3">
      <c r="A358" t="s">
        <v>5628</v>
      </c>
      <c r="B358" s="1">
        <v>44978</v>
      </c>
      <c r="C358" s="1">
        <v>45342</v>
      </c>
      <c r="D358" s="1">
        <v>45084</v>
      </c>
      <c r="E358" t="s">
        <v>31</v>
      </c>
      <c r="F358">
        <v>28.4</v>
      </c>
      <c r="G358">
        <v>28.8</v>
      </c>
      <c r="H358">
        <v>28.2</v>
      </c>
      <c r="I358">
        <v>28.3</v>
      </c>
      <c r="J358">
        <v>28.55</v>
      </c>
      <c r="K358">
        <v>28.65</v>
      </c>
      <c r="L358">
        <v>28.47</v>
      </c>
      <c r="M358">
        <v>329.4</v>
      </c>
      <c r="N358">
        <v>22.5</v>
      </c>
      <c r="O358">
        <v>6116478</v>
      </c>
      <c r="P358">
        <v>174165689.05000001</v>
      </c>
      <c r="Q358">
        <v>6956</v>
      </c>
    </row>
    <row r="359" spans="1:17" x14ac:dyDescent="0.3">
      <c r="A359" t="s">
        <v>5628</v>
      </c>
      <c r="B359" s="1">
        <v>44978</v>
      </c>
      <c r="C359" s="1">
        <v>45342</v>
      </c>
      <c r="D359" s="1">
        <v>45083</v>
      </c>
      <c r="E359" t="s">
        <v>31</v>
      </c>
      <c r="F359">
        <v>28.65</v>
      </c>
      <c r="G359">
        <v>28.75</v>
      </c>
      <c r="H359">
        <v>28.3</v>
      </c>
      <c r="I359">
        <v>28.65</v>
      </c>
      <c r="J359">
        <v>28.35</v>
      </c>
      <c r="K359">
        <v>28.3</v>
      </c>
      <c r="L359">
        <v>28.41</v>
      </c>
      <c r="M359">
        <v>329.4</v>
      </c>
      <c r="N359">
        <v>22.5</v>
      </c>
      <c r="O359">
        <v>4245332</v>
      </c>
      <c r="P359">
        <v>120599328.05</v>
      </c>
      <c r="Q359">
        <v>5987</v>
      </c>
    </row>
    <row r="360" spans="1:17" x14ac:dyDescent="0.3">
      <c r="A360" t="s">
        <v>5628</v>
      </c>
      <c r="B360" s="1">
        <v>44978</v>
      </c>
      <c r="C360" s="1">
        <v>45342</v>
      </c>
      <c r="D360" s="1">
        <v>45082</v>
      </c>
      <c r="E360" t="s">
        <v>31</v>
      </c>
      <c r="F360">
        <v>29</v>
      </c>
      <c r="G360">
        <v>29.3</v>
      </c>
      <c r="H360">
        <v>28.5</v>
      </c>
      <c r="I360">
        <v>28.75</v>
      </c>
      <c r="J360">
        <v>28.6</v>
      </c>
      <c r="K360">
        <v>28.65</v>
      </c>
      <c r="L360">
        <v>28.81</v>
      </c>
      <c r="M360">
        <v>329.4</v>
      </c>
      <c r="N360">
        <v>22.5</v>
      </c>
      <c r="O360">
        <v>6351749</v>
      </c>
      <c r="P360">
        <v>183023137.19999999</v>
      </c>
      <c r="Q360">
        <v>8619</v>
      </c>
    </row>
    <row r="361" spans="1:17" x14ac:dyDescent="0.3">
      <c r="A361" t="s">
        <v>5628</v>
      </c>
      <c r="B361" s="1">
        <v>44978</v>
      </c>
      <c r="C361" s="1">
        <v>45342</v>
      </c>
      <c r="D361" s="1">
        <v>45079</v>
      </c>
      <c r="E361" t="s">
        <v>31</v>
      </c>
      <c r="F361">
        <v>29.35</v>
      </c>
      <c r="G361">
        <v>29.6</v>
      </c>
      <c r="H361">
        <v>28.55</v>
      </c>
      <c r="I361">
        <v>29.1</v>
      </c>
      <c r="J361">
        <v>28.85</v>
      </c>
      <c r="K361">
        <v>28.75</v>
      </c>
      <c r="L361">
        <v>28.99</v>
      </c>
      <c r="M361">
        <v>329.4</v>
      </c>
      <c r="N361">
        <v>22.5</v>
      </c>
      <c r="O361">
        <v>13724387</v>
      </c>
      <c r="P361">
        <v>397836003.69999999</v>
      </c>
      <c r="Q361">
        <v>10867</v>
      </c>
    </row>
    <row r="362" spans="1:17" x14ac:dyDescent="0.3">
      <c r="A362" t="s">
        <v>5628</v>
      </c>
      <c r="B362" s="1">
        <v>44978</v>
      </c>
      <c r="C362" s="1">
        <v>45342</v>
      </c>
      <c r="D362" s="1">
        <v>45078</v>
      </c>
      <c r="E362" t="s">
        <v>31</v>
      </c>
      <c r="F362">
        <v>28.75</v>
      </c>
      <c r="G362">
        <v>29.35</v>
      </c>
      <c r="H362">
        <v>28.45</v>
      </c>
      <c r="I362">
        <v>28.6</v>
      </c>
      <c r="J362">
        <v>29.1</v>
      </c>
      <c r="K362">
        <v>29.1</v>
      </c>
      <c r="L362">
        <v>28.97</v>
      </c>
      <c r="M362">
        <v>329.4</v>
      </c>
      <c r="N362">
        <v>22.5</v>
      </c>
      <c r="O362">
        <v>14124039</v>
      </c>
      <c r="P362">
        <v>409169960.39999998</v>
      </c>
      <c r="Q362">
        <v>18960</v>
      </c>
    </row>
    <row r="363" spans="1:17" x14ac:dyDescent="0.3">
      <c r="A363" t="s">
        <v>5628</v>
      </c>
      <c r="B363" s="1">
        <v>44978</v>
      </c>
      <c r="C363" s="1">
        <v>45342</v>
      </c>
      <c r="D363" s="1">
        <v>45077</v>
      </c>
      <c r="E363" t="s">
        <v>31</v>
      </c>
      <c r="F363">
        <v>28.05</v>
      </c>
      <c r="G363">
        <v>28.9</v>
      </c>
      <c r="H363">
        <v>28</v>
      </c>
      <c r="I363">
        <v>28.15</v>
      </c>
      <c r="J363">
        <v>28.9</v>
      </c>
      <c r="K363">
        <v>28.6</v>
      </c>
      <c r="L363">
        <v>28.41</v>
      </c>
      <c r="M363">
        <v>329.4</v>
      </c>
      <c r="N363">
        <v>22.5</v>
      </c>
      <c r="O363">
        <v>11900178</v>
      </c>
      <c r="P363">
        <v>338089670.55000001</v>
      </c>
      <c r="Q363">
        <v>10212</v>
      </c>
    </row>
    <row r="364" spans="1:17" x14ac:dyDescent="0.3">
      <c r="A364" t="s">
        <v>5628</v>
      </c>
      <c r="B364" s="1">
        <v>44978</v>
      </c>
      <c r="C364" s="1">
        <v>45342</v>
      </c>
      <c r="D364" s="1">
        <v>45076</v>
      </c>
      <c r="E364" t="s">
        <v>31</v>
      </c>
      <c r="F364">
        <v>27.9</v>
      </c>
      <c r="G364">
        <v>28.45</v>
      </c>
      <c r="H364">
        <v>27.65</v>
      </c>
      <c r="I364">
        <v>27.7</v>
      </c>
      <c r="J364">
        <v>28.1</v>
      </c>
      <c r="K364">
        <v>28.15</v>
      </c>
      <c r="L364">
        <v>28.13</v>
      </c>
      <c r="M364">
        <v>329.4</v>
      </c>
      <c r="N364">
        <v>22.5</v>
      </c>
      <c r="O364">
        <v>9145546</v>
      </c>
      <c r="P364">
        <v>257227778.69999999</v>
      </c>
      <c r="Q364">
        <v>9942</v>
      </c>
    </row>
    <row r="365" spans="1:17" x14ac:dyDescent="0.3">
      <c r="A365" t="s">
        <v>5628</v>
      </c>
      <c r="B365" s="1">
        <v>44978</v>
      </c>
      <c r="C365" s="1">
        <v>45342</v>
      </c>
      <c r="D365" s="1">
        <v>45075</v>
      </c>
      <c r="E365" t="s">
        <v>31</v>
      </c>
      <c r="F365">
        <v>27.8</v>
      </c>
      <c r="G365">
        <v>28</v>
      </c>
      <c r="H365">
        <v>27.45</v>
      </c>
      <c r="I365">
        <v>27.55</v>
      </c>
      <c r="J365">
        <v>27.9</v>
      </c>
      <c r="K365">
        <v>27.7</v>
      </c>
      <c r="L365">
        <v>27.64</v>
      </c>
      <c r="M365">
        <v>329.4</v>
      </c>
      <c r="N365">
        <v>22.5</v>
      </c>
      <c r="O365">
        <v>5194385</v>
      </c>
      <c r="P365">
        <v>143574291.75</v>
      </c>
      <c r="Q365">
        <v>7410</v>
      </c>
    </row>
    <row r="366" spans="1:17" x14ac:dyDescent="0.3">
      <c r="A366" t="s">
        <v>5628</v>
      </c>
      <c r="B366" s="1">
        <v>44978</v>
      </c>
      <c r="C366" s="1">
        <v>45342</v>
      </c>
      <c r="D366" s="1">
        <v>45072</v>
      </c>
      <c r="E366" t="s">
        <v>31</v>
      </c>
      <c r="F366">
        <v>27.55</v>
      </c>
      <c r="G366">
        <v>27.65</v>
      </c>
      <c r="H366">
        <v>27.25</v>
      </c>
      <c r="I366">
        <v>27.45</v>
      </c>
      <c r="J366">
        <v>27.55</v>
      </c>
      <c r="K366">
        <v>27.55</v>
      </c>
      <c r="L366">
        <v>27.5</v>
      </c>
      <c r="M366">
        <v>329.4</v>
      </c>
      <c r="N366">
        <v>22.5</v>
      </c>
      <c r="O366">
        <v>4021013</v>
      </c>
      <c r="P366">
        <v>110567833.5</v>
      </c>
      <c r="Q366">
        <v>7735</v>
      </c>
    </row>
    <row r="367" spans="1:17" x14ac:dyDescent="0.3">
      <c r="A367" t="s">
        <v>5628</v>
      </c>
      <c r="B367" s="1">
        <v>44978</v>
      </c>
      <c r="C367" s="1">
        <v>45342</v>
      </c>
      <c r="D367" s="1">
        <v>45071</v>
      </c>
      <c r="E367" t="s">
        <v>31</v>
      </c>
      <c r="F367">
        <v>26.9</v>
      </c>
      <c r="G367">
        <v>27.6</v>
      </c>
      <c r="H367">
        <v>26.85</v>
      </c>
      <c r="I367">
        <v>26.8</v>
      </c>
      <c r="J367">
        <v>27.5</v>
      </c>
      <c r="K367">
        <v>27.45</v>
      </c>
      <c r="L367">
        <v>27.15</v>
      </c>
      <c r="M367">
        <v>329.4</v>
      </c>
      <c r="N367">
        <v>22.5</v>
      </c>
      <c r="O367">
        <v>5004663</v>
      </c>
      <c r="P367">
        <v>135883089.59999999</v>
      </c>
      <c r="Q367">
        <v>9113</v>
      </c>
    </row>
    <row r="368" spans="1:17" x14ac:dyDescent="0.3">
      <c r="A368" t="s">
        <v>5628</v>
      </c>
      <c r="B368" s="1">
        <v>44978</v>
      </c>
      <c r="C368" s="1">
        <v>45342</v>
      </c>
      <c r="D368" s="1">
        <v>45070</v>
      </c>
      <c r="E368" t="s">
        <v>31</v>
      </c>
      <c r="F368">
        <v>27.7</v>
      </c>
      <c r="G368">
        <v>27.95</v>
      </c>
      <c r="H368">
        <v>26.7</v>
      </c>
      <c r="I368">
        <v>27.7</v>
      </c>
      <c r="J368">
        <v>26.85</v>
      </c>
      <c r="K368">
        <v>26.8</v>
      </c>
      <c r="L368">
        <v>27.28</v>
      </c>
      <c r="M368">
        <v>329.4</v>
      </c>
      <c r="N368">
        <v>22.5</v>
      </c>
      <c r="O368">
        <v>9298801</v>
      </c>
      <c r="P368">
        <v>253634816.44999999</v>
      </c>
      <c r="Q368">
        <v>14879</v>
      </c>
    </row>
    <row r="369" spans="1:17" x14ac:dyDescent="0.3">
      <c r="A369" t="s">
        <v>5628</v>
      </c>
      <c r="B369" s="1">
        <v>44978</v>
      </c>
      <c r="C369" s="1">
        <v>45342</v>
      </c>
      <c r="D369" s="1">
        <v>45069</v>
      </c>
      <c r="E369" t="s">
        <v>31</v>
      </c>
      <c r="F369">
        <v>27.7</v>
      </c>
      <c r="G369">
        <v>28.2</v>
      </c>
      <c r="H369">
        <v>27.55</v>
      </c>
      <c r="I369">
        <v>27.55</v>
      </c>
      <c r="J369">
        <v>27.85</v>
      </c>
      <c r="K369">
        <v>27.7</v>
      </c>
      <c r="L369">
        <v>27.83</v>
      </c>
      <c r="M369">
        <v>329.4</v>
      </c>
      <c r="N369">
        <v>22.5</v>
      </c>
      <c r="O369">
        <v>5575838</v>
      </c>
      <c r="P369">
        <v>155156019.90000001</v>
      </c>
      <c r="Q369">
        <v>9653</v>
      </c>
    </row>
    <row r="370" spans="1:17" x14ac:dyDescent="0.3">
      <c r="A370" t="s">
        <v>5628</v>
      </c>
      <c r="B370" s="1">
        <v>44978</v>
      </c>
      <c r="C370" s="1">
        <v>45342</v>
      </c>
      <c r="D370" s="1">
        <v>45068</v>
      </c>
      <c r="E370" t="s">
        <v>31</v>
      </c>
      <c r="F370">
        <v>28.5</v>
      </c>
      <c r="G370">
        <v>28.6</v>
      </c>
      <c r="H370">
        <v>27.4</v>
      </c>
      <c r="I370">
        <v>28.85</v>
      </c>
      <c r="J370">
        <v>27.65</v>
      </c>
      <c r="K370">
        <v>27.55</v>
      </c>
      <c r="L370">
        <v>27.83</v>
      </c>
      <c r="M370">
        <v>329.4</v>
      </c>
      <c r="N370">
        <v>22.5</v>
      </c>
      <c r="O370">
        <v>14398468</v>
      </c>
      <c r="P370">
        <v>400696561.94999999</v>
      </c>
      <c r="Q370">
        <v>19554</v>
      </c>
    </row>
    <row r="371" spans="1:17" x14ac:dyDescent="0.3">
      <c r="A371" t="s">
        <v>5628</v>
      </c>
      <c r="B371" s="1">
        <v>44978</v>
      </c>
      <c r="C371" s="1">
        <v>45342</v>
      </c>
      <c r="D371" s="1">
        <v>45065</v>
      </c>
      <c r="E371" t="s">
        <v>31</v>
      </c>
      <c r="F371">
        <v>28.9</v>
      </c>
      <c r="G371">
        <v>29.5</v>
      </c>
      <c r="H371">
        <v>28.7</v>
      </c>
      <c r="I371">
        <v>28.8</v>
      </c>
      <c r="J371">
        <v>28.8</v>
      </c>
      <c r="K371">
        <v>28.85</v>
      </c>
      <c r="L371">
        <v>29</v>
      </c>
      <c r="M371">
        <v>329.4</v>
      </c>
      <c r="N371">
        <v>22.5</v>
      </c>
      <c r="O371">
        <v>9391075</v>
      </c>
      <c r="P371">
        <v>272351366.5</v>
      </c>
      <c r="Q371">
        <v>11024</v>
      </c>
    </row>
    <row r="372" spans="1:17" x14ac:dyDescent="0.3">
      <c r="A372" t="s">
        <v>5628</v>
      </c>
      <c r="B372" s="1">
        <v>44978</v>
      </c>
      <c r="C372" s="1">
        <v>45342</v>
      </c>
      <c r="D372" s="1">
        <v>45064</v>
      </c>
      <c r="E372" t="s">
        <v>31</v>
      </c>
      <c r="F372">
        <v>29.3</v>
      </c>
      <c r="G372">
        <v>29.5</v>
      </c>
      <c r="H372">
        <v>28.6</v>
      </c>
      <c r="I372">
        <v>29.1</v>
      </c>
      <c r="J372">
        <v>28.9</v>
      </c>
      <c r="K372">
        <v>28.8</v>
      </c>
      <c r="L372">
        <v>29.04</v>
      </c>
      <c r="M372">
        <v>329.4</v>
      </c>
      <c r="N372">
        <v>22.5</v>
      </c>
      <c r="O372">
        <v>10479166</v>
      </c>
      <c r="P372">
        <v>304293033.85000002</v>
      </c>
      <c r="Q372">
        <v>12367</v>
      </c>
    </row>
    <row r="373" spans="1:17" x14ac:dyDescent="0.3">
      <c r="A373" t="s">
        <v>5628</v>
      </c>
      <c r="B373" s="1">
        <v>44978</v>
      </c>
      <c r="C373" s="1">
        <v>45342</v>
      </c>
      <c r="D373" s="1">
        <v>45063</v>
      </c>
      <c r="E373" t="s">
        <v>31</v>
      </c>
      <c r="F373">
        <v>29.05</v>
      </c>
      <c r="G373">
        <v>30.25</v>
      </c>
      <c r="H373">
        <v>29.05</v>
      </c>
      <c r="I373">
        <v>28.95</v>
      </c>
      <c r="J373">
        <v>29.05</v>
      </c>
      <c r="K373">
        <v>29.1</v>
      </c>
      <c r="L373">
        <v>29.58</v>
      </c>
      <c r="M373">
        <v>329.4</v>
      </c>
      <c r="N373">
        <v>22.5</v>
      </c>
      <c r="O373">
        <v>18964216</v>
      </c>
      <c r="P373">
        <v>560903081.64999998</v>
      </c>
      <c r="Q373">
        <v>22310</v>
      </c>
    </row>
    <row r="374" spans="1:17" x14ac:dyDescent="0.3">
      <c r="A374" t="s">
        <v>5628</v>
      </c>
      <c r="B374" s="1">
        <v>44978</v>
      </c>
      <c r="C374" s="1">
        <v>45342</v>
      </c>
      <c r="D374" s="1">
        <v>45062</v>
      </c>
      <c r="E374" t="s">
        <v>31</v>
      </c>
      <c r="F374">
        <v>28.6</v>
      </c>
      <c r="G374">
        <v>29.75</v>
      </c>
      <c r="H374">
        <v>28.4</v>
      </c>
      <c r="I374">
        <v>28.4</v>
      </c>
      <c r="J374">
        <v>29.05</v>
      </c>
      <c r="K374">
        <v>28.95</v>
      </c>
      <c r="L374">
        <v>29.2</v>
      </c>
      <c r="M374">
        <v>329.4</v>
      </c>
      <c r="N374">
        <v>22.5</v>
      </c>
      <c r="O374">
        <v>22102532</v>
      </c>
      <c r="P374">
        <v>645387504.75</v>
      </c>
      <c r="Q374">
        <v>21061</v>
      </c>
    </row>
    <row r="375" spans="1:17" x14ac:dyDescent="0.3">
      <c r="A375" t="s">
        <v>5628</v>
      </c>
      <c r="B375" s="1">
        <v>44978</v>
      </c>
      <c r="C375" s="1">
        <v>45342</v>
      </c>
      <c r="D375" s="1">
        <v>45061</v>
      </c>
      <c r="E375" t="s">
        <v>31</v>
      </c>
      <c r="F375">
        <v>28.05</v>
      </c>
      <c r="G375">
        <v>29</v>
      </c>
      <c r="H375">
        <v>28</v>
      </c>
      <c r="I375">
        <v>27.9</v>
      </c>
      <c r="J375">
        <v>28.4</v>
      </c>
      <c r="K375">
        <v>28.4</v>
      </c>
      <c r="L375">
        <v>28.61</v>
      </c>
      <c r="M375">
        <v>329.4</v>
      </c>
      <c r="N375">
        <v>22.5</v>
      </c>
      <c r="O375">
        <v>12466714</v>
      </c>
      <c r="P375">
        <v>356701374.94999999</v>
      </c>
      <c r="Q375">
        <v>13405</v>
      </c>
    </row>
    <row r="376" spans="1:17" x14ac:dyDescent="0.3">
      <c r="A376" t="s">
        <v>5628</v>
      </c>
      <c r="B376" s="1">
        <v>44978</v>
      </c>
      <c r="C376" s="1">
        <v>45342</v>
      </c>
      <c r="D376" s="1">
        <v>45058</v>
      </c>
      <c r="E376" t="s">
        <v>31</v>
      </c>
      <c r="F376">
        <v>28.15</v>
      </c>
      <c r="G376">
        <v>28.25</v>
      </c>
      <c r="H376">
        <v>27.75</v>
      </c>
      <c r="I376">
        <v>28.15</v>
      </c>
      <c r="J376">
        <v>28</v>
      </c>
      <c r="K376">
        <v>27.9</v>
      </c>
      <c r="L376">
        <v>27.98</v>
      </c>
      <c r="M376">
        <v>329.4</v>
      </c>
      <c r="N376">
        <v>22.5</v>
      </c>
      <c r="O376">
        <v>3615974</v>
      </c>
      <c r="P376">
        <v>101160096.40000001</v>
      </c>
      <c r="Q376">
        <v>7561</v>
      </c>
    </row>
    <row r="377" spans="1:17" x14ac:dyDescent="0.3">
      <c r="A377" t="s">
        <v>5628</v>
      </c>
      <c r="B377" s="1">
        <v>44978</v>
      </c>
      <c r="C377" s="1">
        <v>45342</v>
      </c>
      <c r="D377" s="1">
        <v>45057</v>
      </c>
      <c r="E377" t="s">
        <v>31</v>
      </c>
      <c r="F377">
        <v>28.55</v>
      </c>
      <c r="G377">
        <v>28.65</v>
      </c>
      <c r="H377">
        <v>28.1</v>
      </c>
      <c r="I377">
        <v>28.4</v>
      </c>
      <c r="J377">
        <v>28.2</v>
      </c>
      <c r="K377">
        <v>28.15</v>
      </c>
      <c r="L377">
        <v>28.27</v>
      </c>
      <c r="M377">
        <v>329.4</v>
      </c>
      <c r="N377">
        <v>22.5</v>
      </c>
      <c r="O377">
        <v>3542627</v>
      </c>
      <c r="P377">
        <v>100144643.90000001</v>
      </c>
      <c r="Q377">
        <v>6494</v>
      </c>
    </row>
    <row r="378" spans="1:17" x14ac:dyDescent="0.3">
      <c r="A378" t="s">
        <v>5628</v>
      </c>
      <c r="B378" s="1">
        <v>44978</v>
      </c>
      <c r="C378" s="1">
        <v>45342</v>
      </c>
      <c r="D378" s="1">
        <v>45056</v>
      </c>
      <c r="E378" t="s">
        <v>31</v>
      </c>
      <c r="F378">
        <v>28.05</v>
      </c>
      <c r="G378">
        <v>28.8</v>
      </c>
      <c r="H378">
        <v>28.05</v>
      </c>
      <c r="I378">
        <v>27.6</v>
      </c>
      <c r="J378">
        <v>28.45</v>
      </c>
      <c r="K378">
        <v>28.4</v>
      </c>
      <c r="L378">
        <v>28.4</v>
      </c>
      <c r="M378">
        <v>329.4</v>
      </c>
      <c r="N378">
        <v>22.5</v>
      </c>
      <c r="O378">
        <v>13946418</v>
      </c>
      <c r="P378">
        <v>396147150.94999999</v>
      </c>
      <c r="Q378">
        <v>16816</v>
      </c>
    </row>
    <row r="379" spans="1:17" x14ac:dyDescent="0.3">
      <c r="A379" t="s">
        <v>5628</v>
      </c>
      <c r="B379" s="1">
        <v>44978</v>
      </c>
      <c r="C379" s="1">
        <v>45342</v>
      </c>
      <c r="D379" s="1">
        <v>45055</v>
      </c>
      <c r="E379" t="s">
        <v>31</v>
      </c>
      <c r="F379">
        <v>28.1</v>
      </c>
      <c r="G379">
        <v>28.4</v>
      </c>
      <c r="H379">
        <v>27.25</v>
      </c>
      <c r="I379">
        <v>28.05</v>
      </c>
      <c r="J379">
        <v>27.85</v>
      </c>
      <c r="K379">
        <v>27.6</v>
      </c>
      <c r="L379">
        <v>27.85</v>
      </c>
      <c r="M379">
        <v>329.4</v>
      </c>
      <c r="N379">
        <v>22.5</v>
      </c>
      <c r="O379">
        <v>9077483</v>
      </c>
      <c r="P379">
        <v>252819222.90000001</v>
      </c>
      <c r="Q379">
        <v>8587</v>
      </c>
    </row>
    <row r="380" spans="1:17" x14ac:dyDescent="0.3">
      <c r="A380" t="s">
        <v>5628</v>
      </c>
      <c r="B380" s="1">
        <v>44978</v>
      </c>
      <c r="C380" s="1">
        <v>45342</v>
      </c>
      <c r="D380" s="1">
        <v>45054</v>
      </c>
      <c r="E380" t="s">
        <v>31</v>
      </c>
      <c r="F380">
        <v>28.2</v>
      </c>
      <c r="G380">
        <v>28.3</v>
      </c>
      <c r="H380">
        <v>28</v>
      </c>
      <c r="I380">
        <v>28.05</v>
      </c>
      <c r="J380">
        <v>28.05</v>
      </c>
      <c r="K380">
        <v>28.05</v>
      </c>
      <c r="L380">
        <v>28.09</v>
      </c>
      <c r="M380">
        <v>329.4</v>
      </c>
      <c r="N380">
        <v>22.5</v>
      </c>
      <c r="O380">
        <v>5648184</v>
      </c>
      <c r="P380">
        <v>158674039.5</v>
      </c>
      <c r="Q380">
        <v>7567</v>
      </c>
    </row>
    <row r="381" spans="1:17" x14ac:dyDescent="0.3">
      <c r="A381" t="s">
        <v>5628</v>
      </c>
      <c r="B381" s="1">
        <v>44978</v>
      </c>
      <c r="C381" s="1">
        <v>45342</v>
      </c>
      <c r="D381" s="1">
        <v>45051</v>
      </c>
      <c r="E381" t="s">
        <v>31</v>
      </c>
      <c r="F381">
        <v>28.5</v>
      </c>
      <c r="G381">
        <v>28.65</v>
      </c>
      <c r="H381">
        <v>28</v>
      </c>
      <c r="I381">
        <v>28.45</v>
      </c>
      <c r="J381">
        <v>28.05</v>
      </c>
      <c r="K381">
        <v>28.05</v>
      </c>
      <c r="L381">
        <v>28.19</v>
      </c>
      <c r="M381">
        <v>329.4</v>
      </c>
      <c r="N381">
        <v>22.5</v>
      </c>
      <c r="O381">
        <v>5733363</v>
      </c>
      <c r="P381">
        <v>161627079.55000001</v>
      </c>
      <c r="Q381">
        <v>8732</v>
      </c>
    </row>
    <row r="382" spans="1:17" x14ac:dyDescent="0.3">
      <c r="A382" t="s">
        <v>5628</v>
      </c>
      <c r="B382" s="1">
        <v>44978</v>
      </c>
      <c r="C382" s="1">
        <v>45342</v>
      </c>
      <c r="D382" s="1">
        <v>45050</v>
      </c>
      <c r="E382" t="s">
        <v>31</v>
      </c>
      <c r="F382">
        <v>28.45</v>
      </c>
      <c r="G382">
        <v>28.85</v>
      </c>
      <c r="H382">
        <v>28.3</v>
      </c>
      <c r="I382">
        <v>28.4</v>
      </c>
      <c r="J382">
        <v>28.45</v>
      </c>
      <c r="K382">
        <v>28.45</v>
      </c>
      <c r="L382">
        <v>28.56</v>
      </c>
      <c r="M382">
        <v>329.4</v>
      </c>
      <c r="N382">
        <v>22.5</v>
      </c>
      <c r="O382">
        <v>7307456</v>
      </c>
      <c r="P382">
        <v>208735723.15000001</v>
      </c>
      <c r="Q382">
        <v>10635</v>
      </c>
    </row>
    <row r="383" spans="1:17" x14ac:dyDescent="0.3">
      <c r="A383" t="s">
        <v>5628</v>
      </c>
      <c r="B383" s="1">
        <v>44978</v>
      </c>
      <c r="C383" s="1">
        <v>45342</v>
      </c>
      <c r="D383" s="1">
        <v>45049</v>
      </c>
      <c r="E383" t="s">
        <v>31</v>
      </c>
      <c r="F383">
        <v>28.5</v>
      </c>
      <c r="G383">
        <v>29.2</v>
      </c>
      <c r="H383">
        <v>28.3</v>
      </c>
      <c r="I383">
        <v>28.55</v>
      </c>
      <c r="J383">
        <v>28.45</v>
      </c>
      <c r="K383">
        <v>28.4</v>
      </c>
      <c r="L383">
        <v>28.68</v>
      </c>
      <c r="M383">
        <v>329.4</v>
      </c>
      <c r="N383">
        <v>22.5</v>
      </c>
      <c r="O383">
        <v>13428288</v>
      </c>
      <c r="P383">
        <v>385100387.75</v>
      </c>
      <c r="Q383">
        <v>18121</v>
      </c>
    </row>
    <row r="384" spans="1:17" x14ac:dyDescent="0.3">
      <c r="A384" t="s">
        <v>5628</v>
      </c>
      <c r="B384" s="1">
        <v>44978</v>
      </c>
      <c r="C384" s="1">
        <v>45342</v>
      </c>
      <c r="D384" s="1">
        <v>45048</v>
      </c>
      <c r="E384" t="s">
        <v>31</v>
      </c>
      <c r="F384">
        <v>28</v>
      </c>
      <c r="G384">
        <v>28.7</v>
      </c>
      <c r="H384">
        <v>27.6</v>
      </c>
      <c r="I384">
        <v>27.4</v>
      </c>
      <c r="J384">
        <v>28.6</v>
      </c>
      <c r="K384">
        <v>28.55</v>
      </c>
      <c r="L384">
        <v>28.31</v>
      </c>
      <c r="M384">
        <v>329.4</v>
      </c>
      <c r="N384">
        <v>22.5</v>
      </c>
      <c r="O384">
        <v>26511151</v>
      </c>
      <c r="P384">
        <v>750644231.14999998</v>
      </c>
      <c r="Q384">
        <v>26903</v>
      </c>
    </row>
    <row r="385" spans="1:17" x14ac:dyDescent="0.3">
      <c r="A385" t="s">
        <v>5628</v>
      </c>
      <c r="B385" s="1">
        <v>44978</v>
      </c>
      <c r="C385" s="1">
        <v>45342</v>
      </c>
      <c r="D385" s="1">
        <v>45044</v>
      </c>
      <c r="E385" t="s">
        <v>31</v>
      </c>
      <c r="F385">
        <v>28</v>
      </c>
      <c r="G385">
        <v>28.35</v>
      </c>
      <c r="H385">
        <v>27.25</v>
      </c>
      <c r="I385">
        <v>27.2</v>
      </c>
      <c r="J385">
        <v>27.5</v>
      </c>
      <c r="K385">
        <v>27.4</v>
      </c>
      <c r="L385">
        <v>27.62</v>
      </c>
      <c r="M385">
        <v>329.4</v>
      </c>
      <c r="N385">
        <v>22.5</v>
      </c>
      <c r="O385">
        <v>17945444</v>
      </c>
      <c r="P385">
        <v>495738067.14999998</v>
      </c>
      <c r="Q385">
        <v>18754</v>
      </c>
    </row>
    <row r="386" spans="1:17" x14ac:dyDescent="0.3">
      <c r="A386" t="s">
        <v>5628</v>
      </c>
      <c r="B386" s="1">
        <v>44978</v>
      </c>
      <c r="C386" s="1">
        <v>45342</v>
      </c>
      <c r="D386" s="1">
        <v>45043</v>
      </c>
      <c r="E386" t="s">
        <v>31</v>
      </c>
      <c r="F386">
        <v>26.5</v>
      </c>
      <c r="G386">
        <v>27.45</v>
      </c>
      <c r="H386">
        <v>26.5</v>
      </c>
      <c r="I386">
        <v>26.3</v>
      </c>
      <c r="J386">
        <v>27.4</v>
      </c>
      <c r="K386">
        <v>27.2</v>
      </c>
      <c r="L386">
        <v>27.02</v>
      </c>
      <c r="M386">
        <v>329.4</v>
      </c>
      <c r="N386">
        <v>22.5</v>
      </c>
      <c r="O386">
        <v>12702837</v>
      </c>
      <c r="P386">
        <v>343245255.39999998</v>
      </c>
      <c r="Q386">
        <v>12276</v>
      </c>
    </row>
    <row r="387" spans="1:17" x14ac:dyDescent="0.3">
      <c r="A387" t="s">
        <v>5628</v>
      </c>
      <c r="B387" s="1">
        <v>44978</v>
      </c>
      <c r="C387" s="1">
        <v>45342</v>
      </c>
      <c r="D387" s="1">
        <v>45042</v>
      </c>
      <c r="E387" t="s">
        <v>31</v>
      </c>
      <c r="F387">
        <v>26.9</v>
      </c>
      <c r="G387">
        <v>27.1</v>
      </c>
      <c r="H387">
        <v>26.2</v>
      </c>
      <c r="I387">
        <v>26.8</v>
      </c>
      <c r="J387">
        <v>26.4</v>
      </c>
      <c r="K387">
        <v>26.3</v>
      </c>
      <c r="L387">
        <v>26.53</v>
      </c>
      <c r="M387">
        <v>329.4</v>
      </c>
      <c r="N387">
        <v>22.5</v>
      </c>
      <c r="O387">
        <v>7999947</v>
      </c>
      <c r="P387">
        <v>212257645.44999999</v>
      </c>
      <c r="Q387">
        <v>9302</v>
      </c>
    </row>
    <row r="388" spans="1:17" x14ac:dyDescent="0.3">
      <c r="A388" t="s">
        <v>5628</v>
      </c>
      <c r="B388" s="1">
        <v>44978</v>
      </c>
      <c r="C388" s="1">
        <v>45342</v>
      </c>
      <c r="D388" s="1">
        <v>45041</v>
      </c>
      <c r="E388" t="s">
        <v>31</v>
      </c>
      <c r="F388">
        <v>26.25</v>
      </c>
      <c r="G388">
        <v>26.9</v>
      </c>
      <c r="H388">
        <v>26.15</v>
      </c>
      <c r="I388">
        <v>26.1</v>
      </c>
      <c r="J388">
        <v>26.8</v>
      </c>
      <c r="K388">
        <v>26.8</v>
      </c>
      <c r="L388">
        <v>26.61</v>
      </c>
      <c r="M388">
        <v>329.4</v>
      </c>
      <c r="N388">
        <v>22.5</v>
      </c>
      <c r="O388">
        <v>5629497</v>
      </c>
      <c r="P388">
        <v>149823566.34999999</v>
      </c>
      <c r="Q388">
        <v>7245</v>
      </c>
    </row>
    <row r="389" spans="1:17" x14ac:dyDescent="0.3">
      <c r="A389" t="s">
        <v>5628</v>
      </c>
      <c r="B389" s="1">
        <v>44978</v>
      </c>
      <c r="C389" s="1">
        <v>45342</v>
      </c>
      <c r="D389" s="1">
        <v>45040</v>
      </c>
      <c r="E389" t="s">
        <v>31</v>
      </c>
      <c r="F389">
        <v>25.8</v>
      </c>
      <c r="G389">
        <v>26.3</v>
      </c>
      <c r="H389">
        <v>25.4</v>
      </c>
      <c r="I389">
        <v>25.7</v>
      </c>
      <c r="J389">
        <v>26.2</v>
      </c>
      <c r="K389">
        <v>26.1</v>
      </c>
      <c r="L389">
        <v>25.95</v>
      </c>
      <c r="M389">
        <v>329.4</v>
      </c>
      <c r="N389">
        <v>22.5</v>
      </c>
      <c r="O389">
        <v>6848544</v>
      </c>
      <c r="P389">
        <v>177717022.80000001</v>
      </c>
      <c r="Q389">
        <v>9504</v>
      </c>
    </row>
    <row r="390" spans="1:17" x14ac:dyDescent="0.3">
      <c r="A390" t="s">
        <v>5628</v>
      </c>
      <c r="B390" s="1">
        <v>44978</v>
      </c>
      <c r="C390" s="1">
        <v>45342</v>
      </c>
      <c r="D390" s="1">
        <v>45037</v>
      </c>
      <c r="E390" t="s">
        <v>31</v>
      </c>
      <c r="F390">
        <v>26.3</v>
      </c>
      <c r="G390">
        <v>26.35</v>
      </c>
      <c r="H390">
        <v>25.55</v>
      </c>
      <c r="I390">
        <v>26.2</v>
      </c>
      <c r="J390">
        <v>25.65</v>
      </c>
      <c r="K390">
        <v>25.7</v>
      </c>
      <c r="L390">
        <v>25.76</v>
      </c>
      <c r="M390">
        <v>329.4</v>
      </c>
      <c r="N390">
        <v>22.5</v>
      </c>
      <c r="O390">
        <v>9855729</v>
      </c>
      <c r="P390">
        <v>253842525.30000001</v>
      </c>
      <c r="Q390">
        <v>6939</v>
      </c>
    </row>
    <row r="391" spans="1:17" x14ac:dyDescent="0.3">
      <c r="A391" t="s">
        <v>5628</v>
      </c>
      <c r="B391" s="1">
        <v>44978</v>
      </c>
      <c r="C391" s="1">
        <v>45342</v>
      </c>
      <c r="D391" s="1">
        <v>45036</v>
      </c>
      <c r="E391" t="s">
        <v>31</v>
      </c>
      <c r="F391">
        <v>26.75</v>
      </c>
      <c r="G391">
        <v>26.85</v>
      </c>
      <c r="H391">
        <v>26.15</v>
      </c>
      <c r="I391">
        <v>26.65</v>
      </c>
      <c r="J391">
        <v>26.2</v>
      </c>
      <c r="K391">
        <v>26.2</v>
      </c>
      <c r="L391">
        <v>26.29</v>
      </c>
      <c r="M391">
        <v>329.4</v>
      </c>
      <c r="N391">
        <v>22.5</v>
      </c>
      <c r="O391">
        <v>6831228</v>
      </c>
      <c r="P391">
        <v>179622598.84999999</v>
      </c>
      <c r="Q391">
        <v>7098</v>
      </c>
    </row>
    <row r="392" spans="1:17" x14ac:dyDescent="0.3">
      <c r="A392" t="s">
        <v>5628</v>
      </c>
      <c r="B392" s="1">
        <v>44978</v>
      </c>
      <c r="C392" s="1">
        <v>45342</v>
      </c>
      <c r="D392" s="1">
        <v>45035</v>
      </c>
      <c r="E392" t="s">
        <v>31</v>
      </c>
      <c r="F392">
        <v>27</v>
      </c>
      <c r="G392">
        <v>27.3</v>
      </c>
      <c r="H392">
        <v>26.55</v>
      </c>
      <c r="I392">
        <v>26.9</v>
      </c>
      <c r="J392">
        <v>26.6</v>
      </c>
      <c r="K392">
        <v>26.65</v>
      </c>
      <c r="L392">
        <v>26.97</v>
      </c>
      <c r="M392">
        <v>329.4</v>
      </c>
      <c r="N392">
        <v>22.5</v>
      </c>
      <c r="O392">
        <v>5195545</v>
      </c>
      <c r="P392">
        <v>140103350.30000001</v>
      </c>
      <c r="Q392">
        <v>7701</v>
      </c>
    </row>
    <row r="393" spans="1:17" x14ac:dyDescent="0.3">
      <c r="A393" t="s">
        <v>5628</v>
      </c>
      <c r="B393" s="1">
        <v>44978</v>
      </c>
      <c r="C393" s="1">
        <v>45342</v>
      </c>
      <c r="D393" s="1">
        <v>45034</v>
      </c>
      <c r="E393" t="s">
        <v>31</v>
      </c>
      <c r="F393">
        <v>27.1</v>
      </c>
      <c r="G393">
        <v>27.25</v>
      </c>
      <c r="H393">
        <v>26.75</v>
      </c>
      <c r="I393">
        <v>27.05</v>
      </c>
      <c r="J393">
        <v>27.05</v>
      </c>
      <c r="K393">
        <v>26.9</v>
      </c>
      <c r="L393">
        <v>26.99</v>
      </c>
      <c r="M393">
        <v>329.4</v>
      </c>
      <c r="N393">
        <v>22.5</v>
      </c>
      <c r="O393">
        <v>4303165</v>
      </c>
      <c r="P393">
        <v>116163228.7</v>
      </c>
      <c r="Q393">
        <v>6676</v>
      </c>
    </row>
    <row r="394" spans="1:17" x14ac:dyDescent="0.3">
      <c r="A394" t="s">
        <v>5628</v>
      </c>
      <c r="B394" s="1">
        <v>44978</v>
      </c>
      <c r="C394" s="1">
        <v>45342</v>
      </c>
      <c r="D394" s="1">
        <v>45033</v>
      </c>
      <c r="E394" t="s">
        <v>31</v>
      </c>
      <c r="F394">
        <v>26.5</v>
      </c>
      <c r="G394">
        <v>27.15</v>
      </c>
      <c r="H394">
        <v>26.45</v>
      </c>
      <c r="I394">
        <v>26.65</v>
      </c>
      <c r="J394">
        <v>27.05</v>
      </c>
      <c r="K394">
        <v>27.05</v>
      </c>
      <c r="L394">
        <v>26.9</v>
      </c>
      <c r="M394">
        <v>329.4</v>
      </c>
      <c r="N394">
        <v>22.5</v>
      </c>
      <c r="O394">
        <v>5848433</v>
      </c>
      <c r="P394">
        <v>157305863.15000001</v>
      </c>
      <c r="Q394">
        <v>8768</v>
      </c>
    </row>
    <row r="395" spans="1:17" x14ac:dyDescent="0.3">
      <c r="A395" t="s">
        <v>5628</v>
      </c>
      <c r="B395" s="1">
        <v>44978</v>
      </c>
      <c r="C395" s="1">
        <v>45342</v>
      </c>
      <c r="D395" s="1">
        <v>45029</v>
      </c>
      <c r="E395" t="s">
        <v>31</v>
      </c>
      <c r="F395">
        <v>26.15</v>
      </c>
      <c r="G395">
        <v>26.85</v>
      </c>
      <c r="H395">
        <v>26.1</v>
      </c>
      <c r="I395">
        <v>26.4</v>
      </c>
      <c r="J395">
        <v>26.85</v>
      </c>
      <c r="K395">
        <v>26.65</v>
      </c>
      <c r="L395">
        <v>26.42</v>
      </c>
      <c r="M395">
        <v>329.4</v>
      </c>
      <c r="N395">
        <v>22.5</v>
      </c>
      <c r="O395">
        <v>6551618</v>
      </c>
      <c r="P395">
        <v>173070547.55000001</v>
      </c>
      <c r="Q395">
        <v>6682</v>
      </c>
    </row>
    <row r="396" spans="1:17" x14ac:dyDescent="0.3">
      <c r="A396" t="s">
        <v>5628</v>
      </c>
      <c r="B396" s="1">
        <v>44978</v>
      </c>
      <c r="C396" s="1">
        <v>45342</v>
      </c>
      <c r="D396" s="1">
        <v>45028</v>
      </c>
      <c r="E396" t="s">
        <v>31</v>
      </c>
      <c r="F396">
        <v>26.75</v>
      </c>
      <c r="G396">
        <v>26.8</v>
      </c>
      <c r="H396">
        <v>26.2</v>
      </c>
      <c r="I396">
        <v>26.65</v>
      </c>
      <c r="J396">
        <v>26.4</v>
      </c>
      <c r="K396">
        <v>26.4</v>
      </c>
      <c r="L396">
        <v>26.42</v>
      </c>
      <c r="M396">
        <v>329.4</v>
      </c>
      <c r="N396">
        <v>22.5</v>
      </c>
      <c r="O396">
        <v>5602709</v>
      </c>
      <c r="P396">
        <v>148030588.40000001</v>
      </c>
      <c r="Q396">
        <v>8744</v>
      </c>
    </row>
    <row r="397" spans="1:17" x14ac:dyDescent="0.3">
      <c r="A397" t="s">
        <v>5628</v>
      </c>
      <c r="B397" s="1">
        <v>44978</v>
      </c>
      <c r="C397" s="1">
        <v>45342</v>
      </c>
      <c r="D397" s="1">
        <v>45027</v>
      </c>
      <c r="E397" t="s">
        <v>31</v>
      </c>
      <c r="F397">
        <v>26.7</v>
      </c>
      <c r="G397">
        <v>26.9</v>
      </c>
      <c r="H397">
        <v>26.1</v>
      </c>
      <c r="I397">
        <v>25.9</v>
      </c>
      <c r="J397">
        <v>26.7</v>
      </c>
      <c r="K397">
        <v>26.65</v>
      </c>
      <c r="L397">
        <v>26.58</v>
      </c>
      <c r="M397">
        <v>329.4</v>
      </c>
      <c r="N397">
        <v>22.5</v>
      </c>
      <c r="O397">
        <v>17005690</v>
      </c>
      <c r="P397">
        <v>452017750.10000002</v>
      </c>
      <c r="Q397">
        <v>20736</v>
      </c>
    </row>
    <row r="398" spans="1:17" x14ac:dyDescent="0.3">
      <c r="A398" t="s">
        <v>5628</v>
      </c>
      <c r="B398" s="1">
        <v>44978</v>
      </c>
      <c r="C398" s="1">
        <v>45342</v>
      </c>
      <c r="D398" s="1">
        <v>45026</v>
      </c>
      <c r="E398" t="s">
        <v>31</v>
      </c>
      <c r="F398">
        <v>25.75</v>
      </c>
      <c r="G398">
        <v>26.4</v>
      </c>
      <c r="H398">
        <v>25.65</v>
      </c>
      <c r="I398">
        <v>25.5</v>
      </c>
      <c r="J398">
        <v>25.95</v>
      </c>
      <c r="K398">
        <v>25.9</v>
      </c>
      <c r="L398">
        <v>25.92</v>
      </c>
      <c r="M398">
        <v>329.4</v>
      </c>
      <c r="N398">
        <v>22.5</v>
      </c>
      <c r="O398">
        <v>8288487</v>
      </c>
      <c r="P398">
        <v>214806487.44999999</v>
      </c>
      <c r="Q398">
        <v>8831</v>
      </c>
    </row>
    <row r="399" spans="1:17" x14ac:dyDescent="0.3">
      <c r="A399" t="s">
        <v>5628</v>
      </c>
      <c r="B399" s="1">
        <v>44978</v>
      </c>
      <c r="C399" s="1">
        <v>45342</v>
      </c>
      <c r="D399" s="1">
        <v>45022</v>
      </c>
      <c r="E399" t="s">
        <v>31</v>
      </c>
      <c r="F399">
        <v>25.5</v>
      </c>
      <c r="G399">
        <v>25.85</v>
      </c>
      <c r="H399">
        <v>25.3</v>
      </c>
      <c r="I399">
        <v>25.5</v>
      </c>
      <c r="J399">
        <v>25.65</v>
      </c>
      <c r="K399">
        <v>25.5</v>
      </c>
      <c r="L399">
        <v>25.54</v>
      </c>
      <c r="M399">
        <v>329.4</v>
      </c>
      <c r="N399">
        <v>22.5</v>
      </c>
      <c r="O399">
        <v>9314852</v>
      </c>
      <c r="P399">
        <v>237913141.34999999</v>
      </c>
      <c r="Q399">
        <v>8693</v>
      </c>
    </row>
    <row r="400" spans="1:17" x14ac:dyDescent="0.3">
      <c r="A400" t="s">
        <v>5628</v>
      </c>
      <c r="B400" s="1">
        <v>44978</v>
      </c>
      <c r="C400" s="1">
        <v>45342</v>
      </c>
      <c r="D400" s="1">
        <v>45021</v>
      </c>
      <c r="E400" t="s">
        <v>31</v>
      </c>
      <c r="F400">
        <v>25.15</v>
      </c>
      <c r="G400">
        <v>25.6</v>
      </c>
      <c r="H400">
        <v>25</v>
      </c>
      <c r="I400">
        <v>25</v>
      </c>
      <c r="J400">
        <v>25.45</v>
      </c>
      <c r="K400">
        <v>25.5</v>
      </c>
      <c r="L400">
        <v>25.37</v>
      </c>
      <c r="M400">
        <v>329.4</v>
      </c>
      <c r="N400">
        <v>22.5</v>
      </c>
      <c r="O400">
        <v>13921057</v>
      </c>
      <c r="P400">
        <v>353218782.39999998</v>
      </c>
      <c r="Q400">
        <v>9425</v>
      </c>
    </row>
    <row r="401" spans="1:17" x14ac:dyDescent="0.3">
      <c r="A401" t="s">
        <v>5628</v>
      </c>
      <c r="B401" s="1">
        <v>44978</v>
      </c>
      <c r="C401" s="1">
        <v>45342</v>
      </c>
      <c r="D401" s="1">
        <v>45019</v>
      </c>
      <c r="E401" t="s">
        <v>31</v>
      </c>
      <c r="F401">
        <v>25.45</v>
      </c>
      <c r="G401">
        <v>25.65</v>
      </c>
      <c r="H401">
        <v>24.8</v>
      </c>
      <c r="I401">
        <v>25.15</v>
      </c>
      <c r="J401">
        <v>25</v>
      </c>
      <c r="K401">
        <v>25</v>
      </c>
      <c r="L401">
        <v>25.15</v>
      </c>
      <c r="M401">
        <v>329.4</v>
      </c>
      <c r="N401">
        <v>22.5</v>
      </c>
      <c r="O401">
        <v>10841743</v>
      </c>
      <c r="P401">
        <v>272673322.5</v>
      </c>
      <c r="Q401">
        <v>11391</v>
      </c>
    </row>
    <row r="402" spans="1:17" x14ac:dyDescent="0.3">
      <c r="A402" t="s">
        <v>5628</v>
      </c>
      <c r="B402" s="1">
        <v>44978</v>
      </c>
      <c r="C402" s="1">
        <v>45342</v>
      </c>
      <c r="D402" s="1">
        <v>45016</v>
      </c>
      <c r="E402" t="s">
        <v>31</v>
      </c>
      <c r="F402">
        <v>24.8</v>
      </c>
      <c r="G402">
        <v>25.25</v>
      </c>
      <c r="H402">
        <v>24.5</v>
      </c>
      <c r="I402">
        <v>24.2</v>
      </c>
      <c r="J402">
        <v>25.2</v>
      </c>
      <c r="K402">
        <v>25.15</v>
      </c>
      <c r="L402">
        <v>24.93</v>
      </c>
      <c r="M402">
        <v>329.4</v>
      </c>
      <c r="N402">
        <v>22.5</v>
      </c>
      <c r="O402">
        <v>12331254</v>
      </c>
      <c r="P402">
        <v>307449159.14999998</v>
      </c>
      <c r="Q402">
        <v>14731</v>
      </c>
    </row>
    <row r="403" spans="1:17" x14ac:dyDescent="0.3">
      <c r="A403" t="s">
        <v>5628</v>
      </c>
      <c r="B403" s="1">
        <v>44978</v>
      </c>
      <c r="C403" s="1">
        <v>45342</v>
      </c>
      <c r="D403" s="1">
        <v>45014</v>
      </c>
      <c r="E403" t="s">
        <v>31</v>
      </c>
      <c r="F403">
        <v>22.75</v>
      </c>
      <c r="G403">
        <v>24.45</v>
      </c>
      <c r="H403">
        <v>22.7</v>
      </c>
      <c r="I403">
        <v>22.65</v>
      </c>
      <c r="J403">
        <v>24.45</v>
      </c>
      <c r="K403">
        <v>24.2</v>
      </c>
      <c r="L403">
        <v>23.88</v>
      </c>
      <c r="M403">
        <v>329.4</v>
      </c>
      <c r="N403">
        <v>22.5</v>
      </c>
      <c r="O403">
        <v>24923118</v>
      </c>
      <c r="P403">
        <v>595202489.89999998</v>
      </c>
      <c r="Q403">
        <v>20180</v>
      </c>
    </row>
    <row r="404" spans="1:17" x14ac:dyDescent="0.3">
      <c r="A404" t="s">
        <v>5628</v>
      </c>
      <c r="B404" s="1">
        <v>44978</v>
      </c>
      <c r="C404" s="1">
        <v>45342</v>
      </c>
      <c r="D404" s="1">
        <v>45013</v>
      </c>
      <c r="E404" t="s">
        <v>31</v>
      </c>
      <c r="F404">
        <v>23.5</v>
      </c>
      <c r="G404">
        <v>23.7</v>
      </c>
      <c r="H404">
        <v>22.5</v>
      </c>
      <c r="I404">
        <v>23.35</v>
      </c>
      <c r="J404">
        <v>22.6</v>
      </c>
      <c r="K404">
        <v>22.65</v>
      </c>
      <c r="L404">
        <v>23.01</v>
      </c>
      <c r="M404">
        <v>329.4</v>
      </c>
      <c r="N404">
        <v>22.5</v>
      </c>
      <c r="O404">
        <v>11362577</v>
      </c>
      <c r="P404">
        <v>261400574.5</v>
      </c>
      <c r="Q404">
        <v>12737</v>
      </c>
    </row>
    <row r="405" spans="1:17" x14ac:dyDescent="0.3">
      <c r="A405" t="s">
        <v>1393</v>
      </c>
      <c r="B405" s="1">
        <v>44978</v>
      </c>
      <c r="C405" s="1">
        <v>45342</v>
      </c>
      <c r="D405" s="1">
        <v>45341</v>
      </c>
      <c r="E405" t="s">
        <v>31</v>
      </c>
      <c r="F405">
        <v>1428.8</v>
      </c>
      <c r="G405">
        <v>1442.45</v>
      </c>
      <c r="H405">
        <v>1422.05</v>
      </c>
      <c r="I405">
        <v>1423.05</v>
      </c>
      <c r="J405">
        <v>1439.55</v>
      </c>
      <c r="K405">
        <v>1438.3</v>
      </c>
      <c r="L405">
        <v>1431.1</v>
      </c>
      <c r="M405">
        <v>1747</v>
      </c>
      <c r="N405">
        <v>755</v>
      </c>
      <c r="O405">
        <v>498288</v>
      </c>
      <c r="P405">
        <v>713101325.29999995</v>
      </c>
      <c r="Q405">
        <v>33772</v>
      </c>
    </row>
    <row r="406" spans="1:17" x14ac:dyDescent="0.3">
      <c r="A406" t="s">
        <v>1393</v>
      </c>
      <c r="B406" s="1">
        <v>44978</v>
      </c>
      <c r="C406" s="1">
        <v>45342</v>
      </c>
      <c r="D406" s="1">
        <v>45338</v>
      </c>
      <c r="E406" t="s">
        <v>31</v>
      </c>
      <c r="F406">
        <v>1420</v>
      </c>
      <c r="G406">
        <v>1434</v>
      </c>
      <c r="H406">
        <v>1402</v>
      </c>
      <c r="I406">
        <v>1425.3</v>
      </c>
      <c r="J406">
        <v>1422</v>
      </c>
      <c r="K406">
        <v>1423.05</v>
      </c>
      <c r="L406">
        <v>1417.66</v>
      </c>
      <c r="M406">
        <v>1747</v>
      </c>
      <c r="N406">
        <v>755</v>
      </c>
      <c r="O406">
        <v>1531369</v>
      </c>
      <c r="P406">
        <v>2170959240.5</v>
      </c>
      <c r="Q406">
        <v>78287</v>
      </c>
    </row>
    <row r="407" spans="1:17" x14ac:dyDescent="0.3">
      <c r="A407" t="s">
        <v>1393</v>
      </c>
      <c r="B407" s="1">
        <v>44978</v>
      </c>
      <c r="C407" s="1">
        <v>45342</v>
      </c>
      <c r="D407" s="1">
        <v>45337</v>
      </c>
      <c r="E407" t="s">
        <v>31</v>
      </c>
      <c r="F407">
        <v>1440</v>
      </c>
      <c r="G407">
        <v>1456</v>
      </c>
      <c r="H407">
        <v>1420.05</v>
      </c>
      <c r="I407">
        <v>1430.7</v>
      </c>
      <c r="J407">
        <v>1423.95</v>
      </c>
      <c r="K407">
        <v>1425.3</v>
      </c>
      <c r="L407">
        <v>1438.35</v>
      </c>
      <c r="M407">
        <v>1747</v>
      </c>
      <c r="N407">
        <v>755</v>
      </c>
      <c r="O407">
        <v>1957092</v>
      </c>
      <c r="P407">
        <v>2814975643.8499999</v>
      </c>
      <c r="Q407">
        <v>80849</v>
      </c>
    </row>
    <row r="408" spans="1:17" x14ac:dyDescent="0.3">
      <c r="A408" t="s">
        <v>1393</v>
      </c>
      <c r="B408" s="1">
        <v>44978</v>
      </c>
      <c r="C408" s="1">
        <v>45342</v>
      </c>
      <c r="D408" s="1">
        <v>45336</v>
      </c>
      <c r="E408" t="s">
        <v>31</v>
      </c>
      <c r="F408">
        <v>1394.65</v>
      </c>
      <c r="G408">
        <v>1442</v>
      </c>
      <c r="H408">
        <v>1384</v>
      </c>
      <c r="I408">
        <v>1394.5</v>
      </c>
      <c r="J408">
        <v>1434</v>
      </c>
      <c r="K408">
        <v>1430.7</v>
      </c>
      <c r="L408">
        <v>1407.47</v>
      </c>
      <c r="M408">
        <v>1747</v>
      </c>
      <c r="N408">
        <v>755</v>
      </c>
      <c r="O408">
        <v>1372833</v>
      </c>
      <c r="P408">
        <v>1932225831.9000001</v>
      </c>
      <c r="Q408">
        <v>71467</v>
      </c>
    </row>
    <row r="409" spans="1:17" x14ac:dyDescent="0.3">
      <c r="A409" t="s">
        <v>1393</v>
      </c>
      <c r="B409" s="1">
        <v>44978</v>
      </c>
      <c r="C409" s="1">
        <v>45342</v>
      </c>
      <c r="D409" s="1">
        <v>45335</v>
      </c>
      <c r="E409" t="s">
        <v>31</v>
      </c>
      <c r="F409">
        <v>1390.05</v>
      </c>
      <c r="G409">
        <v>1409</v>
      </c>
      <c r="H409">
        <v>1379</v>
      </c>
      <c r="I409">
        <v>1389.35</v>
      </c>
      <c r="J409">
        <v>1398</v>
      </c>
      <c r="K409">
        <v>1394.5</v>
      </c>
      <c r="L409">
        <v>1393.22</v>
      </c>
      <c r="M409">
        <v>1747</v>
      </c>
      <c r="N409">
        <v>755</v>
      </c>
      <c r="O409">
        <v>1277737</v>
      </c>
      <c r="P409">
        <v>1780170345.2</v>
      </c>
      <c r="Q409">
        <v>67890</v>
      </c>
    </row>
    <row r="410" spans="1:17" x14ac:dyDescent="0.3">
      <c r="A410" t="s">
        <v>1393</v>
      </c>
      <c r="B410" s="1">
        <v>44978</v>
      </c>
      <c r="C410" s="1">
        <v>45342</v>
      </c>
      <c r="D410" s="1">
        <v>45334</v>
      </c>
      <c r="E410" t="s">
        <v>31</v>
      </c>
      <c r="F410">
        <v>1379</v>
      </c>
      <c r="G410">
        <v>1394.7</v>
      </c>
      <c r="H410">
        <v>1367.05</v>
      </c>
      <c r="I410">
        <v>1370</v>
      </c>
      <c r="J410">
        <v>1389.4</v>
      </c>
      <c r="K410">
        <v>1389.35</v>
      </c>
      <c r="L410">
        <v>1383.66</v>
      </c>
      <c r="M410">
        <v>1747</v>
      </c>
      <c r="N410">
        <v>755</v>
      </c>
      <c r="O410">
        <v>1289333</v>
      </c>
      <c r="P410">
        <v>1783998200.45</v>
      </c>
      <c r="Q410">
        <v>81163</v>
      </c>
    </row>
    <row r="411" spans="1:17" x14ac:dyDescent="0.3">
      <c r="A411" t="s">
        <v>1393</v>
      </c>
      <c r="B411" s="1">
        <v>44978</v>
      </c>
      <c r="C411" s="1">
        <v>45342</v>
      </c>
      <c r="D411" s="1">
        <v>45331</v>
      </c>
      <c r="E411" t="s">
        <v>31</v>
      </c>
      <c r="F411">
        <v>1379.05</v>
      </c>
      <c r="G411">
        <v>1409.9</v>
      </c>
      <c r="H411">
        <v>1360.05</v>
      </c>
      <c r="I411">
        <v>1375.35</v>
      </c>
      <c r="J411">
        <v>1374</v>
      </c>
      <c r="K411">
        <v>1370</v>
      </c>
      <c r="L411">
        <v>1375.92</v>
      </c>
      <c r="M411">
        <v>1747</v>
      </c>
      <c r="N411">
        <v>755</v>
      </c>
      <c r="O411">
        <v>2525432</v>
      </c>
      <c r="P411">
        <v>3474779795</v>
      </c>
      <c r="Q411">
        <v>88287</v>
      </c>
    </row>
    <row r="412" spans="1:17" x14ac:dyDescent="0.3">
      <c r="A412" t="s">
        <v>1393</v>
      </c>
      <c r="B412" s="1">
        <v>44978</v>
      </c>
      <c r="C412" s="1">
        <v>45342</v>
      </c>
      <c r="D412" s="1">
        <v>45330</v>
      </c>
      <c r="E412" t="s">
        <v>31</v>
      </c>
      <c r="F412">
        <v>1349.5</v>
      </c>
      <c r="G412">
        <v>1413.6</v>
      </c>
      <c r="H412">
        <v>1345</v>
      </c>
      <c r="I412">
        <v>1345.2</v>
      </c>
      <c r="J412">
        <v>1378.9</v>
      </c>
      <c r="K412">
        <v>1375.35</v>
      </c>
      <c r="L412">
        <v>1380.83</v>
      </c>
      <c r="M412">
        <v>1747</v>
      </c>
      <c r="N412">
        <v>755</v>
      </c>
      <c r="O412">
        <v>3303671</v>
      </c>
      <c r="P412">
        <v>4561818493.25</v>
      </c>
      <c r="Q412">
        <v>113133</v>
      </c>
    </row>
    <row r="413" spans="1:17" x14ac:dyDescent="0.3">
      <c r="A413" t="s">
        <v>1393</v>
      </c>
      <c r="B413" s="1">
        <v>44978</v>
      </c>
      <c r="C413" s="1">
        <v>45342</v>
      </c>
      <c r="D413" s="1">
        <v>45329</v>
      </c>
      <c r="E413" t="s">
        <v>31</v>
      </c>
      <c r="F413">
        <v>1356</v>
      </c>
      <c r="G413">
        <v>1364.5</v>
      </c>
      <c r="H413">
        <v>1328.55</v>
      </c>
      <c r="I413">
        <v>1347.15</v>
      </c>
      <c r="J413">
        <v>1342</v>
      </c>
      <c r="K413">
        <v>1345.2</v>
      </c>
      <c r="L413">
        <v>1342.91</v>
      </c>
      <c r="M413">
        <v>1747</v>
      </c>
      <c r="N413">
        <v>755</v>
      </c>
      <c r="O413">
        <v>1802321</v>
      </c>
      <c r="P413">
        <v>2420362081.5999999</v>
      </c>
      <c r="Q413">
        <v>101335</v>
      </c>
    </row>
    <row r="414" spans="1:17" x14ac:dyDescent="0.3">
      <c r="A414" t="s">
        <v>1393</v>
      </c>
      <c r="B414" s="1">
        <v>44978</v>
      </c>
      <c r="C414" s="1">
        <v>45342</v>
      </c>
      <c r="D414" s="1">
        <v>45328</v>
      </c>
      <c r="E414" t="s">
        <v>31</v>
      </c>
      <c r="F414">
        <v>1321</v>
      </c>
      <c r="G414">
        <v>1350</v>
      </c>
      <c r="H414">
        <v>1308.2</v>
      </c>
      <c r="I414">
        <v>1302.5</v>
      </c>
      <c r="J414">
        <v>1346</v>
      </c>
      <c r="K414">
        <v>1347.15</v>
      </c>
      <c r="L414">
        <v>1335.84</v>
      </c>
      <c r="M414">
        <v>1747</v>
      </c>
      <c r="N414">
        <v>755</v>
      </c>
      <c r="O414">
        <v>4157457</v>
      </c>
      <c r="P414">
        <v>5553688204.6999998</v>
      </c>
      <c r="Q414">
        <v>179030</v>
      </c>
    </row>
    <row r="415" spans="1:17" x14ac:dyDescent="0.3">
      <c r="A415" t="s">
        <v>1393</v>
      </c>
      <c r="B415" s="1">
        <v>44978</v>
      </c>
      <c r="C415" s="1">
        <v>45342</v>
      </c>
      <c r="D415" s="1">
        <v>45327</v>
      </c>
      <c r="E415" t="s">
        <v>31</v>
      </c>
      <c r="F415">
        <v>1289.5</v>
      </c>
      <c r="G415">
        <v>1320</v>
      </c>
      <c r="H415">
        <v>1260</v>
      </c>
      <c r="I415">
        <v>1285.75</v>
      </c>
      <c r="J415">
        <v>1306.45</v>
      </c>
      <c r="K415">
        <v>1302.5</v>
      </c>
      <c r="L415">
        <v>1293.67</v>
      </c>
      <c r="M415">
        <v>1747</v>
      </c>
      <c r="N415">
        <v>755</v>
      </c>
      <c r="O415">
        <v>4202812</v>
      </c>
      <c r="P415">
        <v>5437070994</v>
      </c>
      <c r="Q415">
        <v>178900</v>
      </c>
    </row>
    <row r="416" spans="1:17" x14ac:dyDescent="0.3">
      <c r="A416" t="s">
        <v>1393</v>
      </c>
      <c r="B416" s="1">
        <v>44978</v>
      </c>
      <c r="C416" s="1">
        <v>45342</v>
      </c>
      <c r="D416" s="1">
        <v>45324</v>
      </c>
      <c r="E416" t="s">
        <v>31</v>
      </c>
      <c r="F416">
        <v>1271.0999999999999</v>
      </c>
      <c r="G416">
        <v>1303.45</v>
      </c>
      <c r="H416">
        <v>1271</v>
      </c>
      <c r="I416">
        <v>1284.5</v>
      </c>
      <c r="J416">
        <v>1284</v>
      </c>
      <c r="K416">
        <v>1285.75</v>
      </c>
      <c r="L416">
        <v>1288.9000000000001</v>
      </c>
      <c r="M416">
        <v>1747</v>
      </c>
      <c r="N416">
        <v>755</v>
      </c>
      <c r="O416">
        <v>2161744</v>
      </c>
      <c r="P416">
        <v>2786264807.3000002</v>
      </c>
      <c r="Q416">
        <v>77654</v>
      </c>
    </row>
    <row r="417" spans="1:17" x14ac:dyDescent="0.3">
      <c r="A417" t="s">
        <v>1393</v>
      </c>
      <c r="B417" s="1">
        <v>44978</v>
      </c>
      <c r="C417" s="1">
        <v>45342</v>
      </c>
      <c r="D417" s="1">
        <v>45323</v>
      </c>
      <c r="E417" t="s">
        <v>31</v>
      </c>
      <c r="F417">
        <v>1282.8</v>
      </c>
      <c r="G417">
        <v>1288.9000000000001</v>
      </c>
      <c r="H417">
        <v>1266.4000000000001</v>
      </c>
      <c r="I417">
        <v>1280.4000000000001</v>
      </c>
      <c r="J417">
        <v>1284.95</v>
      </c>
      <c r="K417">
        <v>1284.5</v>
      </c>
      <c r="L417">
        <v>1281.74</v>
      </c>
      <c r="M417">
        <v>1747</v>
      </c>
      <c r="N417">
        <v>755</v>
      </c>
      <c r="O417">
        <v>1228164</v>
      </c>
      <c r="P417">
        <v>1574188760.2</v>
      </c>
      <c r="Q417">
        <v>59328</v>
      </c>
    </row>
    <row r="418" spans="1:17" x14ac:dyDescent="0.3">
      <c r="A418" t="s">
        <v>1393</v>
      </c>
      <c r="B418" s="1">
        <v>44978</v>
      </c>
      <c r="C418" s="1">
        <v>45342</v>
      </c>
      <c r="D418" s="1">
        <v>45322</v>
      </c>
      <c r="E418" t="s">
        <v>31</v>
      </c>
      <c r="F418">
        <v>1231</v>
      </c>
      <c r="G418">
        <v>1285</v>
      </c>
      <c r="H418">
        <v>1231</v>
      </c>
      <c r="I418">
        <v>1251.2</v>
      </c>
      <c r="J418">
        <v>1276</v>
      </c>
      <c r="K418">
        <v>1280.4000000000001</v>
      </c>
      <c r="L418">
        <v>1257.3499999999999</v>
      </c>
      <c r="M418">
        <v>1747</v>
      </c>
      <c r="N418">
        <v>755</v>
      </c>
      <c r="O418">
        <v>2199936</v>
      </c>
      <c r="P418">
        <v>2766098017.75</v>
      </c>
      <c r="Q418">
        <v>104061</v>
      </c>
    </row>
    <row r="419" spans="1:17" x14ac:dyDescent="0.3">
      <c r="A419" t="s">
        <v>1393</v>
      </c>
      <c r="B419" s="1">
        <v>44978</v>
      </c>
      <c r="C419" s="1">
        <v>45342</v>
      </c>
      <c r="D419" s="1">
        <v>45321</v>
      </c>
      <c r="E419" t="s">
        <v>31</v>
      </c>
      <c r="F419">
        <v>1275.05</v>
      </c>
      <c r="G419">
        <v>1283.75</v>
      </c>
      <c r="H419">
        <v>1241.2</v>
      </c>
      <c r="I419">
        <v>1269.55</v>
      </c>
      <c r="J419">
        <v>1254.7</v>
      </c>
      <c r="K419">
        <v>1251.2</v>
      </c>
      <c r="L419">
        <v>1269.31</v>
      </c>
      <c r="M419">
        <v>1747</v>
      </c>
      <c r="N419">
        <v>755</v>
      </c>
      <c r="O419">
        <v>2786643</v>
      </c>
      <c r="P419">
        <v>3537105356.8499999</v>
      </c>
      <c r="Q419">
        <v>56572</v>
      </c>
    </row>
    <row r="420" spans="1:17" x14ac:dyDescent="0.3">
      <c r="A420" t="s">
        <v>1393</v>
      </c>
      <c r="B420" s="1">
        <v>44978</v>
      </c>
      <c r="C420" s="1">
        <v>45342</v>
      </c>
      <c r="D420" s="1">
        <v>45320</v>
      </c>
      <c r="E420" t="s">
        <v>31</v>
      </c>
      <c r="F420">
        <v>1250</v>
      </c>
      <c r="G420">
        <v>1277.8499999999999</v>
      </c>
      <c r="H420">
        <v>1249</v>
      </c>
      <c r="I420">
        <v>1257.4000000000001</v>
      </c>
      <c r="J420">
        <v>1270</v>
      </c>
      <c r="K420">
        <v>1269.55</v>
      </c>
      <c r="L420">
        <v>1265.6199999999999</v>
      </c>
      <c r="M420">
        <v>1747</v>
      </c>
      <c r="N420">
        <v>755</v>
      </c>
      <c r="O420">
        <v>1829987</v>
      </c>
      <c r="P420">
        <v>2316070863.4499998</v>
      </c>
      <c r="Q420">
        <v>85996</v>
      </c>
    </row>
    <row r="421" spans="1:17" x14ac:dyDescent="0.3">
      <c r="A421" t="s">
        <v>1393</v>
      </c>
      <c r="B421" s="1">
        <v>44978</v>
      </c>
      <c r="C421" s="1">
        <v>45342</v>
      </c>
      <c r="D421" s="1">
        <v>45316</v>
      </c>
      <c r="E421" t="s">
        <v>31</v>
      </c>
      <c r="F421">
        <v>1263.55</v>
      </c>
      <c r="G421">
        <v>1265</v>
      </c>
      <c r="H421">
        <v>1221</v>
      </c>
      <c r="I421">
        <v>1266.3499999999999</v>
      </c>
      <c r="J421">
        <v>1259.8</v>
      </c>
      <c r="K421">
        <v>1257.4000000000001</v>
      </c>
      <c r="L421">
        <v>1243.53</v>
      </c>
      <c r="M421">
        <v>1747</v>
      </c>
      <c r="N421">
        <v>755</v>
      </c>
      <c r="O421">
        <v>3331395</v>
      </c>
      <c r="P421">
        <v>4142691237.5500002</v>
      </c>
      <c r="Q421">
        <v>105207</v>
      </c>
    </row>
    <row r="422" spans="1:17" x14ac:dyDescent="0.3">
      <c r="A422" t="s">
        <v>1393</v>
      </c>
      <c r="B422" s="1">
        <v>44978</v>
      </c>
      <c r="C422" s="1">
        <v>45342</v>
      </c>
      <c r="D422" s="1">
        <v>45315</v>
      </c>
      <c r="E422" t="s">
        <v>31</v>
      </c>
      <c r="F422">
        <v>1261</v>
      </c>
      <c r="G422">
        <v>1274.8</v>
      </c>
      <c r="H422">
        <v>1253</v>
      </c>
      <c r="I422">
        <v>1271.75</v>
      </c>
      <c r="J422">
        <v>1268</v>
      </c>
      <c r="K422">
        <v>1266.3499999999999</v>
      </c>
      <c r="L422">
        <v>1264.8</v>
      </c>
      <c r="M422">
        <v>1747</v>
      </c>
      <c r="N422">
        <v>755</v>
      </c>
      <c r="O422">
        <v>3071911</v>
      </c>
      <c r="P422">
        <v>3885364553.1500001</v>
      </c>
      <c r="Q422">
        <v>65504</v>
      </c>
    </row>
    <row r="423" spans="1:17" x14ac:dyDescent="0.3">
      <c r="A423" t="s">
        <v>1393</v>
      </c>
      <c r="B423" s="1">
        <v>44978</v>
      </c>
      <c r="C423" s="1">
        <v>45342</v>
      </c>
      <c r="D423" s="1">
        <v>45314</v>
      </c>
      <c r="E423" t="s">
        <v>31</v>
      </c>
      <c r="F423">
        <v>1261</v>
      </c>
      <c r="G423">
        <v>1279.75</v>
      </c>
      <c r="H423">
        <v>1243.2</v>
      </c>
      <c r="I423">
        <v>1260.4000000000001</v>
      </c>
      <c r="J423">
        <v>1267.8</v>
      </c>
      <c r="K423">
        <v>1271.75</v>
      </c>
      <c r="L423">
        <v>1261.1099999999999</v>
      </c>
      <c r="M423">
        <v>1747</v>
      </c>
      <c r="N423">
        <v>755</v>
      </c>
      <c r="O423">
        <v>1907173</v>
      </c>
      <c r="P423">
        <v>2405157241.0999999</v>
      </c>
      <c r="Q423">
        <v>66880</v>
      </c>
    </row>
    <row r="424" spans="1:17" x14ac:dyDescent="0.3">
      <c r="A424" t="s">
        <v>1393</v>
      </c>
      <c r="B424" s="1">
        <v>44978</v>
      </c>
      <c r="C424" s="1">
        <v>45342</v>
      </c>
      <c r="D424" s="1">
        <v>45311</v>
      </c>
      <c r="E424" t="s">
        <v>31</v>
      </c>
      <c r="F424">
        <v>1285</v>
      </c>
      <c r="G424">
        <v>1285.4000000000001</v>
      </c>
      <c r="H424">
        <v>1258</v>
      </c>
      <c r="I424">
        <v>1267.3499999999999</v>
      </c>
      <c r="J424">
        <v>1262</v>
      </c>
      <c r="K424">
        <v>1260.4000000000001</v>
      </c>
      <c r="L424">
        <v>1268.45</v>
      </c>
      <c r="M424">
        <v>1747</v>
      </c>
      <c r="N424">
        <v>755</v>
      </c>
      <c r="O424">
        <v>370668</v>
      </c>
      <c r="P424">
        <v>470174962.44999999</v>
      </c>
      <c r="Q424">
        <v>20991</v>
      </c>
    </row>
    <row r="425" spans="1:17" x14ac:dyDescent="0.3">
      <c r="A425" t="s">
        <v>1393</v>
      </c>
      <c r="B425" s="1">
        <v>44978</v>
      </c>
      <c r="C425" s="1">
        <v>45342</v>
      </c>
      <c r="D425" s="1">
        <v>45310</v>
      </c>
      <c r="E425" t="s">
        <v>31</v>
      </c>
      <c r="F425">
        <v>1238.9000000000001</v>
      </c>
      <c r="G425">
        <v>1282.4000000000001</v>
      </c>
      <c r="H425">
        <v>1228</v>
      </c>
      <c r="I425">
        <v>1230.1500000000001</v>
      </c>
      <c r="J425">
        <v>1278.95</v>
      </c>
      <c r="K425">
        <v>1267.3499999999999</v>
      </c>
      <c r="L425">
        <v>1242.24</v>
      </c>
      <c r="M425">
        <v>1747</v>
      </c>
      <c r="N425">
        <v>755</v>
      </c>
      <c r="O425">
        <v>2841357</v>
      </c>
      <c r="P425">
        <v>3529636709.4499998</v>
      </c>
      <c r="Q425">
        <v>48665</v>
      </c>
    </row>
    <row r="426" spans="1:17" x14ac:dyDescent="0.3">
      <c r="A426" t="s">
        <v>1393</v>
      </c>
      <c r="B426" s="1">
        <v>44978</v>
      </c>
      <c r="C426" s="1">
        <v>45342</v>
      </c>
      <c r="D426" s="1">
        <v>45309</v>
      </c>
      <c r="E426" t="s">
        <v>31</v>
      </c>
      <c r="F426">
        <v>1244</v>
      </c>
      <c r="G426">
        <v>1249.55</v>
      </c>
      <c r="H426">
        <v>1196.4000000000001</v>
      </c>
      <c r="I426">
        <v>1248.5</v>
      </c>
      <c r="J426">
        <v>1229.75</v>
      </c>
      <c r="K426">
        <v>1230.1500000000001</v>
      </c>
      <c r="L426">
        <v>1227.71</v>
      </c>
      <c r="M426">
        <v>1747</v>
      </c>
      <c r="N426">
        <v>755</v>
      </c>
      <c r="O426">
        <v>1854390</v>
      </c>
      <c r="P426">
        <v>2276653474.3000002</v>
      </c>
      <c r="Q426">
        <v>79757</v>
      </c>
    </row>
    <row r="427" spans="1:17" x14ac:dyDescent="0.3">
      <c r="A427" t="s">
        <v>1393</v>
      </c>
      <c r="B427" s="1">
        <v>44978</v>
      </c>
      <c r="C427" s="1">
        <v>45342</v>
      </c>
      <c r="D427" s="1">
        <v>45308</v>
      </c>
      <c r="E427" t="s">
        <v>31</v>
      </c>
      <c r="F427">
        <v>1256</v>
      </c>
      <c r="G427">
        <v>1263.5999999999999</v>
      </c>
      <c r="H427">
        <v>1230.0999999999999</v>
      </c>
      <c r="I427">
        <v>1266.0999999999999</v>
      </c>
      <c r="J427">
        <v>1249.25</v>
      </c>
      <c r="K427">
        <v>1248.5</v>
      </c>
      <c r="L427">
        <v>1244.8900000000001</v>
      </c>
      <c r="M427">
        <v>1747</v>
      </c>
      <c r="N427">
        <v>755</v>
      </c>
      <c r="O427">
        <v>2159125</v>
      </c>
      <c r="P427">
        <v>2687878025.8000002</v>
      </c>
      <c r="Q427">
        <v>92847</v>
      </c>
    </row>
    <row r="428" spans="1:17" x14ac:dyDescent="0.3">
      <c r="A428" t="s">
        <v>1393</v>
      </c>
      <c r="B428" s="1">
        <v>44978</v>
      </c>
      <c r="C428" s="1">
        <v>45342</v>
      </c>
      <c r="D428" s="1">
        <v>45307</v>
      </c>
      <c r="E428" t="s">
        <v>31</v>
      </c>
      <c r="F428">
        <v>1273.8</v>
      </c>
      <c r="G428">
        <v>1276</v>
      </c>
      <c r="H428">
        <v>1256.05</v>
      </c>
      <c r="I428">
        <v>1271.7</v>
      </c>
      <c r="J428">
        <v>1266</v>
      </c>
      <c r="K428">
        <v>1266.0999999999999</v>
      </c>
      <c r="L428">
        <v>1267.45</v>
      </c>
      <c r="M428">
        <v>1747</v>
      </c>
      <c r="N428">
        <v>755</v>
      </c>
      <c r="O428">
        <v>1320740</v>
      </c>
      <c r="P428">
        <v>1673966849.3499999</v>
      </c>
      <c r="Q428">
        <v>47128</v>
      </c>
    </row>
    <row r="429" spans="1:17" x14ac:dyDescent="0.3">
      <c r="A429" t="s">
        <v>1393</v>
      </c>
      <c r="B429" s="1">
        <v>44978</v>
      </c>
      <c r="C429" s="1">
        <v>45342</v>
      </c>
      <c r="D429" s="1">
        <v>45306</v>
      </c>
      <c r="E429" t="s">
        <v>31</v>
      </c>
      <c r="F429">
        <v>1276</v>
      </c>
      <c r="G429">
        <v>1280</v>
      </c>
      <c r="H429">
        <v>1261.4000000000001</v>
      </c>
      <c r="I429">
        <v>1265.05</v>
      </c>
      <c r="J429">
        <v>1272</v>
      </c>
      <c r="K429">
        <v>1271.7</v>
      </c>
      <c r="L429">
        <v>1266.97</v>
      </c>
      <c r="M429">
        <v>1747</v>
      </c>
      <c r="N429">
        <v>755</v>
      </c>
      <c r="O429">
        <v>1502401</v>
      </c>
      <c r="P429">
        <v>1903499898.55</v>
      </c>
      <c r="Q429">
        <v>49556</v>
      </c>
    </row>
    <row r="430" spans="1:17" x14ac:dyDescent="0.3">
      <c r="A430" t="s">
        <v>1393</v>
      </c>
      <c r="B430" s="1">
        <v>44978</v>
      </c>
      <c r="C430" s="1">
        <v>45342</v>
      </c>
      <c r="D430" s="1">
        <v>45303</v>
      </c>
      <c r="E430" t="s">
        <v>31</v>
      </c>
      <c r="F430">
        <v>1271.0999999999999</v>
      </c>
      <c r="G430">
        <v>1277.95</v>
      </c>
      <c r="H430">
        <v>1258.5</v>
      </c>
      <c r="I430">
        <v>1278.0999999999999</v>
      </c>
      <c r="J430">
        <v>1266</v>
      </c>
      <c r="K430">
        <v>1265.05</v>
      </c>
      <c r="L430">
        <v>1265.23</v>
      </c>
      <c r="M430">
        <v>1747</v>
      </c>
      <c r="N430">
        <v>755</v>
      </c>
      <c r="O430">
        <v>2631987</v>
      </c>
      <c r="P430">
        <v>3330070416.75</v>
      </c>
      <c r="Q430">
        <v>63884</v>
      </c>
    </row>
    <row r="431" spans="1:17" x14ac:dyDescent="0.3">
      <c r="A431" t="s">
        <v>1393</v>
      </c>
      <c r="B431" s="1">
        <v>44978</v>
      </c>
      <c r="C431" s="1">
        <v>45342</v>
      </c>
      <c r="D431" s="1">
        <v>45302</v>
      </c>
      <c r="E431" t="s">
        <v>31</v>
      </c>
      <c r="F431">
        <v>1282.3499999999999</v>
      </c>
      <c r="G431">
        <v>1287.25</v>
      </c>
      <c r="H431">
        <v>1267.05</v>
      </c>
      <c r="I431">
        <v>1268.7</v>
      </c>
      <c r="J431">
        <v>1275.5</v>
      </c>
      <c r="K431">
        <v>1278.0999999999999</v>
      </c>
      <c r="L431">
        <v>1278.1099999999999</v>
      </c>
      <c r="M431">
        <v>1747</v>
      </c>
      <c r="N431">
        <v>755</v>
      </c>
      <c r="O431">
        <v>923775</v>
      </c>
      <c r="P431">
        <v>1180681968.2</v>
      </c>
      <c r="Q431">
        <v>28845</v>
      </c>
    </row>
    <row r="432" spans="1:17" x14ac:dyDescent="0.3">
      <c r="A432" t="s">
        <v>1393</v>
      </c>
      <c r="B432" s="1">
        <v>44978</v>
      </c>
      <c r="C432" s="1">
        <v>45342</v>
      </c>
      <c r="D432" s="1">
        <v>45301</v>
      </c>
      <c r="E432" t="s">
        <v>31</v>
      </c>
      <c r="F432">
        <v>1297</v>
      </c>
      <c r="G432">
        <v>1304.95</v>
      </c>
      <c r="H432">
        <v>1260.05</v>
      </c>
      <c r="I432">
        <v>1297.55</v>
      </c>
      <c r="J432">
        <v>1273.8</v>
      </c>
      <c r="K432">
        <v>1268.7</v>
      </c>
      <c r="L432">
        <v>1279.06</v>
      </c>
      <c r="M432">
        <v>1747</v>
      </c>
      <c r="N432">
        <v>755</v>
      </c>
      <c r="O432">
        <v>1530973</v>
      </c>
      <c r="P432">
        <v>1958198841</v>
      </c>
      <c r="Q432">
        <v>54146</v>
      </c>
    </row>
    <row r="433" spans="1:17" x14ac:dyDescent="0.3">
      <c r="A433" t="s">
        <v>1393</v>
      </c>
      <c r="B433" s="1">
        <v>44978</v>
      </c>
      <c r="C433" s="1">
        <v>45342</v>
      </c>
      <c r="D433" s="1">
        <v>45300</v>
      </c>
      <c r="E433" t="s">
        <v>31</v>
      </c>
      <c r="F433">
        <v>1272.8</v>
      </c>
      <c r="G433">
        <v>1309.95</v>
      </c>
      <c r="H433">
        <v>1271.05</v>
      </c>
      <c r="I433">
        <v>1269.5</v>
      </c>
      <c r="J433">
        <v>1296.8</v>
      </c>
      <c r="K433">
        <v>1297.55</v>
      </c>
      <c r="L433">
        <v>1295.8900000000001</v>
      </c>
      <c r="M433">
        <v>1747</v>
      </c>
      <c r="N433">
        <v>755</v>
      </c>
      <c r="O433">
        <v>1773125</v>
      </c>
      <c r="P433">
        <v>2297781216</v>
      </c>
      <c r="Q433">
        <v>77240</v>
      </c>
    </row>
    <row r="434" spans="1:17" x14ac:dyDescent="0.3">
      <c r="A434" t="s">
        <v>1393</v>
      </c>
      <c r="B434" s="1">
        <v>44978</v>
      </c>
      <c r="C434" s="1">
        <v>45342</v>
      </c>
      <c r="D434" s="1">
        <v>45299</v>
      </c>
      <c r="E434" t="s">
        <v>31</v>
      </c>
      <c r="F434">
        <v>1279.1500000000001</v>
      </c>
      <c r="G434">
        <v>1293.95</v>
      </c>
      <c r="H434">
        <v>1260</v>
      </c>
      <c r="I434">
        <v>1279.1500000000001</v>
      </c>
      <c r="J434">
        <v>1271</v>
      </c>
      <c r="K434">
        <v>1269.5</v>
      </c>
      <c r="L434">
        <v>1277.94</v>
      </c>
      <c r="M434">
        <v>1747</v>
      </c>
      <c r="N434">
        <v>755</v>
      </c>
      <c r="O434">
        <v>1654957</v>
      </c>
      <c r="P434">
        <v>2114942415.1500001</v>
      </c>
      <c r="Q434">
        <v>83725</v>
      </c>
    </row>
    <row r="435" spans="1:17" x14ac:dyDescent="0.3">
      <c r="A435" t="s">
        <v>1393</v>
      </c>
      <c r="B435" s="1">
        <v>44978</v>
      </c>
      <c r="C435" s="1">
        <v>45342</v>
      </c>
      <c r="D435" s="1">
        <v>45296</v>
      </c>
      <c r="E435" t="s">
        <v>31</v>
      </c>
      <c r="F435">
        <v>1260</v>
      </c>
      <c r="G435">
        <v>1283</v>
      </c>
      <c r="H435">
        <v>1244.25</v>
      </c>
      <c r="I435">
        <v>1260</v>
      </c>
      <c r="J435">
        <v>1277</v>
      </c>
      <c r="K435">
        <v>1279.1500000000001</v>
      </c>
      <c r="L435">
        <v>1266.52</v>
      </c>
      <c r="M435">
        <v>1747</v>
      </c>
      <c r="N435">
        <v>755</v>
      </c>
      <c r="O435">
        <v>2029763</v>
      </c>
      <c r="P435">
        <v>2570726804.1500001</v>
      </c>
      <c r="Q435">
        <v>62485</v>
      </c>
    </row>
    <row r="436" spans="1:17" x14ac:dyDescent="0.3">
      <c r="A436" t="s">
        <v>1393</v>
      </c>
      <c r="B436" s="1">
        <v>44978</v>
      </c>
      <c r="C436" s="1">
        <v>45342</v>
      </c>
      <c r="D436" s="1">
        <v>45295</v>
      </c>
      <c r="E436" t="s">
        <v>31</v>
      </c>
      <c r="F436">
        <v>1246</v>
      </c>
      <c r="G436">
        <v>1277.4000000000001</v>
      </c>
      <c r="H436">
        <v>1234</v>
      </c>
      <c r="I436">
        <v>1225.8</v>
      </c>
      <c r="J436">
        <v>1262</v>
      </c>
      <c r="K436">
        <v>1260</v>
      </c>
      <c r="L436">
        <v>1256.1099999999999</v>
      </c>
      <c r="M436">
        <v>1747</v>
      </c>
      <c r="N436">
        <v>755</v>
      </c>
      <c r="O436">
        <v>2387192</v>
      </c>
      <c r="P436">
        <v>2998564424.75</v>
      </c>
      <c r="Q436">
        <v>91754</v>
      </c>
    </row>
    <row r="437" spans="1:17" x14ac:dyDescent="0.3">
      <c r="A437" t="s">
        <v>1393</v>
      </c>
      <c r="B437" s="1">
        <v>44978</v>
      </c>
      <c r="C437" s="1">
        <v>45342</v>
      </c>
      <c r="D437" s="1">
        <v>45294</v>
      </c>
      <c r="E437" t="s">
        <v>31</v>
      </c>
      <c r="F437">
        <v>1225.0999999999999</v>
      </c>
      <c r="G437">
        <v>1239.75</v>
      </c>
      <c r="H437">
        <v>1206.1500000000001</v>
      </c>
      <c r="I437">
        <v>1236.1500000000001</v>
      </c>
      <c r="J437">
        <v>1229.55</v>
      </c>
      <c r="K437">
        <v>1225.8</v>
      </c>
      <c r="L437">
        <v>1226.31</v>
      </c>
      <c r="M437">
        <v>1747</v>
      </c>
      <c r="N437">
        <v>755</v>
      </c>
      <c r="O437">
        <v>1631101</v>
      </c>
      <c r="P437">
        <v>2000227466.5999999</v>
      </c>
      <c r="Q437">
        <v>61501</v>
      </c>
    </row>
    <row r="438" spans="1:17" x14ac:dyDescent="0.3">
      <c r="A438" t="s">
        <v>1393</v>
      </c>
      <c r="B438" s="1">
        <v>44978</v>
      </c>
      <c r="C438" s="1">
        <v>45342</v>
      </c>
      <c r="D438" s="1">
        <v>45293</v>
      </c>
      <c r="E438" t="s">
        <v>31</v>
      </c>
      <c r="F438">
        <v>1250</v>
      </c>
      <c r="G438">
        <v>1250</v>
      </c>
      <c r="H438">
        <v>1232.25</v>
      </c>
      <c r="I438">
        <v>1242.5</v>
      </c>
      <c r="J438">
        <v>1238</v>
      </c>
      <c r="K438">
        <v>1236.1500000000001</v>
      </c>
      <c r="L438">
        <v>1239.74</v>
      </c>
      <c r="M438">
        <v>1747</v>
      </c>
      <c r="N438">
        <v>755</v>
      </c>
      <c r="O438">
        <v>982195</v>
      </c>
      <c r="P438">
        <v>1217668298.5</v>
      </c>
      <c r="Q438">
        <v>53132</v>
      </c>
    </row>
    <row r="439" spans="1:17" x14ac:dyDescent="0.3">
      <c r="A439" t="s">
        <v>1393</v>
      </c>
      <c r="B439" s="1">
        <v>44978</v>
      </c>
      <c r="C439" s="1">
        <v>45342</v>
      </c>
      <c r="D439" s="1">
        <v>45292</v>
      </c>
      <c r="E439" t="s">
        <v>31</v>
      </c>
      <c r="F439">
        <v>1241.8</v>
      </c>
      <c r="G439">
        <v>1254</v>
      </c>
      <c r="H439">
        <v>1237</v>
      </c>
      <c r="I439">
        <v>1236.9000000000001</v>
      </c>
      <c r="J439">
        <v>1241</v>
      </c>
      <c r="K439">
        <v>1242.5</v>
      </c>
      <c r="L439">
        <v>1246.93</v>
      </c>
      <c r="M439">
        <v>1747</v>
      </c>
      <c r="N439">
        <v>755</v>
      </c>
      <c r="O439">
        <v>789487</v>
      </c>
      <c r="P439">
        <v>984437671.64999998</v>
      </c>
      <c r="Q439">
        <v>36781</v>
      </c>
    </row>
    <row r="440" spans="1:17" x14ac:dyDescent="0.3">
      <c r="A440" t="s">
        <v>1393</v>
      </c>
      <c r="B440" s="1">
        <v>44978</v>
      </c>
      <c r="C440" s="1">
        <v>45342</v>
      </c>
      <c r="D440" s="1">
        <v>45289</v>
      </c>
      <c r="E440" t="s">
        <v>31</v>
      </c>
      <c r="F440">
        <v>1243.8</v>
      </c>
      <c r="G440">
        <v>1243.8</v>
      </c>
      <c r="H440">
        <v>1225.5999999999999</v>
      </c>
      <c r="I440">
        <v>1237.8</v>
      </c>
      <c r="J440">
        <v>1237</v>
      </c>
      <c r="K440">
        <v>1236.9000000000001</v>
      </c>
      <c r="L440">
        <v>1233.9100000000001</v>
      </c>
      <c r="M440">
        <v>1747</v>
      </c>
      <c r="N440">
        <v>755</v>
      </c>
      <c r="O440">
        <v>1149608</v>
      </c>
      <c r="P440">
        <v>1418516983.7</v>
      </c>
      <c r="Q440">
        <v>66603</v>
      </c>
    </row>
    <row r="441" spans="1:17" x14ac:dyDescent="0.3">
      <c r="A441" t="s">
        <v>1393</v>
      </c>
      <c r="B441" s="1">
        <v>44978</v>
      </c>
      <c r="C441" s="1">
        <v>45342</v>
      </c>
      <c r="D441" s="1">
        <v>45288</v>
      </c>
      <c r="E441" t="s">
        <v>31</v>
      </c>
      <c r="F441">
        <v>1238.05</v>
      </c>
      <c r="G441">
        <v>1247.5</v>
      </c>
      <c r="H441">
        <v>1222</v>
      </c>
      <c r="I441">
        <v>1237.05</v>
      </c>
      <c r="J441">
        <v>1240</v>
      </c>
      <c r="K441">
        <v>1237.8</v>
      </c>
      <c r="L441">
        <v>1235.18</v>
      </c>
      <c r="M441">
        <v>1747</v>
      </c>
      <c r="N441">
        <v>755</v>
      </c>
      <c r="O441">
        <v>1480983</v>
      </c>
      <c r="P441">
        <v>1829280010.5</v>
      </c>
      <c r="Q441">
        <v>69762</v>
      </c>
    </row>
    <row r="442" spans="1:17" x14ac:dyDescent="0.3">
      <c r="A442" t="s">
        <v>1393</v>
      </c>
      <c r="B442" s="1">
        <v>44978</v>
      </c>
      <c r="C442" s="1">
        <v>45342</v>
      </c>
      <c r="D442" s="1">
        <v>45287</v>
      </c>
      <c r="E442" t="s">
        <v>31</v>
      </c>
      <c r="F442">
        <v>1246.05</v>
      </c>
      <c r="G442">
        <v>1252</v>
      </c>
      <c r="H442">
        <v>1235</v>
      </c>
      <c r="I442">
        <v>1250.05</v>
      </c>
      <c r="J442">
        <v>1237</v>
      </c>
      <c r="K442">
        <v>1237.05</v>
      </c>
      <c r="L442">
        <v>1241.82</v>
      </c>
      <c r="M442">
        <v>1747</v>
      </c>
      <c r="N442">
        <v>755</v>
      </c>
      <c r="O442">
        <v>2397414</v>
      </c>
      <c r="P442">
        <v>2977144859.9000001</v>
      </c>
      <c r="Q442">
        <v>70738</v>
      </c>
    </row>
    <row r="443" spans="1:17" x14ac:dyDescent="0.3">
      <c r="A443" t="s">
        <v>1393</v>
      </c>
      <c r="B443" s="1">
        <v>44978</v>
      </c>
      <c r="C443" s="1">
        <v>45342</v>
      </c>
      <c r="D443" s="1">
        <v>45286</v>
      </c>
      <c r="E443" t="s">
        <v>31</v>
      </c>
      <c r="F443">
        <v>1257</v>
      </c>
      <c r="G443">
        <v>1257.8</v>
      </c>
      <c r="H443">
        <v>1233</v>
      </c>
      <c r="I443">
        <v>1238.5999999999999</v>
      </c>
      <c r="J443">
        <v>1245.05</v>
      </c>
      <c r="K443">
        <v>1250.05</v>
      </c>
      <c r="L443">
        <v>1247.78</v>
      </c>
      <c r="M443">
        <v>1747</v>
      </c>
      <c r="N443">
        <v>755</v>
      </c>
      <c r="O443">
        <v>1695813</v>
      </c>
      <c r="P443">
        <v>2115993966</v>
      </c>
      <c r="Q443">
        <v>58008</v>
      </c>
    </row>
    <row r="444" spans="1:17" x14ac:dyDescent="0.3">
      <c r="A444" t="s">
        <v>1393</v>
      </c>
      <c r="B444" s="1">
        <v>44978</v>
      </c>
      <c r="C444" s="1">
        <v>45342</v>
      </c>
      <c r="D444" s="1">
        <v>45282</v>
      </c>
      <c r="E444" t="s">
        <v>31</v>
      </c>
      <c r="F444">
        <v>1291.3</v>
      </c>
      <c r="G444">
        <v>1291.3</v>
      </c>
      <c r="H444">
        <v>1225.55</v>
      </c>
      <c r="I444">
        <v>1291.3</v>
      </c>
      <c r="J444">
        <v>1241.5999999999999</v>
      </c>
      <c r="K444">
        <v>1238.5999999999999</v>
      </c>
      <c r="L444">
        <v>1243.55</v>
      </c>
      <c r="M444">
        <v>1747</v>
      </c>
      <c r="N444">
        <v>755</v>
      </c>
      <c r="O444">
        <v>6445595</v>
      </c>
      <c r="P444">
        <v>8015427710.1499996</v>
      </c>
      <c r="Q444">
        <v>235937</v>
      </c>
    </row>
    <row r="445" spans="1:17" x14ac:dyDescent="0.3">
      <c r="A445" t="s">
        <v>1393</v>
      </c>
      <c r="B445" s="1">
        <v>44978</v>
      </c>
      <c r="C445" s="1">
        <v>45342</v>
      </c>
      <c r="D445" s="1">
        <v>45281</v>
      </c>
      <c r="E445" t="s">
        <v>31</v>
      </c>
      <c r="F445">
        <v>1245.05</v>
      </c>
      <c r="G445">
        <v>1300</v>
      </c>
      <c r="H445">
        <v>1181.95</v>
      </c>
      <c r="I445">
        <v>1253.4000000000001</v>
      </c>
      <c r="J445">
        <v>1298</v>
      </c>
      <c r="K445">
        <v>1291.3</v>
      </c>
      <c r="L445">
        <v>1255.5899999999999</v>
      </c>
      <c r="M445">
        <v>1747</v>
      </c>
      <c r="N445">
        <v>755</v>
      </c>
      <c r="O445">
        <v>4779722</v>
      </c>
      <c r="P445">
        <v>6001377321.1999998</v>
      </c>
      <c r="Q445">
        <v>217831</v>
      </c>
    </row>
    <row r="446" spans="1:17" x14ac:dyDescent="0.3">
      <c r="A446" t="s">
        <v>1393</v>
      </c>
      <c r="B446" s="1">
        <v>44978</v>
      </c>
      <c r="C446" s="1">
        <v>45342</v>
      </c>
      <c r="D446" s="1">
        <v>45280</v>
      </c>
      <c r="E446" t="s">
        <v>31</v>
      </c>
      <c r="F446">
        <v>1345</v>
      </c>
      <c r="G446">
        <v>1380</v>
      </c>
      <c r="H446">
        <v>1235.6500000000001</v>
      </c>
      <c r="I446">
        <v>1171.6500000000001</v>
      </c>
      <c r="J446">
        <v>1249.25</v>
      </c>
      <c r="K446">
        <v>1253.4000000000001</v>
      </c>
      <c r="L446">
        <v>1301.01</v>
      </c>
      <c r="M446">
        <v>1747</v>
      </c>
      <c r="N446">
        <v>755</v>
      </c>
      <c r="O446">
        <v>13090036</v>
      </c>
      <c r="P446">
        <v>17030223368.65</v>
      </c>
      <c r="Q446">
        <v>396185</v>
      </c>
    </row>
    <row r="447" spans="1:17" x14ac:dyDescent="0.3">
      <c r="A447" t="s">
        <v>1393</v>
      </c>
      <c r="B447" s="1">
        <v>44978</v>
      </c>
      <c r="C447" s="1">
        <v>45342</v>
      </c>
      <c r="D447" s="1">
        <v>45279</v>
      </c>
      <c r="E447" t="s">
        <v>31</v>
      </c>
      <c r="F447">
        <v>1143.2</v>
      </c>
      <c r="G447">
        <v>1178</v>
      </c>
      <c r="H447">
        <v>1135.55</v>
      </c>
      <c r="I447">
        <v>1132</v>
      </c>
      <c r="J447">
        <v>1174</v>
      </c>
      <c r="K447">
        <v>1171.6500000000001</v>
      </c>
      <c r="L447">
        <v>1160.43</v>
      </c>
      <c r="M447">
        <v>1747</v>
      </c>
      <c r="N447">
        <v>755</v>
      </c>
      <c r="O447">
        <v>2653390</v>
      </c>
      <c r="P447">
        <v>3079076903.9000001</v>
      </c>
      <c r="Q447">
        <v>124779</v>
      </c>
    </row>
    <row r="448" spans="1:17" x14ac:dyDescent="0.3">
      <c r="A448" t="s">
        <v>1393</v>
      </c>
      <c r="B448" s="1">
        <v>44978</v>
      </c>
      <c r="C448" s="1">
        <v>45342</v>
      </c>
      <c r="D448" s="1">
        <v>45278</v>
      </c>
      <c r="E448" t="s">
        <v>31</v>
      </c>
      <c r="F448">
        <v>1099</v>
      </c>
      <c r="G448">
        <v>1144</v>
      </c>
      <c r="H448">
        <v>1094.05</v>
      </c>
      <c r="I448">
        <v>1099</v>
      </c>
      <c r="J448">
        <v>1140</v>
      </c>
      <c r="K448">
        <v>1132</v>
      </c>
      <c r="L448">
        <v>1119.5899999999999</v>
      </c>
      <c r="M448">
        <v>1747</v>
      </c>
      <c r="N448">
        <v>755</v>
      </c>
      <c r="O448">
        <v>1830640</v>
      </c>
      <c r="P448">
        <v>2049564072.5</v>
      </c>
      <c r="Q448">
        <v>73033</v>
      </c>
    </row>
    <row r="449" spans="1:17" x14ac:dyDescent="0.3">
      <c r="A449" t="s">
        <v>1393</v>
      </c>
      <c r="B449" s="1">
        <v>44978</v>
      </c>
      <c r="C449" s="1">
        <v>45342</v>
      </c>
      <c r="D449" s="1">
        <v>45275</v>
      </c>
      <c r="E449" t="s">
        <v>31</v>
      </c>
      <c r="F449">
        <v>1108.8</v>
      </c>
      <c r="G449">
        <v>1119.8</v>
      </c>
      <c r="H449">
        <v>1095</v>
      </c>
      <c r="I449">
        <v>1104.2</v>
      </c>
      <c r="J449">
        <v>1100</v>
      </c>
      <c r="K449">
        <v>1099</v>
      </c>
      <c r="L449">
        <v>1103.08</v>
      </c>
      <c r="M449">
        <v>1747</v>
      </c>
      <c r="N449">
        <v>755</v>
      </c>
      <c r="O449">
        <v>1160389</v>
      </c>
      <c r="P449">
        <v>1280004944.8</v>
      </c>
      <c r="Q449">
        <v>51102</v>
      </c>
    </row>
    <row r="450" spans="1:17" x14ac:dyDescent="0.3">
      <c r="A450" t="s">
        <v>1393</v>
      </c>
      <c r="B450" s="1">
        <v>44978</v>
      </c>
      <c r="C450" s="1">
        <v>45342</v>
      </c>
      <c r="D450" s="1">
        <v>45274</v>
      </c>
      <c r="E450" t="s">
        <v>31</v>
      </c>
      <c r="F450">
        <v>1104</v>
      </c>
      <c r="G450">
        <v>1114.5</v>
      </c>
      <c r="H450">
        <v>1094.3</v>
      </c>
      <c r="I450">
        <v>1092.75</v>
      </c>
      <c r="J450">
        <v>1102</v>
      </c>
      <c r="K450">
        <v>1104.2</v>
      </c>
      <c r="L450">
        <v>1106.7</v>
      </c>
      <c r="M450">
        <v>1747</v>
      </c>
      <c r="N450">
        <v>755</v>
      </c>
      <c r="O450">
        <v>1232073</v>
      </c>
      <c r="P450">
        <v>1363536349.5</v>
      </c>
      <c r="Q450">
        <v>56478</v>
      </c>
    </row>
    <row r="451" spans="1:17" x14ac:dyDescent="0.3">
      <c r="A451" t="s">
        <v>1393</v>
      </c>
      <c r="B451" s="1">
        <v>44978</v>
      </c>
      <c r="C451" s="1">
        <v>45342</v>
      </c>
      <c r="D451" s="1">
        <v>45273</v>
      </c>
      <c r="E451" t="s">
        <v>31</v>
      </c>
      <c r="F451">
        <v>1086.75</v>
      </c>
      <c r="G451">
        <v>1095</v>
      </c>
      <c r="H451">
        <v>1072.7</v>
      </c>
      <c r="I451">
        <v>1080.0999999999999</v>
      </c>
      <c r="J451">
        <v>1093</v>
      </c>
      <c r="K451">
        <v>1092.75</v>
      </c>
      <c r="L451">
        <v>1083.32</v>
      </c>
      <c r="M451">
        <v>1747</v>
      </c>
      <c r="N451">
        <v>755</v>
      </c>
      <c r="O451">
        <v>1155820</v>
      </c>
      <c r="P451">
        <v>1252120681.8</v>
      </c>
      <c r="Q451">
        <v>55942</v>
      </c>
    </row>
    <row r="452" spans="1:17" x14ac:dyDescent="0.3">
      <c r="A452" t="s">
        <v>1393</v>
      </c>
      <c r="B452" s="1">
        <v>44978</v>
      </c>
      <c r="C452" s="1">
        <v>45342</v>
      </c>
      <c r="D452" s="1">
        <v>45272</v>
      </c>
      <c r="E452" t="s">
        <v>31</v>
      </c>
      <c r="F452">
        <v>1104.25</v>
      </c>
      <c r="G452">
        <v>1108</v>
      </c>
      <c r="H452">
        <v>1076</v>
      </c>
      <c r="I452">
        <v>1104.25</v>
      </c>
      <c r="J452">
        <v>1083</v>
      </c>
      <c r="K452">
        <v>1080.0999999999999</v>
      </c>
      <c r="L452">
        <v>1083.93</v>
      </c>
      <c r="M452">
        <v>1747</v>
      </c>
      <c r="N452">
        <v>755</v>
      </c>
      <c r="O452">
        <v>1579857</v>
      </c>
      <c r="P452">
        <v>1712450860.2</v>
      </c>
      <c r="Q452">
        <v>72766</v>
      </c>
    </row>
    <row r="453" spans="1:17" x14ac:dyDescent="0.3">
      <c r="A453" t="s">
        <v>1393</v>
      </c>
      <c r="B453" s="1">
        <v>44978</v>
      </c>
      <c r="C453" s="1">
        <v>45342</v>
      </c>
      <c r="D453" s="1">
        <v>45271</v>
      </c>
      <c r="E453" t="s">
        <v>31</v>
      </c>
      <c r="F453">
        <v>1073.9000000000001</v>
      </c>
      <c r="G453">
        <v>1109</v>
      </c>
      <c r="H453">
        <v>1071</v>
      </c>
      <c r="I453">
        <v>1066.95</v>
      </c>
      <c r="J453">
        <v>1098.5999999999999</v>
      </c>
      <c r="K453">
        <v>1104.25</v>
      </c>
      <c r="L453">
        <v>1101.23</v>
      </c>
      <c r="M453">
        <v>1747</v>
      </c>
      <c r="N453">
        <v>755</v>
      </c>
      <c r="O453">
        <v>2160526</v>
      </c>
      <c r="P453">
        <v>2379236104</v>
      </c>
      <c r="Q453">
        <v>91393</v>
      </c>
    </row>
    <row r="454" spans="1:17" x14ac:dyDescent="0.3">
      <c r="A454" t="s">
        <v>1393</v>
      </c>
      <c r="B454" s="1">
        <v>44978</v>
      </c>
      <c r="C454" s="1">
        <v>45342</v>
      </c>
      <c r="D454" s="1">
        <v>45268</v>
      </c>
      <c r="E454" t="s">
        <v>31</v>
      </c>
      <c r="F454">
        <v>1078.3</v>
      </c>
      <c r="G454">
        <v>1082.6500000000001</v>
      </c>
      <c r="H454">
        <v>1060</v>
      </c>
      <c r="I454">
        <v>1077</v>
      </c>
      <c r="J454">
        <v>1068.5</v>
      </c>
      <c r="K454">
        <v>1066.95</v>
      </c>
      <c r="L454">
        <v>1069.8</v>
      </c>
      <c r="M454">
        <v>1747</v>
      </c>
      <c r="N454">
        <v>755</v>
      </c>
      <c r="O454">
        <v>1260433</v>
      </c>
      <c r="P454">
        <v>1348413840.55</v>
      </c>
      <c r="Q454">
        <v>57809</v>
      </c>
    </row>
    <row r="455" spans="1:17" x14ac:dyDescent="0.3">
      <c r="A455" t="s">
        <v>1393</v>
      </c>
      <c r="B455" s="1">
        <v>44978</v>
      </c>
      <c r="C455" s="1">
        <v>45342</v>
      </c>
      <c r="D455" s="1">
        <v>45267</v>
      </c>
      <c r="E455" t="s">
        <v>31</v>
      </c>
      <c r="F455">
        <v>1080</v>
      </c>
      <c r="G455">
        <v>1082</v>
      </c>
      <c r="H455">
        <v>1067.4000000000001</v>
      </c>
      <c r="I455">
        <v>1073.55</v>
      </c>
      <c r="J455">
        <v>1075</v>
      </c>
      <c r="K455">
        <v>1077</v>
      </c>
      <c r="L455">
        <v>1077.6099999999999</v>
      </c>
      <c r="M455">
        <v>1747</v>
      </c>
      <c r="N455">
        <v>755</v>
      </c>
      <c r="O455">
        <v>758520</v>
      </c>
      <c r="P455">
        <v>817385951.60000002</v>
      </c>
      <c r="Q455">
        <v>49448</v>
      </c>
    </row>
    <row r="456" spans="1:17" x14ac:dyDescent="0.3">
      <c r="A456" t="s">
        <v>1393</v>
      </c>
      <c r="B456" s="1">
        <v>44978</v>
      </c>
      <c r="C456" s="1">
        <v>45342</v>
      </c>
      <c r="D456" s="1">
        <v>45266</v>
      </c>
      <c r="E456" t="s">
        <v>31</v>
      </c>
      <c r="F456">
        <v>1060</v>
      </c>
      <c r="G456">
        <v>1077.9000000000001</v>
      </c>
      <c r="H456">
        <v>1056.25</v>
      </c>
      <c r="I456">
        <v>1061.8499999999999</v>
      </c>
      <c r="J456">
        <v>1076</v>
      </c>
      <c r="K456">
        <v>1073.55</v>
      </c>
      <c r="L456">
        <v>1068.9000000000001</v>
      </c>
      <c r="M456">
        <v>1747</v>
      </c>
      <c r="N456">
        <v>755</v>
      </c>
      <c r="O456">
        <v>1100798</v>
      </c>
      <c r="P456">
        <v>1176637798.55</v>
      </c>
      <c r="Q456">
        <v>62703</v>
      </c>
    </row>
    <row r="457" spans="1:17" x14ac:dyDescent="0.3">
      <c r="A457" t="s">
        <v>1393</v>
      </c>
      <c r="B457" s="1">
        <v>44978</v>
      </c>
      <c r="C457" s="1">
        <v>45342</v>
      </c>
      <c r="D457" s="1">
        <v>45265</v>
      </c>
      <c r="E457" t="s">
        <v>31</v>
      </c>
      <c r="F457">
        <v>1079.95</v>
      </c>
      <c r="G457">
        <v>1084.8499999999999</v>
      </c>
      <c r="H457">
        <v>1055.5</v>
      </c>
      <c r="I457">
        <v>1070.45</v>
      </c>
      <c r="J457">
        <v>1059.5</v>
      </c>
      <c r="K457">
        <v>1061.8499999999999</v>
      </c>
      <c r="L457">
        <v>1064.27</v>
      </c>
      <c r="M457">
        <v>1747</v>
      </c>
      <c r="N457">
        <v>755</v>
      </c>
      <c r="O457">
        <v>1129042</v>
      </c>
      <c r="P457">
        <v>1201604110.0999999</v>
      </c>
      <c r="Q457">
        <v>58528</v>
      </c>
    </row>
    <row r="458" spans="1:17" x14ac:dyDescent="0.3">
      <c r="A458" t="s">
        <v>1393</v>
      </c>
      <c r="B458" s="1">
        <v>44978</v>
      </c>
      <c r="C458" s="1">
        <v>45342</v>
      </c>
      <c r="D458" s="1">
        <v>45264</v>
      </c>
      <c r="E458" t="s">
        <v>31</v>
      </c>
      <c r="F458">
        <v>1111</v>
      </c>
      <c r="G458">
        <v>1112.5</v>
      </c>
      <c r="H458">
        <v>1065</v>
      </c>
      <c r="I458">
        <v>1089.05</v>
      </c>
      <c r="J458">
        <v>1075.9000000000001</v>
      </c>
      <c r="K458">
        <v>1070.45</v>
      </c>
      <c r="L458">
        <v>1077.9000000000001</v>
      </c>
      <c r="M458">
        <v>1747</v>
      </c>
      <c r="N458">
        <v>755</v>
      </c>
      <c r="O458">
        <v>1900286</v>
      </c>
      <c r="P458">
        <v>2048323106.1500001</v>
      </c>
      <c r="Q458">
        <v>92001</v>
      </c>
    </row>
    <row r="459" spans="1:17" x14ac:dyDescent="0.3">
      <c r="A459" t="s">
        <v>1393</v>
      </c>
      <c r="B459" s="1">
        <v>44978</v>
      </c>
      <c r="C459" s="1">
        <v>45342</v>
      </c>
      <c r="D459" s="1">
        <v>45261</v>
      </c>
      <c r="E459" t="s">
        <v>31</v>
      </c>
      <c r="F459">
        <v>1110</v>
      </c>
      <c r="G459">
        <v>1126</v>
      </c>
      <c r="H459">
        <v>1085.6500000000001</v>
      </c>
      <c r="I459">
        <v>1105</v>
      </c>
      <c r="J459">
        <v>1091.95</v>
      </c>
      <c r="K459">
        <v>1089.05</v>
      </c>
      <c r="L459">
        <v>1094.74</v>
      </c>
      <c r="M459">
        <v>1747</v>
      </c>
      <c r="N459">
        <v>755</v>
      </c>
      <c r="O459">
        <v>1371021</v>
      </c>
      <c r="P459">
        <v>1500911868.9000001</v>
      </c>
      <c r="Q459">
        <v>77818</v>
      </c>
    </row>
    <row r="460" spans="1:17" x14ac:dyDescent="0.3">
      <c r="A460" t="s">
        <v>1393</v>
      </c>
      <c r="B460" s="1">
        <v>44978</v>
      </c>
      <c r="C460" s="1">
        <v>45342</v>
      </c>
      <c r="D460" s="1">
        <v>45260</v>
      </c>
      <c r="E460" t="s">
        <v>31</v>
      </c>
      <c r="F460">
        <v>1066</v>
      </c>
      <c r="G460">
        <v>1129.7</v>
      </c>
      <c r="H460">
        <v>1059.4000000000001</v>
      </c>
      <c r="I460">
        <v>1060.8499999999999</v>
      </c>
      <c r="J460">
        <v>1115</v>
      </c>
      <c r="K460">
        <v>1105</v>
      </c>
      <c r="L460">
        <v>1097.43</v>
      </c>
      <c r="M460">
        <v>1747</v>
      </c>
      <c r="N460">
        <v>755</v>
      </c>
      <c r="O460">
        <v>5190698</v>
      </c>
      <c r="P460">
        <v>5696433118.25</v>
      </c>
      <c r="Q460">
        <v>126252</v>
      </c>
    </row>
    <row r="461" spans="1:17" x14ac:dyDescent="0.3">
      <c r="A461" t="s">
        <v>1393</v>
      </c>
      <c r="B461" s="1">
        <v>44978</v>
      </c>
      <c r="C461" s="1">
        <v>45342</v>
      </c>
      <c r="D461" s="1">
        <v>45259</v>
      </c>
      <c r="E461" t="s">
        <v>31</v>
      </c>
      <c r="F461">
        <v>1070</v>
      </c>
      <c r="G461">
        <v>1074.5999999999999</v>
      </c>
      <c r="H461">
        <v>1054.55</v>
      </c>
      <c r="I461">
        <v>1059.95</v>
      </c>
      <c r="J461">
        <v>1060.8</v>
      </c>
      <c r="K461">
        <v>1060.8499999999999</v>
      </c>
      <c r="L461">
        <v>1066.3499999999999</v>
      </c>
      <c r="M461">
        <v>1747</v>
      </c>
      <c r="N461">
        <v>755</v>
      </c>
      <c r="O461">
        <v>734545</v>
      </c>
      <c r="P461">
        <v>783284603.20000005</v>
      </c>
      <c r="Q461">
        <v>41408</v>
      </c>
    </row>
    <row r="462" spans="1:17" x14ac:dyDescent="0.3">
      <c r="A462" t="s">
        <v>1393</v>
      </c>
      <c r="B462" s="1">
        <v>44978</v>
      </c>
      <c r="C462" s="1">
        <v>45342</v>
      </c>
      <c r="D462" s="1">
        <v>45258</v>
      </c>
      <c r="E462" t="s">
        <v>31</v>
      </c>
      <c r="F462">
        <v>1075</v>
      </c>
      <c r="G462">
        <v>1075</v>
      </c>
      <c r="H462">
        <v>1053.9000000000001</v>
      </c>
      <c r="I462">
        <v>1068.1500000000001</v>
      </c>
      <c r="J462">
        <v>1060</v>
      </c>
      <c r="K462">
        <v>1059.95</v>
      </c>
      <c r="L462">
        <v>1064.6300000000001</v>
      </c>
      <c r="M462">
        <v>1747</v>
      </c>
      <c r="N462">
        <v>755</v>
      </c>
      <c r="O462">
        <v>1563201</v>
      </c>
      <c r="P462">
        <v>1664222919.5999999</v>
      </c>
      <c r="Q462">
        <v>70755</v>
      </c>
    </row>
    <row r="463" spans="1:17" x14ac:dyDescent="0.3">
      <c r="A463" t="s">
        <v>1393</v>
      </c>
      <c r="B463" s="1">
        <v>44978</v>
      </c>
      <c r="C463" s="1">
        <v>45342</v>
      </c>
      <c r="D463" s="1">
        <v>45254</v>
      </c>
      <c r="E463" t="s">
        <v>31</v>
      </c>
      <c r="F463">
        <v>1060</v>
      </c>
      <c r="G463">
        <v>1072.7</v>
      </c>
      <c r="H463">
        <v>1057.3</v>
      </c>
      <c r="I463">
        <v>1054.5999999999999</v>
      </c>
      <c r="J463">
        <v>1070</v>
      </c>
      <c r="K463">
        <v>1068.1500000000001</v>
      </c>
      <c r="L463">
        <v>1065.53</v>
      </c>
      <c r="M463">
        <v>1747</v>
      </c>
      <c r="N463">
        <v>755</v>
      </c>
      <c r="O463">
        <v>1515670</v>
      </c>
      <c r="P463">
        <v>1614988673.0999999</v>
      </c>
      <c r="Q463">
        <v>57535</v>
      </c>
    </row>
    <row r="464" spans="1:17" x14ac:dyDescent="0.3">
      <c r="A464" t="s">
        <v>1393</v>
      </c>
      <c r="B464" s="1">
        <v>44978</v>
      </c>
      <c r="C464" s="1">
        <v>45342</v>
      </c>
      <c r="D464" s="1">
        <v>45253</v>
      </c>
      <c r="E464" t="s">
        <v>31</v>
      </c>
      <c r="F464">
        <v>1035.1500000000001</v>
      </c>
      <c r="G464">
        <v>1075</v>
      </c>
      <c r="H464">
        <v>1025</v>
      </c>
      <c r="I464">
        <v>1031.3499999999999</v>
      </c>
      <c r="J464">
        <v>1055</v>
      </c>
      <c r="K464">
        <v>1054.5999999999999</v>
      </c>
      <c r="L464">
        <v>1055.93</v>
      </c>
      <c r="M464">
        <v>1747</v>
      </c>
      <c r="N464">
        <v>755</v>
      </c>
      <c r="O464">
        <v>2439087</v>
      </c>
      <c r="P464">
        <v>2575510918.5500002</v>
      </c>
      <c r="Q464">
        <v>80365</v>
      </c>
    </row>
    <row r="465" spans="1:17" x14ac:dyDescent="0.3">
      <c r="A465" t="s">
        <v>1393</v>
      </c>
      <c r="B465" s="1">
        <v>44978</v>
      </c>
      <c r="C465" s="1">
        <v>45342</v>
      </c>
      <c r="D465" s="1">
        <v>45252</v>
      </c>
      <c r="E465" t="s">
        <v>31</v>
      </c>
      <c r="F465">
        <v>1040.3499999999999</v>
      </c>
      <c r="G465">
        <v>1041</v>
      </c>
      <c r="H465">
        <v>1016.25</v>
      </c>
      <c r="I465">
        <v>1037.8</v>
      </c>
      <c r="J465">
        <v>1030</v>
      </c>
      <c r="K465">
        <v>1031.3499999999999</v>
      </c>
      <c r="L465">
        <v>1026.1400000000001</v>
      </c>
      <c r="M465">
        <v>1747</v>
      </c>
      <c r="N465">
        <v>755</v>
      </c>
      <c r="O465">
        <v>1370191</v>
      </c>
      <c r="P465">
        <v>1406005692.8</v>
      </c>
      <c r="Q465">
        <v>79020</v>
      </c>
    </row>
    <row r="466" spans="1:17" x14ac:dyDescent="0.3">
      <c r="A466" t="s">
        <v>1393</v>
      </c>
      <c r="B466" s="1">
        <v>44978</v>
      </c>
      <c r="C466" s="1">
        <v>45342</v>
      </c>
      <c r="D466" s="1">
        <v>45251</v>
      </c>
      <c r="E466" t="s">
        <v>31</v>
      </c>
      <c r="F466">
        <v>1054.95</v>
      </c>
      <c r="G466">
        <v>1057.3</v>
      </c>
      <c r="H466">
        <v>1022.75</v>
      </c>
      <c r="I466">
        <v>1047.3499999999999</v>
      </c>
      <c r="J466">
        <v>1034</v>
      </c>
      <c r="K466">
        <v>1037.8</v>
      </c>
      <c r="L466">
        <v>1036.95</v>
      </c>
      <c r="M466">
        <v>1747</v>
      </c>
      <c r="N466">
        <v>755</v>
      </c>
      <c r="O466">
        <v>2046220</v>
      </c>
      <c r="P466">
        <v>2121833272.4000001</v>
      </c>
      <c r="Q466">
        <v>102562</v>
      </c>
    </row>
    <row r="467" spans="1:17" x14ac:dyDescent="0.3">
      <c r="A467" t="s">
        <v>1393</v>
      </c>
      <c r="B467" s="1">
        <v>44978</v>
      </c>
      <c r="C467" s="1">
        <v>45342</v>
      </c>
      <c r="D467" s="1">
        <v>45250</v>
      </c>
      <c r="E467" t="s">
        <v>31</v>
      </c>
      <c r="F467">
        <v>1042</v>
      </c>
      <c r="G467">
        <v>1060.3499999999999</v>
      </c>
      <c r="H467">
        <v>1028</v>
      </c>
      <c r="I467">
        <v>1043.45</v>
      </c>
      <c r="J467">
        <v>1046.05</v>
      </c>
      <c r="K467">
        <v>1047.3499999999999</v>
      </c>
      <c r="L467">
        <v>1044.67</v>
      </c>
      <c r="M467">
        <v>1747</v>
      </c>
      <c r="N467">
        <v>755</v>
      </c>
      <c r="O467">
        <v>1052356</v>
      </c>
      <c r="P467">
        <v>1099363585.05</v>
      </c>
      <c r="Q467">
        <v>54218</v>
      </c>
    </row>
    <row r="468" spans="1:17" x14ac:dyDescent="0.3">
      <c r="A468" t="s">
        <v>1393</v>
      </c>
      <c r="B468" s="1">
        <v>44978</v>
      </c>
      <c r="C468" s="1">
        <v>45342</v>
      </c>
      <c r="D468" s="1">
        <v>45247</v>
      </c>
      <c r="E468" t="s">
        <v>31</v>
      </c>
      <c r="F468">
        <v>1044.55</v>
      </c>
      <c r="G468">
        <v>1047.3</v>
      </c>
      <c r="H468">
        <v>1021.55</v>
      </c>
      <c r="I468">
        <v>1044.55</v>
      </c>
      <c r="J468">
        <v>1042.25</v>
      </c>
      <c r="K468">
        <v>1043.45</v>
      </c>
      <c r="L468">
        <v>1035.08</v>
      </c>
      <c r="M468">
        <v>1747</v>
      </c>
      <c r="N468">
        <v>755</v>
      </c>
      <c r="O468">
        <v>1843610</v>
      </c>
      <c r="P468">
        <v>1908287230.55</v>
      </c>
      <c r="Q468">
        <v>87930</v>
      </c>
    </row>
    <row r="469" spans="1:17" x14ac:dyDescent="0.3">
      <c r="A469" t="s">
        <v>1393</v>
      </c>
      <c r="B469" s="1">
        <v>44978</v>
      </c>
      <c r="C469" s="1">
        <v>45342</v>
      </c>
      <c r="D469" s="1">
        <v>45246</v>
      </c>
      <c r="E469" t="s">
        <v>31</v>
      </c>
      <c r="F469">
        <v>1016.5</v>
      </c>
      <c r="G469">
        <v>1051</v>
      </c>
      <c r="H469">
        <v>1015.6</v>
      </c>
      <c r="I469">
        <v>1014.2</v>
      </c>
      <c r="J469">
        <v>1042.1500000000001</v>
      </c>
      <c r="K469">
        <v>1044.55</v>
      </c>
      <c r="L469">
        <v>1039.6500000000001</v>
      </c>
      <c r="M469">
        <v>1747</v>
      </c>
      <c r="N469">
        <v>755</v>
      </c>
      <c r="O469">
        <v>3074266</v>
      </c>
      <c r="P469">
        <v>3196154855.5</v>
      </c>
      <c r="Q469">
        <v>109380</v>
      </c>
    </row>
    <row r="470" spans="1:17" x14ac:dyDescent="0.3">
      <c r="A470" t="s">
        <v>1393</v>
      </c>
      <c r="B470" s="1">
        <v>44978</v>
      </c>
      <c r="C470" s="1">
        <v>45342</v>
      </c>
      <c r="D470" s="1">
        <v>45245</v>
      </c>
      <c r="E470" t="s">
        <v>31</v>
      </c>
      <c r="F470">
        <v>1013</v>
      </c>
      <c r="G470">
        <v>1019</v>
      </c>
      <c r="H470">
        <v>998</v>
      </c>
      <c r="I470">
        <v>1008.75</v>
      </c>
      <c r="J470">
        <v>1012.5</v>
      </c>
      <c r="K470">
        <v>1014.2</v>
      </c>
      <c r="L470">
        <v>1008.19</v>
      </c>
      <c r="M470">
        <v>1747</v>
      </c>
      <c r="N470">
        <v>755</v>
      </c>
      <c r="O470">
        <v>2353248</v>
      </c>
      <c r="P470">
        <v>2372524506.5</v>
      </c>
      <c r="Q470">
        <v>112245</v>
      </c>
    </row>
    <row r="471" spans="1:17" x14ac:dyDescent="0.3">
      <c r="A471" t="s">
        <v>1393</v>
      </c>
      <c r="B471" s="1">
        <v>44978</v>
      </c>
      <c r="C471" s="1">
        <v>45342</v>
      </c>
      <c r="D471" s="1">
        <v>45243</v>
      </c>
      <c r="E471" t="s">
        <v>31</v>
      </c>
      <c r="F471">
        <v>1012</v>
      </c>
      <c r="G471">
        <v>1016.25</v>
      </c>
      <c r="H471">
        <v>1002.35</v>
      </c>
      <c r="I471">
        <v>1012.1</v>
      </c>
      <c r="J471">
        <v>1009.85</v>
      </c>
      <c r="K471">
        <v>1008.75</v>
      </c>
      <c r="L471">
        <v>1011.68</v>
      </c>
      <c r="M471">
        <v>1747</v>
      </c>
      <c r="N471">
        <v>755</v>
      </c>
      <c r="O471">
        <v>1299695</v>
      </c>
      <c r="P471">
        <v>1314875219.75</v>
      </c>
      <c r="Q471">
        <v>49075</v>
      </c>
    </row>
    <row r="472" spans="1:17" x14ac:dyDescent="0.3">
      <c r="A472" t="s">
        <v>1393</v>
      </c>
      <c r="B472" s="1">
        <v>44978</v>
      </c>
      <c r="C472" s="1">
        <v>45342</v>
      </c>
      <c r="D472" s="1">
        <v>45242</v>
      </c>
      <c r="E472" t="s">
        <v>31</v>
      </c>
      <c r="F472">
        <v>1021.6</v>
      </c>
      <c r="G472">
        <v>1023</v>
      </c>
      <c r="H472">
        <v>1005.5</v>
      </c>
      <c r="I472">
        <v>1009.05</v>
      </c>
      <c r="J472">
        <v>1012</v>
      </c>
      <c r="K472">
        <v>1012.1</v>
      </c>
      <c r="L472">
        <v>1014.89</v>
      </c>
      <c r="M472">
        <v>1747</v>
      </c>
      <c r="N472">
        <v>755</v>
      </c>
      <c r="O472">
        <v>286132</v>
      </c>
      <c r="P472">
        <v>290393648.30000001</v>
      </c>
      <c r="Q472">
        <v>16173</v>
      </c>
    </row>
    <row r="473" spans="1:17" x14ac:dyDescent="0.3">
      <c r="A473" t="s">
        <v>1393</v>
      </c>
      <c r="B473" s="1">
        <v>44978</v>
      </c>
      <c r="C473" s="1">
        <v>45342</v>
      </c>
      <c r="D473" s="1">
        <v>45240</v>
      </c>
      <c r="E473" t="s">
        <v>31</v>
      </c>
      <c r="F473">
        <v>1003.8</v>
      </c>
      <c r="G473">
        <v>1014.25</v>
      </c>
      <c r="H473">
        <v>993.7</v>
      </c>
      <c r="I473">
        <v>1002.55</v>
      </c>
      <c r="J473">
        <v>1010</v>
      </c>
      <c r="K473">
        <v>1009.05</v>
      </c>
      <c r="L473">
        <v>1009.22</v>
      </c>
      <c r="M473">
        <v>1747</v>
      </c>
      <c r="N473">
        <v>755</v>
      </c>
      <c r="O473">
        <v>1218861</v>
      </c>
      <c r="P473">
        <v>1230103782.6500001</v>
      </c>
      <c r="Q473">
        <v>69329</v>
      </c>
    </row>
    <row r="474" spans="1:17" x14ac:dyDescent="0.3">
      <c r="A474" t="s">
        <v>1393</v>
      </c>
      <c r="B474" s="1">
        <v>44978</v>
      </c>
      <c r="C474" s="1">
        <v>45342</v>
      </c>
      <c r="D474" s="1">
        <v>45239</v>
      </c>
      <c r="E474" t="s">
        <v>31</v>
      </c>
      <c r="F474">
        <v>1015</v>
      </c>
      <c r="G474">
        <v>1015</v>
      </c>
      <c r="H474">
        <v>996.7</v>
      </c>
      <c r="I474">
        <v>1008.85</v>
      </c>
      <c r="J474">
        <v>1003.5</v>
      </c>
      <c r="K474">
        <v>1002.55</v>
      </c>
      <c r="L474">
        <v>1008.31</v>
      </c>
      <c r="M474">
        <v>1747</v>
      </c>
      <c r="N474">
        <v>755</v>
      </c>
      <c r="O474">
        <v>1256722</v>
      </c>
      <c r="P474">
        <v>1267171158.05</v>
      </c>
      <c r="Q474">
        <v>86546</v>
      </c>
    </row>
    <row r="475" spans="1:17" x14ac:dyDescent="0.3">
      <c r="A475" t="s">
        <v>1393</v>
      </c>
      <c r="B475" s="1">
        <v>44978</v>
      </c>
      <c r="C475" s="1">
        <v>45342</v>
      </c>
      <c r="D475" s="1">
        <v>45238</v>
      </c>
      <c r="E475" t="s">
        <v>31</v>
      </c>
      <c r="F475">
        <v>1008.5</v>
      </c>
      <c r="G475">
        <v>1024</v>
      </c>
      <c r="H475">
        <v>997.1</v>
      </c>
      <c r="I475">
        <v>991.2</v>
      </c>
      <c r="J475">
        <v>1009.1</v>
      </c>
      <c r="K475">
        <v>1008.85</v>
      </c>
      <c r="L475">
        <v>1010.06</v>
      </c>
      <c r="M475">
        <v>1747</v>
      </c>
      <c r="N475">
        <v>755</v>
      </c>
      <c r="O475">
        <v>2631091</v>
      </c>
      <c r="P475">
        <v>2657554428.1500001</v>
      </c>
      <c r="Q475">
        <v>100672</v>
      </c>
    </row>
    <row r="476" spans="1:17" x14ac:dyDescent="0.3">
      <c r="A476" t="s">
        <v>1393</v>
      </c>
      <c r="B476" s="1">
        <v>44978</v>
      </c>
      <c r="C476" s="1">
        <v>45342</v>
      </c>
      <c r="D476" s="1">
        <v>45237</v>
      </c>
      <c r="E476" t="s">
        <v>31</v>
      </c>
      <c r="F476">
        <v>949.9</v>
      </c>
      <c r="G476">
        <v>998.5</v>
      </c>
      <c r="H476">
        <v>947.4</v>
      </c>
      <c r="I476">
        <v>945.65</v>
      </c>
      <c r="J476">
        <v>998</v>
      </c>
      <c r="K476">
        <v>991.2</v>
      </c>
      <c r="L476">
        <v>981.94</v>
      </c>
      <c r="M476">
        <v>1747</v>
      </c>
      <c r="N476">
        <v>755</v>
      </c>
      <c r="O476">
        <v>4915974</v>
      </c>
      <c r="P476">
        <v>4827194722.75</v>
      </c>
      <c r="Q476">
        <v>140587</v>
      </c>
    </row>
    <row r="477" spans="1:17" x14ac:dyDescent="0.3">
      <c r="A477" t="s">
        <v>1393</v>
      </c>
      <c r="B477" s="1">
        <v>44978</v>
      </c>
      <c r="C477" s="1">
        <v>45342</v>
      </c>
      <c r="D477" s="1">
        <v>45236</v>
      </c>
      <c r="E477" t="s">
        <v>31</v>
      </c>
      <c r="F477">
        <v>958.8</v>
      </c>
      <c r="G477">
        <v>965.7</v>
      </c>
      <c r="H477">
        <v>937.6</v>
      </c>
      <c r="I477">
        <v>951.85</v>
      </c>
      <c r="J477">
        <v>946</v>
      </c>
      <c r="K477">
        <v>945.65</v>
      </c>
      <c r="L477">
        <v>952.06</v>
      </c>
      <c r="M477">
        <v>1747</v>
      </c>
      <c r="N477">
        <v>755</v>
      </c>
      <c r="O477">
        <v>3596930</v>
      </c>
      <c r="P477">
        <v>3424489781</v>
      </c>
      <c r="Q477">
        <v>110964</v>
      </c>
    </row>
    <row r="478" spans="1:17" x14ac:dyDescent="0.3">
      <c r="A478" t="s">
        <v>1393</v>
      </c>
      <c r="B478" s="1">
        <v>44978</v>
      </c>
      <c r="C478" s="1">
        <v>45342</v>
      </c>
      <c r="D478" s="1">
        <v>45233</v>
      </c>
      <c r="E478" t="s">
        <v>31</v>
      </c>
      <c r="F478">
        <v>934.8</v>
      </c>
      <c r="G478">
        <v>955.9</v>
      </c>
      <c r="H478">
        <v>926.15</v>
      </c>
      <c r="I478">
        <v>926.15</v>
      </c>
      <c r="J478">
        <v>949.7</v>
      </c>
      <c r="K478">
        <v>951.85</v>
      </c>
      <c r="L478">
        <v>945.34</v>
      </c>
      <c r="M478">
        <v>1747</v>
      </c>
      <c r="N478">
        <v>755</v>
      </c>
      <c r="O478">
        <v>1888793</v>
      </c>
      <c r="P478">
        <v>1785552507.8</v>
      </c>
      <c r="Q478">
        <v>65836</v>
      </c>
    </row>
    <row r="479" spans="1:17" x14ac:dyDescent="0.3">
      <c r="A479" t="s">
        <v>1393</v>
      </c>
      <c r="B479" s="1">
        <v>44978</v>
      </c>
      <c r="C479" s="1">
        <v>45342</v>
      </c>
      <c r="D479" s="1">
        <v>45232</v>
      </c>
      <c r="E479" t="s">
        <v>31</v>
      </c>
      <c r="F479">
        <v>925</v>
      </c>
      <c r="G479">
        <v>937.5</v>
      </c>
      <c r="H479">
        <v>920.05</v>
      </c>
      <c r="I479">
        <v>918.25</v>
      </c>
      <c r="J479">
        <v>926</v>
      </c>
      <c r="K479">
        <v>926.15</v>
      </c>
      <c r="L479">
        <v>926.95</v>
      </c>
      <c r="M479">
        <v>1747</v>
      </c>
      <c r="N479">
        <v>755</v>
      </c>
      <c r="O479">
        <v>1070165</v>
      </c>
      <c r="P479">
        <v>991986004.04999995</v>
      </c>
      <c r="Q479">
        <v>47272</v>
      </c>
    </row>
    <row r="480" spans="1:17" x14ac:dyDescent="0.3">
      <c r="A480" t="s">
        <v>1393</v>
      </c>
      <c r="B480" s="1">
        <v>44978</v>
      </c>
      <c r="C480" s="1">
        <v>45342</v>
      </c>
      <c r="D480" s="1">
        <v>45231</v>
      </c>
      <c r="E480" t="s">
        <v>31</v>
      </c>
      <c r="F480">
        <v>912.8</v>
      </c>
      <c r="G480">
        <v>927.6</v>
      </c>
      <c r="H480">
        <v>911.2</v>
      </c>
      <c r="I480">
        <v>908.8</v>
      </c>
      <c r="J480">
        <v>919.9</v>
      </c>
      <c r="K480">
        <v>918.25</v>
      </c>
      <c r="L480">
        <v>919.58</v>
      </c>
      <c r="M480">
        <v>1747</v>
      </c>
      <c r="N480">
        <v>755</v>
      </c>
      <c r="O480">
        <v>1697834</v>
      </c>
      <c r="P480">
        <v>1561287288.45</v>
      </c>
      <c r="Q480">
        <v>57903</v>
      </c>
    </row>
    <row r="481" spans="1:17" x14ac:dyDescent="0.3">
      <c r="A481" t="s">
        <v>1393</v>
      </c>
      <c r="B481" s="1">
        <v>44978</v>
      </c>
      <c r="C481" s="1">
        <v>45342</v>
      </c>
      <c r="D481" s="1">
        <v>45230</v>
      </c>
      <c r="E481" t="s">
        <v>31</v>
      </c>
      <c r="F481">
        <v>920.4</v>
      </c>
      <c r="G481">
        <v>923.9</v>
      </c>
      <c r="H481">
        <v>903.3</v>
      </c>
      <c r="I481">
        <v>916.45</v>
      </c>
      <c r="J481">
        <v>915.2</v>
      </c>
      <c r="K481">
        <v>908.8</v>
      </c>
      <c r="L481">
        <v>911.53</v>
      </c>
      <c r="M481">
        <v>1747</v>
      </c>
      <c r="N481">
        <v>755</v>
      </c>
      <c r="O481">
        <v>2231765</v>
      </c>
      <c r="P481">
        <v>2034331058.2</v>
      </c>
      <c r="Q481">
        <v>69583</v>
      </c>
    </row>
    <row r="482" spans="1:17" x14ac:dyDescent="0.3">
      <c r="A482" t="s">
        <v>1393</v>
      </c>
      <c r="B482" s="1">
        <v>44978</v>
      </c>
      <c r="C482" s="1">
        <v>45342</v>
      </c>
      <c r="D482" s="1">
        <v>45229</v>
      </c>
      <c r="E482" t="s">
        <v>31</v>
      </c>
      <c r="F482">
        <v>921.4</v>
      </c>
      <c r="G482">
        <v>931</v>
      </c>
      <c r="H482">
        <v>910.75</v>
      </c>
      <c r="I482">
        <v>921.45</v>
      </c>
      <c r="J482">
        <v>916.6</v>
      </c>
      <c r="K482">
        <v>916.45</v>
      </c>
      <c r="L482">
        <v>918.74</v>
      </c>
      <c r="M482">
        <v>1747</v>
      </c>
      <c r="N482">
        <v>755</v>
      </c>
      <c r="O482">
        <v>1778116</v>
      </c>
      <c r="P482">
        <v>1633618950.6500001</v>
      </c>
      <c r="Q482">
        <v>50939</v>
      </c>
    </row>
    <row r="483" spans="1:17" x14ac:dyDescent="0.3">
      <c r="A483" t="s">
        <v>1393</v>
      </c>
      <c r="B483" s="1">
        <v>44978</v>
      </c>
      <c r="C483" s="1">
        <v>45342</v>
      </c>
      <c r="D483" s="1">
        <v>45226</v>
      </c>
      <c r="E483" t="s">
        <v>31</v>
      </c>
      <c r="F483">
        <v>879.9</v>
      </c>
      <c r="G483">
        <v>926</v>
      </c>
      <c r="H483">
        <v>877</v>
      </c>
      <c r="I483">
        <v>872.45</v>
      </c>
      <c r="J483">
        <v>918.35</v>
      </c>
      <c r="K483">
        <v>921.45</v>
      </c>
      <c r="L483">
        <v>915.21</v>
      </c>
      <c r="M483">
        <v>1747</v>
      </c>
      <c r="N483">
        <v>755</v>
      </c>
      <c r="O483">
        <v>2410663</v>
      </c>
      <c r="P483">
        <v>2206264467.5500002</v>
      </c>
      <c r="Q483">
        <v>100545</v>
      </c>
    </row>
    <row r="484" spans="1:17" x14ac:dyDescent="0.3">
      <c r="A484" t="s">
        <v>1393</v>
      </c>
      <c r="B484" s="1">
        <v>44978</v>
      </c>
      <c r="C484" s="1">
        <v>45342</v>
      </c>
      <c r="D484" s="1">
        <v>45225</v>
      </c>
      <c r="E484" t="s">
        <v>31</v>
      </c>
      <c r="F484">
        <v>879.8</v>
      </c>
      <c r="G484">
        <v>880</v>
      </c>
      <c r="H484">
        <v>828.15</v>
      </c>
      <c r="I484">
        <v>884.2</v>
      </c>
      <c r="J484">
        <v>876</v>
      </c>
      <c r="K484">
        <v>872.45</v>
      </c>
      <c r="L484">
        <v>851.42</v>
      </c>
      <c r="M484">
        <v>1747</v>
      </c>
      <c r="N484">
        <v>755</v>
      </c>
      <c r="O484">
        <v>4594411</v>
      </c>
      <c r="P484">
        <v>3911764300.8499999</v>
      </c>
      <c r="Q484">
        <v>180936</v>
      </c>
    </row>
    <row r="485" spans="1:17" x14ac:dyDescent="0.3">
      <c r="A485" t="s">
        <v>1393</v>
      </c>
      <c r="B485" s="1">
        <v>44978</v>
      </c>
      <c r="C485" s="1">
        <v>45342</v>
      </c>
      <c r="D485" s="1">
        <v>45224</v>
      </c>
      <c r="E485" t="s">
        <v>31</v>
      </c>
      <c r="F485">
        <v>921</v>
      </c>
      <c r="G485">
        <v>922</v>
      </c>
      <c r="H485">
        <v>876.25</v>
      </c>
      <c r="I485">
        <v>922.75</v>
      </c>
      <c r="J485">
        <v>880</v>
      </c>
      <c r="K485">
        <v>884.2</v>
      </c>
      <c r="L485">
        <v>893.81</v>
      </c>
      <c r="M485">
        <v>1747</v>
      </c>
      <c r="N485">
        <v>755</v>
      </c>
      <c r="O485">
        <v>3644050</v>
      </c>
      <c r="P485">
        <v>3257078954.5500002</v>
      </c>
      <c r="Q485">
        <v>133432</v>
      </c>
    </row>
    <row r="486" spans="1:17" x14ac:dyDescent="0.3">
      <c r="A486" t="s">
        <v>1393</v>
      </c>
      <c r="B486" s="1">
        <v>44978</v>
      </c>
      <c r="C486" s="1">
        <v>45342</v>
      </c>
      <c r="D486" s="1">
        <v>45222</v>
      </c>
      <c r="E486" t="s">
        <v>31</v>
      </c>
      <c r="F486">
        <v>917</v>
      </c>
      <c r="G486">
        <v>927.35</v>
      </c>
      <c r="H486">
        <v>916</v>
      </c>
      <c r="I486">
        <v>926.2</v>
      </c>
      <c r="J486">
        <v>921</v>
      </c>
      <c r="K486">
        <v>922.75</v>
      </c>
      <c r="L486">
        <v>921.97</v>
      </c>
      <c r="M486">
        <v>1747</v>
      </c>
      <c r="N486">
        <v>755</v>
      </c>
      <c r="O486">
        <v>1297542</v>
      </c>
      <c r="P486">
        <v>1196299297.9000001</v>
      </c>
      <c r="Q486">
        <v>33595</v>
      </c>
    </row>
    <row r="487" spans="1:17" x14ac:dyDescent="0.3">
      <c r="A487" t="s">
        <v>1393</v>
      </c>
      <c r="B487" s="1">
        <v>44978</v>
      </c>
      <c r="C487" s="1">
        <v>45342</v>
      </c>
      <c r="D487" s="1">
        <v>45219</v>
      </c>
      <c r="E487" t="s">
        <v>31</v>
      </c>
      <c r="F487">
        <v>933.1</v>
      </c>
      <c r="G487">
        <v>933.1</v>
      </c>
      <c r="H487">
        <v>917.4</v>
      </c>
      <c r="I487">
        <v>934.6</v>
      </c>
      <c r="J487">
        <v>924</v>
      </c>
      <c r="K487">
        <v>926.2</v>
      </c>
      <c r="L487">
        <v>923.39</v>
      </c>
      <c r="M487">
        <v>1747</v>
      </c>
      <c r="N487">
        <v>755</v>
      </c>
      <c r="O487">
        <v>1706260</v>
      </c>
      <c r="P487">
        <v>1575548103.0999999</v>
      </c>
      <c r="Q487">
        <v>65644</v>
      </c>
    </row>
    <row r="488" spans="1:17" x14ac:dyDescent="0.3">
      <c r="A488" t="s">
        <v>1393</v>
      </c>
      <c r="B488" s="1">
        <v>44978</v>
      </c>
      <c r="C488" s="1">
        <v>45342</v>
      </c>
      <c r="D488" s="1">
        <v>45218</v>
      </c>
      <c r="E488" t="s">
        <v>31</v>
      </c>
      <c r="F488">
        <v>918</v>
      </c>
      <c r="G488">
        <v>944</v>
      </c>
      <c r="H488">
        <v>910.05</v>
      </c>
      <c r="I488">
        <v>925.35</v>
      </c>
      <c r="J488">
        <v>934</v>
      </c>
      <c r="K488">
        <v>934.6</v>
      </c>
      <c r="L488">
        <v>924.66</v>
      </c>
      <c r="M488">
        <v>1747</v>
      </c>
      <c r="N488">
        <v>755</v>
      </c>
      <c r="O488">
        <v>2419958</v>
      </c>
      <c r="P488">
        <v>2237627990.8499999</v>
      </c>
      <c r="Q488">
        <v>95917</v>
      </c>
    </row>
    <row r="489" spans="1:17" x14ac:dyDescent="0.3">
      <c r="A489" t="s">
        <v>1393</v>
      </c>
      <c r="B489" s="1">
        <v>44978</v>
      </c>
      <c r="C489" s="1">
        <v>45342</v>
      </c>
      <c r="D489" s="1">
        <v>45217</v>
      </c>
      <c r="E489" t="s">
        <v>31</v>
      </c>
      <c r="F489">
        <v>926.5</v>
      </c>
      <c r="G489">
        <v>926.5</v>
      </c>
      <c r="H489">
        <v>915</v>
      </c>
      <c r="I489">
        <v>930.1</v>
      </c>
      <c r="J489">
        <v>925.5</v>
      </c>
      <c r="K489">
        <v>925.35</v>
      </c>
      <c r="L489">
        <v>920.31</v>
      </c>
      <c r="M489">
        <v>1747</v>
      </c>
      <c r="N489">
        <v>755</v>
      </c>
      <c r="O489">
        <v>2589087</v>
      </c>
      <c r="P489">
        <v>2382761594.9000001</v>
      </c>
      <c r="Q489">
        <v>90479</v>
      </c>
    </row>
    <row r="490" spans="1:17" x14ac:dyDescent="0.3">
      <c r="A490" t="s">
        <v>1393</v>
      </c>
      <c r="B490" s="1">
        <v>44978</v>
      </c>
      <c r="C490" s="1">
        <v>45342</v>
      </c>
      <c r="D490" s="1">
        <v>45216</v>
      </c>
      <c r="E490" t="s">
        <v>31</v>
      </c>
      <c r="F490">
        <v>928</v>
      </c>
      <c r="G490">
        <v>933.9</v>
      </c>
      <c r="H490">
        <v>918</v>
      </c>
      <c r="I490">
        <v>922.65</v>
      </c>
      <c r="J490">
        <v>930</v>
      </c>
      <c r="K490">
        <v>930.1</v>
      </c>
      <c r="L490">
        <v>927.73</v>
      </c>
      <c r="M490">
        <v>1747</v>
      </c>
      <c r="N490">
        <v>755</v>
      </c>
      <c r="O490">
        <v>1841031</v>
      </c>
      <c r="P490">
        <v>1707985828.95</v>
      </c>
      <c r="Q490">
        <v>55921</v>
      </c>
    </row>
    <row r="491" spans="1:17" x14ac:dyDescent="0.3">
      <c r="A491" t="s">
        <v>1393</v>
      </c>
      <c r="B491" s="1">
        <v>44978</v>
      </c>
      <c r="C491" s="1">
        <v>45342</v>
      </c>
      <c r="D491" s="1">
        <v>45215</v>
      </c>
      <c r="E491" t="s">
        <v>31</v>
      </c>
      <c r="F491">
        <v>929.4</v>
      </c>
      <c r="G491">
        <v>929.5</v>
      </c>
      <c r="H491">
        <v>917.8</v>
      </c>
      <c r="I491">
        <v>929.5</v>
      </c>
      <c r="J491">
        <v>923</v>
      </c>
      <c r="K491">
        <v>922.65</v>
      </c>
      <c r="L491">
        <v>921.48</v>
      </c>
      <c r="M491">
        <v>1747</v>
      </c>
      <c r="N491">
        <v>755</v>
      </c>
      <c r="O491">
        <v>1820084</v>
      </c>
      <c r="P491">
        <v>1677179388.3</v>
      </c>
      <c r="Q491">
        <v>67526</v>
      </c>
    </row>
    <row r="492" spans="1:17" x14ac:dyDescent="0.3">
      <c r="A492" t="s">
        <v>1393</v>
      </c>
      <c r="B492" s="1">
        <v>44978</v>
      </c>
      <c r="C492" s="1">
        <v>45342</v>
      </c>
      <c r="D492" s="1">
        <v>45212</v>
      </c>
      <c r="E492" t="s">
        <v>31</v>
      </c>
      <c r="F492">
        <v>911</v>
      </c>
      <c r="G492">
        <v>932</v>
      </c>
      <c r="H492">
        <v>911</v>
      </c>
      <c r="I492">
        <v>924.7</v>
      </c>
      <c r="J492">
        <v>928.9</v>
      </c>
      <c r="K492">
        <v>929.5</v>
      </c>
      <c r="L492">
        <v>922.79</v>
      </c>
      <c r="M492">
        <v>1747</v>
      </c>
      <c r="N492">
        <v>755</v>
      </c>
      <c r="O492">
        <v>1345837</v>
      </c>
      <c r="P492">
        <v>1241929078.0999999</v>
      </c>
      <c r="Q492">
        <v>44084</v>
      </c>
    </row>
    <row r="493" spans="1:17" x14ac:dyDescent="0.3">
      <c r="A493" t="s">
        <v>1393</v>
      </c>
      <c r="B493" s="1">
        <v>44978</v>
      </c>
      <c r="C493" s="1">
        <v>45342</v>
      </c>
      <c r="D493" s="1">
        <v>45211</v>
      </c>
      <c r="E493" t="s">
        <v>31</v>
      </c>
      <c r="F493">
        <v>922.5</v>
      </c>
      <c r="G493">
        <v>929.95</v>
      </c>
      <c r="H493">
        <v>910.05</v>
      </c>
      <c r="I493">
        <v>917.65</v>
      </c>
      <c r="J493">
        <v>923.3</v>
      </c>
      <c r="K493">
        <v>924.7</v>
      </c>
      <c r="L493">
        <v>920.88</v>
      </c>
      <c r="M493">
        <v>1747</v>
      </c>
      <c r="N493">
        <v>755</v>
      </c>
      <c r="O493">
        <v>1749190</v>
      </c>
      <c r="P493">
        <v>1610788695.3499999</v>
      </c>
      <c r="Q493">
        <v>61195</v>
      </c>
    </row>
    <row r="494" spans="1:17" x14ac:dyDescent="0.3">
      <c r="A494" t="s">
        <v>1393</v>
      </c>
      <c r="B494" s="1">
        <v>44978</v>
      </c>
      <c r="C494" s="1">
        <v>45342</v>
      </c>
      <c r="D494" s="1">
        <v>45210</v>
      </c>
      <c r="E494" t="s">
        <v>31</v>
      </c>
      <c r="F494">
        <v>943</v>
      </c>
      <c r="G494">
        <v>951</v>
      </c>
      <c r="H494">
        <v>914</v>
      </c>
      <c r="I494">
        <v>927.95</v>
      </c>
      <c r="J494">
        <v>919.75</v>
      </c>
      <c r="K494">
        <v>917.65</v>
      </c>
      <c r="L494">
        <v>927.78</v>
      </c>
      <c r="M494">
        <v>1747</v>
      </c>
      <c r="N494">
        <v>755</v>
      </c>
      <c r="O494">
        <v>2740385</v>
      </c>
      <c r="P494">
        <v>2542469879.4000001</v>
      </c>
      <c r="Q494">
        <v>103801</v>
      </c>
    </row>
    <row r="495" spans="1:17" x14ac:dyDescent="0.3">
      <c r="A495" t="s">
        <v>1393</v>
      </c>
      <c r="B495" s="1">
        <v>44978</v>
      </c>
      <c r="C495" s="1">
        <v>45342</v>
      </c>
      <c r="D495" s="1">
        <v>45209</v>
      </c>
      <c r="E495" t="s">
        <v>31</v>
      </c>
      <c r="F495">
        <v>930.1</v>
      </c>
      <c r="G495">
        <v>931</v>
      </c>
      <c r="H495">
        <v>922</v>
      </c>
      <c r="I495">
        <v>928.95</v>
      </c>
      <c r="J495">
        <v>931</v>
      </c>
      <c r="K495">
        <v>927.95</v>
      </c>
      <c r="L495">
        <v>926.35</v>
      </c>
      <c r="M495">
        <v>1747</v>
      </c>
      <c r="N495">
        <v>755</v>
      </c>
      <c r="O495">
        <v>1392621</v>
      </c>
      <c r="P495">
        <v>1290058171.55</v>
      </c>
      <c r="Q495">
        <v>53890</v>
      </c>
    </row>
    <row r="496" spans="1:17" x14ac:dyDescent="0.3">
      <c r="A496" t="s">
        <v>1393</v>
      </c>
      <c r="B496" s="1">
        <v>44978</v>
      </c>
      <c r="C496" s="1">
        <v>45342</v>
      </c>
      <c r="D496" s="1">
        <v>45208</v>
      </c>
      <c r="E496" t="s">
        <v>31</v>
      </c>
      <c r="F496">
        <v>918</v>
      </c>
      <c r="G496">
        <v>932</v>
      </c>
      <c r="H496">
        <v>911.1</v>
      </c>
      <c r="I496">
        <v>927.05</v>
      </c>
      <c r="J496">
        <v>927</v>
      </c>
      <c r="K496">
        <v>928.95</v>
      </c>
      <c r="L496">
        <v>924.49</v>
      </c>
      <c r="M496">
        <v>1747</v>
      </c>
      <c r="N496">
        <v>755</v>
      </c>
      <c r="O496">
        <v>858676</v>
      </c>
      <c r="P496">
        <v>793834468.64999998</v>
      </c>
      <c r="Q496">
        <v>36457</v>
      </c>
    </row>
    <row r="497" spans="1:17" x14ac:dyDescent="0.3">
      <c r="A497" t="s">
        <v>1393</v>
      </c>
      <c r="B497" s="1">
        <v>44978</v>
      </c>
      <c r="C497" s="1">
        <v>45342</v>
      </c>
      <c r="D497" s="1">
        <v>45205</v>
      </c>
      <c r="E497" t="s">
        <v>31</v>
      </c>
      <c r="F497">
        <v>922.25</v>
      </c>
      <c r="G497">
        <v>932</v>
      </c>
      <c r="H497">
        <v>922.1</v>
      </c>
      <c r="I497">
        <v>921.1</v>
      </c>
      <c r="J497">
        <v>930</v>
      </c>
      <c r="K497">
        <v>927.05</v>
      </c>
      <c r="L497">
        <v>925.46</v>
      </c>
      <c r="M497">
        <v>1747</v>
      </c>
      <c r="N497">
        <v>755</v>
      </c>
      <c r="O497">
        <v>1438968</v>
      </c>
      <c r="P497">
        <v>1331704469.3</v>
      </c>
      <c r="Q497">
        <v>32747</v>
      </c>
    </row>
    <row r="498" spans="1:17" x14ac:dyDescent="0.3">
      <c r="A498" t="s">
        <v>1393</v>
      </c>
      <c r="B498" s="1">
        <v>44978</v>
      </c>
      <c r="C498" s="1">
        <v>45342</v>
      </c>
      <c r="D498" s="1">
        <v>45204</v>
      </c>
      <c r="E498" t="s">
        <v>31</v>
      </c>
      <c r="F498">
        <v>923.45</v>
      </c>
      <c r="G498">
        <v>928.8</v>
      </c>
      <c r="H498">
        <v>920</v>
      </c>
      <c r="I498">
        <v>920.45</v>
      </c>
      <c r="J498">
        <v>920.8</v>
      </c>
      <c r="K498">
        <v>921.1</v>
      </c>
      <c r="L498">
        <v>922.23</v>
      </c>
      <c r="M498">
        <v>1747</v>
      </c>
      <c r="N498">
        <v>755</v>
      </c>
      <c r="O498">
        <v>1918273</v>
      </c>
      <c r="P498">
        <v>1769093127.3</v>
      </c>
      <c r="Q498">
        <v>37612</v>
      </c>
    </row>
    <row r="499" spans="1:17" x14ac:dyDescent="0.3">
      <c r="A499" t="s">
        <v>1393</v>
      </c>
      <c r="B499" s="1">
        <v>44978</v>
      </c>
      <c r="C499" s="1">
        <v>45342</v>
      </c>
      <c r="D499" s="1">
        <v>45203</v>
      </c>
      <c r="E499" t="s">
        <v>31</v>
      </c>
      <c r="F499">
        <v>927.95</v>
      </c>
      <c r="G499">
        <v>927.95</v>
      </c>
      <c r="H499">
        <v>909</v>
      </c>
      <c r="I499">
        <v>928.3</v>
      </c>
      <c r="J499">
        <v>921</v>
      </c>
      <c r="K499">
        <v>920.45</v>
      </c>
      <c r="L499">
        <v>917.99</v>
      </c>
      <c r="M499">
        <v>1747</v>
      </c>
      <c r="N499">
        <v>755</v>
      </c>
      <c r="O499">
        <v>2472796</v>
      </c>
      <c r="P499">
        <v>2270012678.5999999</v>
      </c>
      <c r="Q499">
        <v>62848</v>
      </c>
    </row>
    <row r="500" spans="1:17" x14ac:dyDescent="0.3">
      <c r="A500" t="s">
        <v>1393</v>
      </c>
      <c r="B500" s="1">
        <v>44978</v>
      </c>
      <c r="C500" s="1">
        <v>45342</v>
      </c>
      <c r="D500" s="1">
        <v>45202</v>
      </c>
      <c r="E500" t="s">
        <v>31</v>
      </c>
      <c r="F500">
        <v>946.8</v>
      </c>
      <c r="G500">
        <v>946.95</v>
      </c>
      <c r="H500">
        <v>908.05</v>
      </c>
      <c r="I500">
        <v>945.7</v>
      </c>
      <c r="J500">
        <v>933</v>
      </c>
      <c r="K500">
        <v>928.3</v>
      </c>
      <c r="L500">
        <v>931</v>
      </c>
      <c r="M500">
        <v>1747</v>
      </c>
      <c r="N500">
        <v>755</v>
      </c>
      <c r="O500">
        <v>2331492</v>
      </c>
      <c r="P500">
        <v>2170613029.6999998</v>
      </c>
      <c r="Q500">
        <v>73820</v>
      </c>
    </row>
    <row r="501" spans="1:17" x14ac:dyDescent="0.3">
      <c r="A501" t="s">
        <v>1393</v>
      </c>
      <c r="B501" s="1">
        <v>44978</v>
      </c>
      <c r="C501" s="1">
        <v>45342</v>
      </c>
      <c r="D501" s="1">
        <v>45198</v>
      </c>
      <c r="E501" t="s">
        <v>31</v>
      </c>
      <c r="F501">
        <v>946.6</v>
      </c>
      <c r="G501">
        <v>979</v>
      </c>
      <c r="H501">
        <v>938.05</v>
      </c>
      <c r="I501">
        <v>945.9</v>
      </c>
      <c r="J501">
        <v>949.95</v>
      </c>
      <c r="K501">
        <v>945.7</v>
      </c>
      <c r="L501">
        <v>956.87</v>
      </c>
      <c r="M501">
        <v>1747</v>
      </c>
      <c r="N501">
        <v>755</v>
      </c>
      <c r="O501">
        <v>2440479</v>
      </c>
      <c r="P501">
        <v>2335225381.5500002</v>
      </c>
      <c r="Q501">
        <v>70309</v>
      </c>
    </row>
    <row r="502" spans="1:17" x14ac:dyDescent="0.3">
      <c r="A502" t="s">
        <v>1393</v>
      </c>
      <c r="B502" s="1">
        <v>44978</v>
      </c>
      <c r="C502" s="1">
        <v>45342</v>
      </c>
      <c r="D502" s="1">
        <v>45197</v>
      </c>
      <c r="E502" t="s">
        <v>31</v>
      </c>
      <c r="F502">
        <v>972.8</v>
      </c>
      <c r="G502">
        <v>974.75</v>
      </c>
      <c r="H502">
        <v>942.35</v>
      </c>
      <c r="I502">
        <v>967.1</v>
      </c>
      <c r="J502">
        <v>949.5</v>
      </c>
      <c r="K502">
        <v>945.9</v>
      </c>
      <c r="L502">
        <v>957.78</v>
      </c>
      <c r="M502">
        <v>1747</v>
      </c>
      <c r="N502">
        <v>755</v>
      </c>
      <c r="O502">
        <v>1086819</v>
      </c>
      <c r="P502">
        <v>1040930026</v>
      </c>
      <c r="Q502">
        <v>52404</v>
      </c>
    </row>
    <row r="503" spans="1:17" x14ac:dyDescent="0.3">
      <c r="A503" t="s">
        <v>1393</v>
      </c>
      <c r="B503" s="1">
        <v>44978</v>
      </c>
      <c r="C503" s="1">
        <v>45342</v>
      </c>
      <c r="D503" s="1">
        <v>45196</v>
      </c>
      <c r="E503" t="s">
        <v>31</v>
      </c>
      <c r="F503">
        <v>968.6</v>
      </c>
      <c r="G503">
        <v>974.45</v>
      </c>
      <c r="H503">
        <v>958.15</v>
      </c>
      <c r="I503">
        <v>967.55</v>
      </c>
      <c r="J503">
        <v>967.55</v>
      </c>
      <c r="K503">
        <v>967.1</v>
      </c>
      <c r="L503">
        <v>967.01</v>
      </c>
      <c r="M503">
        <v>1747</v>
      </c>
      <c r="N503">
        <v>755</v>
      </c>
      <c r="O503">
        <v>1927748</v>
      </c>
      <c r="P503">
        <v>1864158729.75</v>
      </c>
      <c r="Q503">
        <v>56734</v>
      </c>
    </row>
    <row r="504" spans="1:17" x14ac:dyDescent="0.3">
      <c r="A504" t="s">
        <v>1393</v>
      </c>
      <c r="B504" s="1">
        <v>44978</v>
      </c>
      <c r="C504" s="1">
        <v>45342</v>
      </c>
      <c r="D504" s="1">
        <v>45195</v>
      </c>
      <c r="E504" t="s">
        <v>31</v>
      </c>
      <c r="F504">
        <v>932.3</v>
      </c>
      <c r="G504">
        <v>974.9</v>
      </c>
      <c r="H504">
        <v>927.15</v>
      </c>
      <c r="I504">
        <v>926</v>
      </c>
      <c r="J504">
        <v>967.8</v>
      </c>
      <c r="K504">
        <v>967.55</v>
      </c>
      <c r="L504">
        <v>962.36</v>
      </c>
      <c r="M504">
        <v>1747</v>
      </c>
      <c r="N504">
        <v>755</v>
      </c>
      <c r="O504">
        <v>4971977</v>
      </c>
      <c r="P504">
        <v>4784851472.1999998</v>
      </c>
      <c r="Q504">
        <v>131861</v>
      </c>
    </row>
    <row r="505" spans="1:17" x14ac:dyDescent="0.3">
      <c r="A505" t="s">
        <v>1393</v>
      </c>
      <c r="B505" s="1">
        <v>44978</v>
      </c>
      <c r="C505" s="1">
        <v>45342</v>
      </c>
      <c r="D505" s="1">
        <v>45194</v>
      </c>
      <c r="E505" t="s">
        <v>31</v>
      </c>
      <c r="F505">
        <v>917</v>
      </c>
      <c r="G505">
        <v>929.5</v>
      </c>
      <c r="H505">
        <v>910.2</v>
      </c>
      <c r="I505">
        <v>918.25</v>
      </c>
      <c r="J505">
        <v>927</v>
      </c>
      <c r="K505">
        <v>926</v>
      </c>
      <c r="L505">
        <v>924.08</v>
      </c>
      <c r="M505">
        <v>1747</v>
      </c>
      <c r="N505">
        <v>755</v>
      </c>
      <c r="O505">
        <v>1190495</v>
      </c>
      <c r="P505">
        <v>1100110308.5999999</v>
      </c>
      <c r="Q505">
        <v>30855</v>
      </c>
    </row>
    <row r="506" spans="1:17" x14ac:dyDescent="0.3">
      <c r="A506" t="s">
        <v>1393</v>
      </c>
      <c r="B506" s="1">
        <v>44978</v>
      </c>
      <c r="C506" s="1">
        <v>45342</v>
      </c>
      <c r="D506" s="1">
        <v>45191</v>
      </c>
      <c r="E506" t="s">
        <v>31</v>
      </c>
      <c r="F506">
        <v>914.5</v>
      </c>
      <c r="G506">
        <v>920.55</v>
      </c>
      <c r="H506">
        <v>906.35</v>
      </c>
      <c r="I506">
        <v>914.5</v>
      </c>
      <c r="J506">
        <v>919.5</v>
      </c>
      <c r="K506">
        <v>918.25</v>
      </c>
      <c r="L506">
        <v>914.87</v>
      </c>
      <c r="M506">
        <v>1747</v>
      </c>
      <c r="N506">
        <v>755</v>
      </c>
      <c r="O506">
        <v>1478798</v>
      </c>
      <c r="P506">
        <v>1352903388.3499999</v>
      </c>
      <c r="Q506">
        <v>38807</v>
      </c>
    </row>
    <row r="507" spans="1:17" x14ac:dyDescent="0.3">
      <c r="A507" t="s">
        <v>1393</v>
      </c>
      <c r="B507" s="1">
        <v>44978</v>
      </c>
      <c r="C507" s="1">
        <v>45342</v>
      </c>
      <c r="D507" s="1">
        <v>45190</v>
      </c>
      <c r="E507" t="s">
        <v>31</v>
      </c>
      <c r="F507">
        <v>906.15</v>
      </c>
      <c r="G507">
        <v>917</v>
      </c>
      <c r="H507">
        <v>891.8</v>
      </c>
      <c r="I507">
        <v>904.65</v>
      </c>
      <c r="J507">
        <v>913</v>
      </c>
      <c r="K507">
        <v>914.5</v>
      </c>
      <c r="L507">
        <v>906.38</v>
      </c>
      <c r="M507">
        <v>1747</v>
      </c>
      <c r="N507">
        <v>755</v>
      </c>
      <c r="O507">
        <v>1114688</v>
      </c>
      <c r="P507">
        <v>1010330886.85</v>
      </c>
      <c r="Q507">
        <v>47382</v>
      </c>
    </row>
    <row r="508" spans="1:17" x14ac:dyDescent="0.3">
      <c r="A508" t="s">
        <v>1393</v>
      </c>
      <c r="B508" s="1">
        <v>44978</v>
      </c>
      <c r="C508" s="1">
        <v>45342</v>
      </c>
      <c r="D508" s="1">
        <v>45189</v>
      </c>
      <c r="E508" t="s">
        <v>31</v>
      </c>
      <c r="F508">
        <v>909.85</v>
      </c>
      <c r="G508">
        <v>916</v>
      </c>
      <c r="H508">
        <v>900.35</v>
      </c>
      <c r="I508">
        <v>912.1</v>
      </c>
      <c r="J508">
        <v>907.2</v>
      </c>
      <c r="K508">
        <v>904.65</v>
      </c>
      <c r="L508">
        <v>908.65</v>
      </c>
      <c r="M508">
        <v>1747</v>
      </c>
      <c r="N508">
        <v>755</v>
      </c>
      <c r="O508">
        <v>1283808</v>
      </c>
      <c r="P508">
        <v>1166536675.25</v>
      </c>
      <c r="Q508">
        <v>37404</v>
      </c>
    </row>
    <row r="509" spans="1:17" x14ac:dyDescent="0.3">
      <c r="A509" t="s">
        <v>1393</v>
      </c>
      <c r="B509" s="1">
        <v>44978</v>
      </c>
      <c r="C509" s="1">
        <v>45342</v>
      </c>
      <c r="D509" s="1">
        <v>45187</v>
      </c>
      <c r="E509" t="s">
        <v>31</v>
      </c>
      <c r="F509">
        <v>917.15</v>
      </c>
      <c r="G509">
        <v>920</v>
      </c>
      <c r="H509">
        <v>908.05</v>
      </c>
      <c r="I509">
        <v>915.65</v>
      </c>
      <c r="J509">
        <v>912</v>
      </c>
      <c r="K509">
        <v>912.1</v>
      </c>
      <c r="L509">
        <v>913.19</v>
      </c>
      <c r="M509">
        <v>1747</v>
      </c>
      <c r="N509">
        <v>755</v>
      </c>
      <c r="O509">
        <v>1172282</v>
      </c>
      <c r="P509">
        <v>1070515077.55</v>
      </c>
      <c r="Q509">
        <v>40136</v>
      </c>
    </row>
    <row r="510" spans="1:17" x14ac:dyDescent="0.3">
      <c r="A510" t="s">
        <v>1393</v>
      </c>
      <c r="B510" s="1">
        <v>44978</v>
      </c>
      <c r="C510" s="1">
        <v>45342</v>
      </c>
      <c r="D510" s="1">
        <v>45184</v>
      </c>
      <c r="E510" t="s">
        <v>31</v>
      </c>
      <c r="F510">
        <v>916.25</v>
      </c>
      <c r="G510">
        <v>926.9</v>
      </c>
      <c r="H510">
        <v>914.4</v>
      </c>
      <c r="I510">
        <v>914.4</v>
      </c>
      <c r="J510">
        <v>918.5</v>
      </c>
      <c r="K510">
        <v>915.65</v>
      </c>
      <c r="L510">
        <v>918.78</v>
      </c>
      <c r="M510">
        <v>1747</v>
      </c>
      <c r="N510">
        <v>755</v>
      </c>
      <c r="O510">
        <v>779234</v>
      </c>
      <c r="P510">
        <v>715947106.79999995</v>
      </c>
      <c r="Q510">
        <v>27218</v>
      </c>
    </row>
    <row r="511" spans="1:17" x14ac:dyDescent="0.3">
      <c r="A511" t="s">
        <v>1393</v>
      </c>
      <c r="B511" s="1">
        <v>44978</v>
      </c>
      <c r="C511" s="1">
        <v>45342</v>
      </c>
      <c r="D511" s="1">
        <v>45183</v>
      </c>
      <c r="E511" t="s">
        <v>31</v>
      </c>
      <c r="F511">
        <v>917</v>
      </c>
      <c r="G511">
        <v>920.95</v>
      </c>
      <c r="H511">
        <v>910.7</v>
      </c>
      <c r="I511">
        <v>913.3</v>
      </c>
      <c r="J511">
        <v>915</v>
      </c>
      <c r="K511">
        <v>914.4</v>
      </c>
      <c r="L511">
        <v>915.76</v>
      </c>
      <c r="M511">
        <v>1747</v>
      </c>
      <c r="N511">
        <v>755</v>
      </c>
      <c r="O511">
        <v>788084</v>
      </c>
      <c r="P511">
        <v>721696674.14999998</v>
      </c>
      <c r="Q511">
        <v>27797</v>
      </c>
    </row>
    <row r="512" spans="1:17" x14ac:dyDescent="0.3">
      <c r="A512" t="s">
        <v>1393</v>
      </c>
      <c r="B512" s="1">
        <v>44978</v>
      </c>
      <c r="C512" s="1">
        <v>45342</v>
      </c>
      <c r="D512" s="1">
        <v>45182</v>
      </c>
      <c r="E512" t="s">
        <v>31</v>
      </c>
      <c r="F512">
        <v>919.95</v>
      </c>
      <c r="G512">
        <v>923.45</v>
      </c>
      <c r="H512">
        <v>903.05</v>
      </c>
      <c r="I512">
        <v>919.95</v>
      </c>
      <c r="J512">
        <v>913.45</v>
      </c>
      <c r="K512">
        <v>913.3</v>
      </c>
      <c r="L512">
        <v>912.4</v>
      </c>
      <c r="M512">
        <v>1747</v>
      </c>
      <c r="N512">
        <v>755</v>
      </c>
      <c r="O512">
        <v>1148032</v>
      </c>
      <c r="P512">
        <v>1047467987.45</v>
      </c>
      <c r="Q512">
        <v>38490</v>
      </c>
    </row>
    <row r="513" spans="1:17" x14ac:dyDescent="0.3">
      <c r="A513" t="s">
        <v>1393</v>
      </c>
      <c r="B513" s="1">
        <v>44978</v>
      </c>
      <c r="C513" s="1">
        <v>45342</v>
      </c>
      <c r="D513" s="1">
        <v>45181</v>
      </c>
      <c r="E513" t="s">
        <v>31</v>
      </c>
      <c r="F513">
        <v>926.8</v>
      </c>
      <c r="G513">
        <v>931</v>
      </c>
      <c r="H513">
        <v>906.55</v>
      </c>
      <c r="I513">
        <v>919.6</v>
      </c>
      <c r="J513">
        <v>921.25</v>
      </c>
      <c r="K513">
        <v>919.95</v>
      </c>
      <c r="L513">
        <v>920.03</v>
      </c>
      <c r="M513">
        <v>1747</v>
      </c>
      <c r="N513">
        <v>755</v>
      </c>
      <c r="O513">
        <v>2431229</v>
      </c>
      <c r="P513">
        <v>2236801165.9499998</v>
      </c>
      <c r="Q513">
        <v>60745</v>
      </c>
    </row>
    <row r="514" spans="1:17" x14ac:dyDescent="0.3">
      <c r="A514" t="s">
        <v>1393</v>
      </c>
      <c r="B514" s="1">
        <v>44978</v>
      </c>
      <c r="C514" s="1">
        <v>45342</v>
      </c>
      <c r="D514" s="1">
        <v>45180</v>
      </c>
      <c r="E514" t="s">
        <v>31</v>
      </c>
      <c r="F514">
        <v>917.95</v>
      </c>
      <c r="G514">
        <v>922</v>
      </c>
      <c r="H514">
        <v>905.9</v>
      </c>
      <c r="I514">
        <v>909.9</v>
      </c>
      <c r="J514">
        <v>921.5</v>
      </c>
      <c r="K514">
        <v>919.6</v>
      </c>
      <c r="L514">
        <v>913.09</v>
      </c>
      <c r="M514">
        <v>1747</v>
      </c>
      <c r="N514">
        <v>755</v>
      </c>
      <c r="O514">
        <v>1015039</v>
      </c>
      <c r="P514">
        <v>926827019.54999995</v>
      </c>
      <c r="Q514">
        <v>38702</v>
      </c>
    </row>
    <row r="515" spans="1:17" x14ac:dyDescent="0.3">
      <c r="A515" t="s">
        <v>1393</v>
      </c>
      <c r="B515" s="1">
        <v>44978</v>
      </c>
      <c r="C515" s="1">
        <v>45342</v>
      </c>
      <c r="D515" s="1">
        <v>45177</v>
      </c>
      <c r="E515" t="s">
        <v>31</v>
      </c>
      <c r="F515">
        <v>920.5</v>
      </c>
      <c r="G515">
        <v>923.6</v>
      </c>
      <c r="H515">
        <v>905.05</v>
      </c>
      <c r="I515">
        <v>920.5</v>
      </c>
      <c r="J515">
        <v>910.95</v>
      </c>
      <c r="K515">
        <v>909.9</v>
      </c>
      <c r="L515">
        <v>911.49</v>
      </c>
      <c r="M515">
        <v>1747</v>
      </c>
      <c r="N515">
        <v>755</v>
      </c>
      <c r="O515">
        <v>1788138</v>
      </c>
      <c r="P515">
        <v>1629875854.3</v>
      </c>
      <c r="Q515">
        <v>52409</v>
      </c>
    </row>
    <row r="516" spans="1:17" x14ac:dyDescent="0.3">
      <c r="A516" t="s">
        <v>1393</v>
      </c>
      <c r="B516" s="1">
        <v>44978</v>
      </c>
      <c r="C516" s="1">
        <v>45342</v>
      </c>
      <c r="D516" s="1">
        <v>45176</v>
      </c>
      <c r="E516" t="s">
        <v>31</v>
      </c>
      <c r="F516">
        <v>925.4</v>
      </c>
      <c r="G516">
        <v>939.95</v>
      </c>
      <c r="H516">
        <v>917</v>
      </c>
      <c r="I516">
        <v>925.5</v>
      </c>
      <c r="J516">
        <v>921.5</v>
      </c>
      <c r="K516">
        <v>920.5</v>
      </c>
      <c r="L516">
        <v>927.83</v>
      </c>
      <c r="M516">
        <v>1747</v>
      </c>
      <c r="N516">
        <v>755</v>
      </c>
      <c r="O516">
        <v>1207135</v>
      </c>
      <c r="P516">
        <v>1120013443.2</v>
      </c>
      <c r="Q516">
        <v>43600</v>
      </c>
    </row>
    <row r="517" spans="1:17" x14ac:dyDescent="0.3">
      <c r="A517" t="s">
        <v>1393</v>
      </c>
      <c r="B517" s="1">
        <v>44978</v>
      </c>
      <c r="C517" s="1">
        <v>45342</v>
      </c>
      <c r="D517" s="1">
        <v>45175</v>
      </c>
      <c r="E517" t="s">
        <v>31</v>
      </c>
      <c r="F517">
        <v>935.8</v>
      </c>
      <c r="G517">
        <v>937.25</v>
      </c>
      <c r="H517">
        <v>907.05</v>
      </c>
      <c r="I517">
        <v>935.8</v>
      </c>
      <c r="J517">
        <v>925</v>
      </c>
      <c r="K517">
        <v>925.5</v>
      </c>
      <c r="L517">
        <v>922.32</v>
      </c>
      <c r="M517">
        <v>1747</v>
      </c>
      <c r="N517">
        <v>755</v>
      </c>
      <c r="O517">
        <v>1148148</v>
      </c>
      <c r="P517">
        <v>1058959735.6</v>
      </c>
      <c r="Q517">
        <v>44913</v>
      </c>
    </row>
    <row r="518" spans="1:17" x14ac:dyDescent="0.3">
      <c r="A518" t="s">
        <v>1393</v>
      </c>
      <c r="B518" s="1">
        <v>44978</v>
      </c>
      <c r="C518" s="1">
        <v>45342</v>
      </c>
      <c r="D518" s="1">
        <v>45174</v>
      </c>
      <c r="E518" t="s">
        <v>31</v>
      </c>
      <c r="F518">
        <v>927.45</v>
      </c>
      <c r="G518">
        <v>942</v>
      </c>
      <c r="H518">
        <v>918.3</v>
      </c>
      <c r="I518">
        <v>923.05</v>
      </c>
      <c r="J518">
        <v>935</v>
      </c>
      <c r="K518">
        <v>935.8</v>
      </c>
      <c r="L518">
        <v>934.29</v>
      </c>
      <c r="M518">
        <v>1747</v>
      </c>
      <c r="N518">
        <v>755</v>
      </c>
      <c r="O518">
        <v>1412612</v>
      </c>
      <c r="P518">
        <v>1319790411.6500001</v>
      </c>
      <c r="Q518">
        <v>47115</v>
      </c>
    </row>
    <row r="519" spans="1:17" x14ac:dyDescent="0.3">
      <c r="A519" t="s">
        <v>1393</v>
      </c>
      <c r="B519" s="1">
        <v>44978</v>
      </c>
      <c r="C519" s="1">
        <v>45342</v>
      </c>
      <c r="D519" s="1">
        <v>45173</v>
      </c>
      <c r="E519" t="s">
        <v>31</v>
      </c>
      <c r="F519">
        <v>917.95</v>
      </c>
      <c r="G519">
        <v>926</v>
      </c>
      <c r="H519">
        <v>913.05</v>
      </c>
      <c r="I519">
        <v>910.45</v>
      </c>
      <c r="J519">
        <v>923</v>
      </c>
      <c r="K519">
        <v>923.05</v>
      </c>
      <c r="L519">
        <v>920.43</v>
      </c>
      <c r="M519">
        <v>1747</v>
      </c>
      <c r="N519">
        <v>755</v>
      </c>
      <c r="O519">
        <v>1713949</v>
      </c>
      <c r="P519">
        <v>1577575231.5</v>
      </c>
      <c r="Q519">
        <v>57864</v>
      </c>
    </row>
    <row r="520" spans="1:17" x14ac:dyDescent="0.3">
      <c r="A520" t="s">
        <v>1393</v>
      </c>
      <c r="B520" s="1">
        <v>44978</v>
      </c>
      <c r="C520" s="1">
        <v>45342</v>
      </c>
      <c r="D520" s="1">
        <v>45170</v>
      </c>
      <c r="E520" t="s">
        <v>31</v>
      </c>
      <c r="F520">
        <v>902</v>
      </c>
      <c r="G520">
        <v>913.2</v>
      </c>
      <c r="H520">
        <v>897.6</v>
      </c>
      <c r="I520">
        <v>899.5</v>
      </c>
      <c r="J520">
        <v>913.05</v>
      </c>
      <c r="K520">
        <v>910.45</v>
      </c>
      <c r="L520">
        <v>907.26</v>
      </c>
      <c r="M520">
        <v>1747</v>
      </c>
      <c r="N520">
        <v>755</v>
      </c>
      <c r="O520">
        <v>973530</v>
      </c>
      <c r="P520">
        <v>883248332.64999998</v>
      </c>
      <c r="Q520">
        <v>46998</v>
      </c>
    </row>
    <row r="521" spans="1:17" x14ac:dyDescent="0.3">
      <c r="A521" t="s">
        <v>1393</v>
      </c>
      <c r="B521" s="1">
        <v>44978</v>
      </c>
      <c r="C521" s="1">
        <v>45342</v>
      </c>
      <c r="D521" s="1">
        <v>45169</v>
      </c>
      <c r="E521" t="s">
        <v>31</v>
      </c>
      <c r="F521">
        <v>903.85</v>
      </c>
      <c r="G521">
        <v>909</v>
      </c>
      <c r="H521">
        <v>888.35</v>
      </c>
      <c r="I521">
        <v>900.55</v>
      </c>
      <c r="J521">
        <v>902.9</v>
      </c>
      <c r="K521">
        <v>899.5</v>
      </c>
      <c r="L521">
        <v>899.27</v>
      </c>
      <c r="M521">
        <v>1747</v>
      </c>
      <c r="N521">
        <v>755</v>
      </c>
      <c r="O521">
        <v>2172164</v>
      </c>
      <c r="P521">
        <v>1953368310.6500001</v>
      </c>
      <c r="Q521">
        <v>71747</v>
      </c>
    </row>
    <row r="522" spans="1:17" x14ac:dyDescent="0.3">
      <c r="A522" t="s">
        <v>1393</v>
      </c>
      <c r="B522" s="1">
        <v>44978</v>
      </c>
      <c r="C522" s="1">
        <v>45342</v>
      </c>
      <c r="D522" s="1">
        <v>45168</v>
      </c>
      <c r="E522" t="s">
        <v>31</v>
      </c>
      <c r="F522">
        <v>891</v>
      </c>
      <c r="G522">
        <v>903.3</v>
      </c>
      <c r="H522">
        <v>883.25</v>
      </c>
      <c r="I522">
        <v>888.95</v>
      </c>
      <c r="J522">
        <v>900</v>
      </c>
      <c r="K522">
        <v>900.55</v>
      </c>
      <c r="L522">
        <v>894.45</v>
      </c>
      <c r="M522">
        <v>1747</v>
      </c>
      <c r="N522">
        <v>755</v>
      </c>
      <c r="O522">
        <v>1073236</v>
      </c>
      <c r="P522">
        <v>959955177.60000002</v>
      </c>
      <c r="Q522">
        <v>28626</v>
      </c>
    </row>
    <row r="523" spans="1:17" x14ac:dyDescent="0.3">
      <c r="A523" t="s">
        <v>1393</v>
      </c>
      <c r="B523" s="1">
        <v>44978</v>
      </c>
      <c r="C523" s="1">
        <v>45342</v>
      </c>
      <c r="D523" s="1">
        <v>45167</v>
      </c>
      <c r="E523" t="s">
        <v>31</v>
      </c>
      <c r="F523">
        <v>877.95</v>
      </c>
      <c r="G523">
        <v>894</v>
      </c>
      <c r="H523">
        <v>875.05</v>
      </c>
      <c r="I523">
        <v>874.5</v>
      </c>
      <c r="J523">
        <v>886</v>
      </c>
      <c r="K523">
        <v>888.95</v>
      </c>
      <c r="L523">
        <v>885.7</v>
      </c>
      <c r="M523">
        <v>1747</v>
      </c>
      <c r="N523">
        <v>755</v>
      </c>
      <c r="O523">
        <v>1133167</v>
      </c>
      <c r="P523">
        <v>1003640385.6</v>
      </c>
      <c r="Q523">
        <v>33959</v>
      </c>
    </row>
    <row r="524" spans="1:17" x14ac:dyDescent="0.3">
      <c r="A524" t="s">
        <v>1393</v>
      </c>
      <c r="B524" s="1">
        <v>44978</v>
      </c>
      <c r="C524" s="1">
        <v>45342</v>
      </c>
      <c r="D524" s="1">
        <v>45166</v>
      </c>
      <c r="E524" t="s">
        <v>31</v>
      </c>
      <c r="F524">
        <v>874.85</v>
      </c>
      <c r="G524">
        <v>877.4</v>
      </c>
      <c r="H524">
        <v>859.05</v>
      </c>
      <c r="I524">
        <v>873.85</v>
      </c>
      <c r="J524">
        <v>876.5</v>
      </c>
      <c r="K524">
        <v>874.5</v>
      </c>
      <c r="L524">
        <v>868.78</v>
      </c>
      <c r="M524">
        <v>1747</v>
      </c>
      <c r="N524">
        <v>755</v>
      </c>
      <c r="O524">
        <v>1054338</v>
      </c>
      <c r="P524">
        <v>915990743.79999995</v>
      </c>
      <c r="Q524">
        <v>30648</v>
      </c>
    </row>
    <row r="525" spans="1:17" x14ac:dyDescent="0.3">
      <c r="A525" t="s">
        <v>1393</v>
      </c>
      <c r="B525" s="1">
        <v>44978</v>
      </c>
      <c r="C525" s="1">
        <v>45342</v>
      </c>
      <c r="D525" s="1">
        <v>45163</v>
      </c>
      <c r="E525" t="s">
        <v>31</v>
      </c>
      <c r="F525">
        <v>884.25</v>
      </c>
      <c r="G525">
        <v>884.8</v>
      </c>
      <c r="H525">
        <v>865.25</v>
      </c>
      <c r="I525">
        <v>884.8</v>
      </c>
      <c r="J525">
        <v>873.5</v>
      </c>
      <c r="K525">
        <v>873.85</v>
      </c>
      <c r="L525">
        <v>874.23</v>
      </c>
      <c r="M525">
        <v>1747</v>
      </c>
      <c r="N525">
        <v>755</v>
      </c>
      <c r="O525">
        <v>1301554</v>
      </c>
      <c r="P525">
        <v>1137853515.7</v>
      </c>
      <c r="Q525">
        <v>53276</v>
      </c>
    </row>
    <row r="526" spans="1:17" x14ac:dyDescent="0.3">
      <c r="A526" t="s">
        <v>1393</v>
      </c>
      <c r="B526" s="1">
        <v>44978</v>
      </c>
      <c r="C526" s="1">
        <v>45342</v>
      </c>
      <c r="D526" s="1">
        <v>45162</v>
      </c>
      <c r="E526" t="s">
        <v>31</v>
      </c>
      <c r="F526">
        <v>888</v>
      </c>
      <c r="G526">
        <v>893.15</v>
      </c>
      <c r="H526">
        <v>875.3</v>
      </c>
      <c r="I526">
        <v>887.25</v>
      </c>
      <c r="J526">
        <v>884.85</v>
      </c>
      <c r="K526">
        <v>884.8</v>
      </c>
      <c r="L526">
        <v>883.16</v>
      </c>
      <c r="M526">
        <v>1747</v>
      </c>
      <c r="N526">
        <v>755</v>
      </c>
      <c r="O526">
        <v>1334248</v>
      </c>
      <c r="P526">
        <v>1178359317.2</v>
      </c>
      <c r="Q526">
        <v>54983</v>
      </c>
    </row>
    <row r="527" spans="1:17" x14ac:dyDescent="0.3">
      <c r="A527" t="s">
        <v>1393</v>
      </c>
      <c r="B527" s="1">
        <v>44978</v>
      </c>
      <c r="C527" s="1">
        <v>45342</v>
      </c>
      <c r="D527" s="1">
        <v>45161</v>
      </c>
      <c r="E527" t="s">
        <v>31</v>
      </c>
      <c r="F527">
        <v>908.9</v>
      </c>
      <c r="G527">
        <v>911.7</v>
      </c>
      <c r="H527">
        <v>880.2</v>
      </c>
      <c r="I527">
        <v>906</v>
      </c>
      <c r="J527">
        <v>887.45</v>
      </c>
      <c r="K527">
        <v>887.25</v>
      </c>
      <c r="L527">
        <v>894.16</v>
      </c>
      <c r="M527">
        <v>1747</v>
      </c>
      <c r="N527">
        <v>755</v>
      </c>
      <c r="O527">
        <v>1478508</v>
      </c>
      <c r="P527">
        <v>1322016951.7</v>
      </c>
      <c r="Q527">
        <v>43956</v>
      </c>
    </row>
    <row r="528" spans="1:17" x14ac:dyDescent="0.3">
      <c r="A528" t="s">
        <v>1393</v>
      </c>
      <c r="B528" s="1">
        <v>44978</v>
      </c>
      <c r="C528" s="1">
        <v>45342</v>
      </c>
      <c r="D528" s="1">
        <v>45160</v>
      </c>
      <c r="E528" t="s">
        <v>31</v>
      </c>
      <c r="F528">
        <v>900</v>
      </c>
      <c r="G528">
        <v>920</v>
      </c>
      <c r="H528">
        <v>899.3</v>
      </c>
      <c r="I528">
        <v>899.3</v>
      </c>
      <c r="J528">
        <v>907.7</v>
      </c>
      <c r="K528">
        <v>906</v>
      </c>
      <c r="L528">
        <v>911.29</v>
      </c>
      <c r="M528">
        <v>1747</v>
      </c>
      <c r="N528">
        <v>755</v>
      </c>
      <c r="O528">
        <v>1428858</v>
      </c>
      <c r="P528">
        <v>1302110946.5999999</v>
      </c>
      <c r="Q528">
        <v>48249</v>
      </c>
    </row>
    <row r="529" spans="1:17" x14ac:dyDescent="0.3">
      <c r="A529" t="s">
        <v>1393</v>
      </c>
      <c r="B529" s="1">
        <v>44978</v>
      </c>
      <c r="C529" s="1">
        <v>45342</v>
      </c>
      <c r="D529" s="1">
        <v>45159</v>
      </c>
      <c r="E529" t="s">
        <v>31</v>
      </c>
      <c r="F529">
        <v>899.6</v>
      </c>
      <c r="G529">
        <v>912</v>
      </c>
      <c r="H529">
        <v>890.2</v>
      </c>
      <c r="I529">
        <v>899.25</v>
      </c>
      <c r="J529">
        <v>900</v>
      </c>
      <c r="K529">
        <v>899.3</v>
      </c>
      <c r="L529">
        <v>899.29</v>
      </c>
      <c r="M529">
        <v>1747</v>
      </c>
      <c r="N529">
        <v>755</v>
      </c>
      <c r="O529">
        <v>1211362</v>
      </c>
      <c r="P529">
        <v>1089364136.6500001</v>
      </c>
      <c r="Q529">
        <v>40656</v>
      </c>
    </row>
    <row r="530" spans="1:17" x14ac:dyDescent="0.3">
      <c r="A530" t="s">
        <v>1393</v>
      </c>
      <c r="B530" s="1">
        <v>44978</v>
      </c>
      <c r="C530" s="1">
        <v>45342</v>
      </c>
      <c r="D530" s="1">
        <v>45156</v>
      </c>
      <c r="E530" t="s">
        <v>31</v>
      </c>
      <c r="F530">
        <v>890</v>
      </c>
      <c r="G530">
        <v>915</v>
      </c>
      <c r="H530">
        <v>887.1</v>
      </c>
      <c r="I530">
        <v>893.65</v>
      </c>
      <c r="J530">
        <v>898.5</v>
      </c>
      <c r="K530">
        <v>899.25</v>
      </c>
      <c r="L530">
        <v>903.46</v>
      </c>
      <c r="M530">
        <v>1747</v>
      </c>
      <c r="N530">
        <v>755</v>
      </c>
      <c r="O530">
        <v>2529422</v>
      </c>
      <c r="P530">
        <v>2285226070.75</v>
      </c>
      <c r="Q530">
        <v>71749</v>
      </c>
    </row>
    <row r="531" spans="1:17" x14ac:dyDescent="0.3">
      <c r="A531" t="s">
        <v>1393</v>
      </c>
      <c r="B531" s="1">
        <v>44978</v>
      </c>
      <c r="C531" s="1">
        <v>45342</v>
      </c>
      <c r="D531" s="1">
        <v>45155</v>
      </c>
      <c r="E531" t="s">
        <v>31</v>
      </c>
      <c r="F531">
        <v>898.8</v>
      </c>
      <c r="G531">
        <v>934.65</v>
      </c>
      <c r="H531">
        <v>874.7</v>
      </c>
      <c r="I531">
        <v>890.35</v>
      </c>
      <c r="J531">
        <v>887</v>
      </c>
      <c r="K531">
        <v>893.65</v>
      </c>
      <c r="L531">
        <v>912.34</v>
      </c>
      <c r="M531">
        <v>1747</v>
      </c>
      <c r="N531">
        <v>755</v>
      </c>
      <c r="O531">
        <v>4035945</v>
      </c>
      <c r="P531">
        <v>3682173985.75</v>
      </c>
      <c r="Q531">
        <v>121417</v>
      </c>
    </row>
    <row r="532" spans="1:17" x14ac:dyDescent="0.3">
      <c r="A532" t="s">
        <v>1393</v>
      </c>
      <c r="B532" s="1">
        <v>44978</v>
      </c>
      <c r="C532" s="1">
        <v>45342</v>
      </c>
      <c r="D532" s="1">
        <v>45154</v>
      </c>
      <c r="E532" t="s">
        <v>31</v>
      </c>
      <c r="F532">
        <v>867.9</v>
      </c>
      <c r="G532">
        <v>903</v>
      </c>
      <c r="H532">
        <v>856.25</v>
      </c>
      <c r="I532">
        <v>868.15</v>
      </c>
      <c r="J532">
        <v>891</v>
      </c>
      <c r="K532">
        <v>890.35</v>
      </c>
      <c r="L532">
        <v>890.73</v>
      </c>
      <c r="M532">
        <v>1747</v>
      </c>
      <c r="N532">
        <v>755</v>
      </c>
      <c r="O532">
        <v>3032284</v>
      </c>
      <c r="P532">
        <v>2700932179.8000002</v>
      </c>
      <c r="Q532">
        <v>87943</v>
      </c>
    </row>
    <row r="533" spans="1:17" x14ac:dyDescent="0.3">
      <c r="A533" t="s">
        <v>1393</v>
      </c>
      <c r="B533" s="1">
        <v>44978</v>
      </c>
      <c r="C533" s="1">
        <v>45342</v>
      </c>
      <c r="D533" s="1">
        <v>45152</v>
      </c>
      <c r="E533" t="s">
        <v>31</v>
      </c>
      <c r="F533">
        <v>850.05</v>
      </c>
      <c r="G533">
        <v>872</v>
      </c>
      <c r="H533">
        <v>833.8</v>
      </c>
      <c r="I533">
        <v>849.4</v>
      </c>
      <c r="J533">
        <v>865.5</v>
      </c>
      <c r="K533">
        <v>868.15</v>
      </c>
      <c r="L533">
        <v>861.61</v>
      </c>
      <c r="M533">
        <v>1747</v>
      </c>
      <c r="N533">
        <v>755</v>
      </c>
      <c r="O533">
        <v>2376829</v>
      </c>
      <c r="P533">
        <v>2047896292.5</v>
      </c>
      <c r="Q533">
        <v>69385</v>
      </c>
    </row>
    <row r="534" spans="1:17" x14ac:dyDescent="0.3">
      <c r="A534" t="s">
        <v>1393</v>
      </c>
      <c r="B534" s="1">
        <v>44978</v>
      </c>
      <c r="C534" s="1">
        <v>45342</v>
      </c>
      <c r="D534" s="1">
        <v>45149</v>
      </c>
      <c r="E534" t="s">
        <v>31</v>
      </c>
      <c r="F534">
        <v>820.8</v>
      </c>
      <c r="G534">
        <v>855</v>
      </c>
      <c r="H534">
        <v>820.8</v>
      </c>
      <c r="I534">
        <v>818.5</v>
      </c>
      <c r="J534">
        <v>850.05</v>
      </c>
      <c r="K534">
        <v>849.4</v>
      </c>
      <c r="L534">
        <v>841.93</v>
      </c>
      <c r="M534">
        <v>1747</v>
      </c>
      <c r="N534">
        <v>755</v>
      </c>
      <c r="O534">
        <v>3306996</v>
      </c>
      <c r="P534">
        <v>2784250867</v>
      </c>
      <c r="Q534">
        <v>92766</v>
      </c>
    </row>
    <row r="535" spans="1:17" x14ac:dyDescent="0.3">
      <c r="A535" t="s">
        <v>1393</v>
      </c>
      <c r="B535" s="1">
        <v>44978</v>
      </c>
      <c r="C535" s="1">
        <v>45342</v>
      </c>
      <c r="D535" s="1">
        <v>45148</v>
      </c>
      <c r="E535" t="s">
        <v>31</v>
      </c>
      <c r="F535">
        <v>825.9</v>
      </c>
      <c r="G535">
        <v>828</v>
      </c>
      <c r="H535">
        <v>815.1</v>
      </c>
      <c r="I535">
        <v>823.2</v>
      </c>
      <c r="J535">
        <v>820</v>
      </c>
      <c r="K535">
        <v>818.5</v>
      </c>
      <c r="L535">
        <v>823.18</v>
      </c>
      <c r="M535">
        <v>1747</v>
      </c>
      <c r="N535">
        <v>755</v>
      </c>
      <c r="O535">
        <v>1384548</v>
      </c>
      <c r="P535">
        <v>1139732436.3499999</v>
      </c>
      <c r="Q535">
        <v>40969</v>
      </c>
    </row>
    <row r="536" spans="1:17" x14ac:dyDescent="0.3">
      <c r="A536" t="s">
        <v>1393</v>
      </c>
      <c r="B536" s="1">
        <v>44978</v>
      </c>
      <c r="C536" s="1">
        <v>45342</v>
      </c>
      <c r="D536" s="1">
        <v>45147</v>
      </c>
      <c r="E536" t="s">
        <v>31</v>
      </c>
      <c r="F536">
        <v>820.5</v>
      </c>
      <c r="G536">
        <v>831.8</v>
      </c>
      <c r="H536">
        <v>802.65</v>
      </c>
      <c r="I536">
        <v>820.25</v>
      </c>
      <c r="J536">
        <v>823</v>
      </c>
      <c r="K536">
        <v>823.2</v>
      </c>
      <c r="L536">
        <v>820.41</v>
      </c>
      <c r="M536">
        <v>1747</v>
      </c>
      <c r="N536">
        <v>755</v>
      </c>
      <c r="O536">
        <v>2779124</v>
      </c>
      <c r="P536">
        <v>2280031938.5</v>
      </c>
      <c r="Q536">
        <v>77944</v>
      </c>
    </row>
    <row r="537" spans="1:17" x14ac:dyDescent="0.3">
      <c r="A537" t="s">
        <v>1393</v>
      </c>
      <c r="B537" s="1">
        <v>44978</v>
      </c>
      <c r="C537" s="1">
        <v>45342</v>
      </c>
      <c r="D537" s="1">
        <v>45146</v>
      </c>
      <c r="E537" t="s">
        <v>31</v>
      </c>
      <c r="F537">
        <v>825.8</v>
      </c>
      <c r="G537">
        <v>831</v>
      </c>
      <c r="H537">
        <v>814</v>
      </c>
      <c r="I537">
        <v>824.1</v>
      </c>
      <c r="J537">
        <v>821.8</v>
      </c>
      <c r="K537">
        <v>820.25</v>
      </c>
      <c r="L537">
        <v>821.55</v>
      </c>
      <c r="M537">
        <v>1747</v>
      </c>
      <c r="N537">
        <v>755</v>
      </c>
      <c r="O537">
        <v>1260415</v>
      </c>
      <c r="P537">
        <v>1035499749</v>
      </c>
      <c r="Q537">
        <v>50073</v>
      </c>
    </row>
    <row r="538" spans="1:17" x14ac:dyDescent="0.3">
      <c r="A538" t="s">
        <v>1393</v>
      </c>
      <c r="B538" s="1">
        <v>44978</v>
      </c>
      <c r="C538" s="1">
        <v>45342</v>
      </c>
      <c r="D538" s="1">
        <v>45145</v>
      </c>
      <c r="E538" t="s">
        <v>31</v>
      </c>
      <c r="F538">
        <v>830</v>
      </c>
      <c r="G538">
        <v>834</v>
      </c>
      <c r="H538">
        <v>820</v>
      </c>
      <c r="I538">
        <v>825.3</v>
      </c>
      <c r="J538">
        <v>823</v>
      </c>
      <c r="K538">
        <v>824.1</v>
      </c>
      <c r="L538">
        <v>828.34</v>
      </c>
      <c r="M538">
        <v>1747</v>
      </c>
      <c r="N538">
        <v>755</v>
      </c>
      <c r="O538">
        <v>1564872</v>
      </c>
      <c r="P538">
        <v>1296248051.2</v>
      </c>
      <c r="Q538">
        <v>47179</v>
      </c>
    </row>
    <row r="539" spans="1:17" x14ac:dyDescent="0.3">
      <c r="A539" t="s">
        <v>1393</v>
      </c>
      <c r="B539" s="1">
        <v>44978</v>
      </c>
      <c r="C539" s="1">
        <v>45342</v>
      </c>
      <c r="D539" s="1">
        <v>45142</v>
      </c>
      <c r="E539" t="s">
        <v>31</v>
      </c>
      <c r="F539">
        <v>834.9</v>
      </c>
      <c r="G539">
        <v>839.05</v>
      </c>
      <c r="H539">
        <v>821.95</v>
      </c>
      <c r="I539">
        <v>822.6</v>
      </c>
      <c r="J539">
        <v>824.5</v>
      </c>
      <c r="K539">
        <v>825.3</v>
      </c>
      <c r="L539">
        <v>832.32</v>
      </c>
      <c r="M539">
        <v>1747</v>
      </c>
      <c r="N539">
        <v>755</v>
      </c>
      <c r="O539">
        <v>3281000</v>
      </c>
      <c r="P539">
        <v>2730857806.5</v>
      </c>
      <c r="Q539">
        <v>59045</v>
      </c>
    </row>
    <row r="540" spans="1:17" x14ac:dyDescent="0.3">
      <c r="A540" t="s">
        <v>1393</v>
      </c>
      <c r="B540" s="1">
        <v>44978</v>
      </c>
      <c r="C540" s="1">
        <v>45342</v>
      </c>
      <c r="D540" s="1">
        <v>45141</v>
      </c>
      <c r="E540" t="s">
        <v>31</v>
      </c>
      <c r="F540">
        <v>810</v>
      </c>
      <c r="G540">
        <v>832</v>
      </c>
      <c r="H540">
        <v>803.05</v>
      </c>
      <c r="I540">
        <v>808.1</v>
      </c>
      <c r="J540">
        <v>824</v>
      </c>
      <c r="K540">
        <v>822.6</v>
      </c>
      <c r="L540">
        <v>822.25</v>
      </c>
      <c r="M540">
        <v>1747</v>
      </c>
      <c r="N540">
        <v>755</v>
      </c>
      <c r="O540">
        <v>3626281</v>
      </c>
      <c r="P540">
        <v>2981700671.8499999</v>
      </c>
      <c r="Q540">
        <v>94455</v>
      </c>
    </row>
    <row r="541" spans="1:17" x14ac:dyDescent="0.3">
      <c r="A541" t="s">
        <v>1393</v>
      </c>
      <c r="B541" s="1">
        <v>44978</v>
      </c>
      <c r="C541" s="1">
        <v>45342</v>
      </c>
      <c r="D541" s="1">
        <v>45140</v>
      </c>
      <c r="E541" t="s">
        <v>31</v>
      </c>
      <c r="F541">
        <v>803.8</v>
      </c>
      <c r="G541">
        <v>809.85</v>
      </c>
      <c r="H541">
        <v>800.05</v>
      </c>
      <c r="I541">
        <v>800.7</v>
      </c>
      <c r="J541">
        <v>807.75</v>
      </c>
      <c r="K541">
        <v>808.1</v>
      </c>
      <c r="L541">
        <v>806.5</v>
      </c>
      <c r="M541">
        <v>1747</v>
      </c>
      <c r="N541">
        <v>755</v>
      </c>
      <c r="O541">
        <v>1302623</v>
      </c>
      <c r="P541">
        <v>1050559480.15</v>
      </c>
      <c r="Q541">
        <v>51865</v>
      </c>
    </row>
    <row r="542" spans="1:17" x14ac:dyDescent="0.3">
      <c r="A542" t="s">
        <v>1393</v>
      </c>
      <c r="B542" s="1">
        <v>44978</v>
      </c>
      <c r="C542" s="1">
        <v>45342</v>
      </c>
      <c r="D542" s="1">
        <v>45139</v>
      </c>
      <c r="E542" t="s">
        <v>31</v>
      </c>
      <c r="F542">
        <v>809.9</v>
      </c>
      <c r="G542">
        <v>814.85</v>
      </c>
      <c r="H542">
        <v>798.95</v>
      </c>
      <c r="I542">
        <v>804.4</v>
      </c>
      <c r="J542">
        <v>802</v>
      </c>
      <c r="K542">
        <v>800.7</v>
      </c>
      <c r="L542">
        <v>802.76</v>
      </c>
      <c r="M542">
        <v>1747</v>
      </c>
      <c r="N542">
        <v>755</v>
      </c>
      <c r="O542">
        <v>1619746</v>
      </c>
      <c r="P542">
        <v>1300261577.6500001</v>
      </c>
      <c r="Q542">
        <v>44850</v>
      </c>
    </row>
    <row r="543" spans="1:17" x14ac:dyDescent="0.3">
      <c r="A543" t="s">
        <v>1393</v>
      </c>
      <c r="B543" s="1">
        <v>44978</v>
      </c>
      <c r="C543" s="1">
        <v>45342</v>
      </c>
      <c r="D543" s="1">
        <v>45138</v>
      </c>
      <c r="E543" t="s">
        <v>31</v>
      </c>
      <c r="F543">
        <v>804.25</v>
      </c>
      <c r="G543">
        <v>807.55</v>
      </c>
      <c r="H543">
        <v>795.5</v>
      </c>
      <c r="I543">
        <v>804.25</v>
      </c>
      <c r="J543">
        <v>804.5</v>
      </c>
      <c r="K543">
        <v>804.4</v>
      </c>
      <c r="L543">
        <v>801.39</v>
      </c>
      <c r="M543">
        <v>1747</v>
      </c>
      <c r="N543">
        <v>755</v>
      </c>
      <c r="O543">
        <v>1243742</v>
      </c>
      <c r="P543">
        <v>996724474.64999998</v>
      </c>
      <c r="Q543">
        <v>36463</v>
      </c>
    </row>
    <row r="544" spans="1:17" x14ac:dyDescent="0.3">
      <c r="A544" t="s">
        <v>1393</v>
      </c>
      <c r="B544" s="1">
        <v>44978</v>
      </c>
      <c r="C544" s="1">
        <v>45342</v>
      </c>
      <c r="D544" s="1">
        <v>45135</v>
      </c>
      <c r="E544" t="s">
        <v>31</v>
      </c>
      <c r="F544">
        <v>800</v>
      </c>
      <c r="G544">
        <v>806.6</v>
      </c>
      <c r="H544">
        <v>796.5</v>
      </c>
      <c r="I544">
        <v>800.55</v>
      </c>
      <c r="J544">
        <v>805.4</v>
      </c>
      <c r="K544">
        <v>804.25</v>
      </c>
      <c r="L544">
        <v>801.63</v>
      </c>
      <c r="M544">
        <v>1747</v>
      </c>
      <c r="N544">
        <v>755</v>
      </c>
      <c r="O544">
        <v>872944</v>
      </c>
      <c r="P544">
        <v>699778351.35000002</v>
      </c>
      <c r="Q544">
        <v>35235</v>
      </c>
    </row>
    <row r="545" spans="1:17" x14ac:dyDescent="0.3">
      <c r="A545" t="s">
        <v>1393</v>
      </c>
      <c r="B545" s="1">
        <v>44978</v>
      </c>
      <c r="C545" s="1">
        <v>45342</v>
      </c>
      <c r="D545" s="1">
        <v>45134</v>
      </c>
      <c r="E545" t="s">
        <v>31</v>
      </c>
      <c r="F545">
        <v>809.8</v>
      </c>
      <c r="G545">
        <v>813.45</v>
      </c>
      <c r="H545">
        <v>800</v>
      </c>
      <c r="I545">
        <v>806.9</v>
      </c>
      <c r="J545">
        <v>801</v>
      </c>
      <c r="K545">
        <v>800.55</v>
      </c>
      <c r="L545">
        <v>802.3</v>
      </c>
      <c r="M545">
        <v>1747</v>
      </c>
      <c r="N545">
        <v>755</v>
      </c>
      <c r="O545">
        <v>1064361</v>
      </c>
      <c r="P545">
        <v>853934168.60000002</v>
      </c>
      <c r="Q545">
        <v>44824</v>
      </c>
    </row>
    <row r="546" spans="1:17" x14ac:dyDescent="0.3">
      <c r="A546" t="s">
        <v>1393</v>
      </c>
      <c r="B546" s="1">
        <v>44978</v>
      </c>
      <c r="C546" s="1">
        <v>45342</v>
      </c>
      <c r="D546" s="1">
        <v>45133</v>
      </c>
      <c r="E546" t="s">
        <v>31</v>
      </c>
      <c r="F546">
        <v>804.6</v>
      </c>
      <c r="G546">
        <v>814.7</v>
      </c>
      <c r="H546">
        <v>800.05</v>
      </c>
      <c r="I546">
        <v>804.6</v>
      </c>
      <c r="J546">
        <v>806</v>
      </c>
      <c r="K546">
        <v>806.9</v>
      </c>
      <c r="L546">
        <v>805.34</v>
      </c>
      <c r="M546">
        <v>1747</v>
      </c>
      <c r="N546">
        <v>755</v>
      </c>
      <c r="O546">
        <v>1142539</v>
      </c>
      <c r="P546">
        <v>920134347.70000005</v>
      </c>
      <c r="Q546">
        <v>35979</v>
      </c>
    </row>
    <row r="547" spans="1:17" x14ac:dyDescent="0.3">
      <c r="A547" t="s">
        <v>1393</v>
      </c>
      <c r="B547" s="1">
        <v>44978</v>
      </c>
      <c r="C547" s="1">
        <v>45342</v>
      </c>
      <c r="D547" s="1">
        <v>45132</v>
      </c>
      <c r="E547" t="s">
        <v>31</v>
      </c>
      <c r="F547">
        <v>816.5</v>
      </c>
      <c r="G547">
        <v>816.5</v>
      </c>
      <c r="H547">
        <v>799</v>
      </c>
      <c r="I547">
        <v>817.7</v>
      </c>
      <c r="J547">
        <v>804.5</v>
      </c>
      <c r="K547">
        <v>804.6</v>
      </c>
      <c r="L547">
        <v>803.98</v>
      </c>
      <c r="M547">
        <v>1747</v>
      </c>
      <c r="N547">
        <v>755</v>
      </c>
      <c r="O547">
        <v>1595429</v>
      </c>
      <c r="P547">
        <v>1282692252.9000001</v>
      </c>
      <c r="Q547">
        <v>49861</v>
      </c>
    </row>
    <row r="548" spans="1:17" x14ac:dyDescent="0.3">
      <c r="A548" t="s">
        <v>1393</v>
      </c>
      <c r="B548" s="1">
        <v>44978</v>
      </c>
      <c r="C548" s="1">
        <v>45342</v>
      </c>
      <c r="D548" s="1">
        <v>45131</v>
      </c>
      <c r="E548" t="s">
        <v>31</v>
      </c>
      <c r="F548">
        <v>801.5</v>
      </c>
      <c r="G548">
        <v>818.5</v>
      </c>
      <c r="H548">
        <v>784.9</v>
      </c>
      <c r="I548">
        <v>800.2</v>
      </c>
      <c r="J548">
        <v>815.6</v>
      </c>
      <c r="K548">
        <v>817.7</v>
      </c>
      <c r="L548">
        <v>808.75</v>
      </c>
      <c r="M548">
        <v>1747</v>
      </c>
      <c r="N548">
        <v>755</v>
      </c>
      <c r="O548">
        <v>1187664</v>
      </c>
      <c r="P548">
        <v>960517862.39999998</v>
      </c>
      <c r="Q548">
        <v>45592</v>
      </c>
    </row>
    <row r="549" spans="1:17" x14ac:dyDescent="0.3">
      <c r="A549" t="s">
        <v>1393</v>
      </c>
      <c r="B549" s="1">
        <v>44978</v>
      </c>
      <c r="C549" s="1">
        <v>45342</v>
      </c>
      <c r="D549" s="1">
        <v>45128</v>
      </c>
      <c r="E549" t="s">
        <v>31</v>
      </c>
      <c r="F549">
        <v>814.3</v>
      </c>
      <c r="G549">
        <v>824.6</v>
      </c>
      <c r="H549">
        <v>795</v>
      </c>
      <c r="I549">
        <v>812.6</v>
      </c>
      <c r="J549">
        <v>802.95</v>
      </c>
      <c r="K549">
        <v>800.2</v>
      </c>
      <c r="L549">
        <v>804.95</v>
      </c>
      <c r="M549">
        <v>1747</v>
      </c>
      <c r="N549">
        <v>755</v>
      </c>
      <c r="O549">
        <v>1723154</v>
      </c>
      <c r="P549">
        <v>1387050275.5</v>
      </c>
      <c r="Q549">
        <v>57914</v>
      </c>
    </row>
    <row r="550" spans="1:17" x14ac:dyDescent="0.3">
      <c r="A550" t="s">
        <v>1393</v>
      </c>
      <c r="B550" s="1">
        <v>44978</v>
      </c>
      <c r="C550" s="1">
        <v>45342</v>
      </c>
      <c r="D550" s="1">
        <v>45127</v>
      </c>
      <c r="E550" t="s">
        <v>31</v>
      </c>
      <c r="F550">
        <v>821.95</v>
      </c>
      <c r="G550">
        <v>824</v>
      </c>
      <c r="H550">
        <v>808.6</v>
      </c>
      <c r="I550">
        <v>819.85</v>
      </c>
      <c r="J550">
        <v>814.35</v>
      </c>
      <c r="K550">
        <v>812.6</v>
      </c>
      <c r="L550">
        <v>814.52</v>
      </c>
      <c r="M550">
        <v>1747</v>
      </c>
      <c r="N550">
        <v>755</v>
      </c>
      <c r="O550">
        <v>682293</v>
      </c>
      <c r="P550">
        <v>555740761</v>
      </c>
      <c r="Q550">
        <v>34844</v>
      </c>
    </row>
    <row r="551" spans="1:17" x14ac:dyDescent="0.3">
      <c r="A551" t="s">
        <v>1393</v>
      </c>
      <c r="B551" s="1">
        <v>44978</v>
      </c>
      <c r="C551" s="1">
        <v>45342</v>
      </c>
      <c r="D551" s="1">
        <v>45126</v>
      </c>
      <c r="E551" t="s">
        <v>31</v>
      </c>
      <c r="F551">
        <v>816.3</v>
      </c>
      <c r="G551">
        <v>830</v>
      </c>
      <c r="H551">
        <v>816.3</v>
      </c>
      <c r="I551">
        <v>824.1</v>
      </c>
      <c r="J551">
        <v>820.1</v>
      </c>
      <c r="K551">
        <v>819.85</v>
      </c>
      <c r="L551">
        <v>820.78</v>
      </c>
      <c r="M551">
        <v>1747</v>
      </c>
      <c r="N551">
        <v>755</v>
      </c>
      <c r="O551">
        <v>1152379</v>
      </c>
      <c r="P551">
        <v>945845492.60000002</v>
      </c>
      <c r="Q551">
        <v>27468</v>
      </c>
    </row>
    <row r="552" spans="1:17" x14ac:dyDescent="0.3">
      <c r="A552" t="s">
        <v>1393</v>
      </c>
      <c r="B552" s="1">
        <v>44978</v>
      </c>
      <c r="C552" s="1">
        <v>45342</v>
      </c>
      <c r="D552" s="1">
        <v>45125</v>
      </c>
      <c r="E552" t="s">
        <v>31</v>
      </c>
      <c r="F552">
        <v>828.9</v>
      </c>
      <c r="G552">
        <v>834</v>
      </c>
      <c r="H552">
        <v>814.2</v>
      </c>
      <c r="I552">
        <v>828.9</v>
      </c>
      <c r="J552">
        <v>826</v>
      </c>
      <c r="K552">
        <v>824.1</v>
      </c>
      <c r="L552">
        <v>826.43</v>
      </c>
      <c r="M552">
        <v>1747</v>
      </c>
      <c r="N552">
        <v>755</v>
      </c>
      <c r="O552">
        <v>1190878</v>
      </c>
      <c r="P552">
        <v>984171766.29999995</v>
      </c>
      <c r="Q552">
        <v>48452</v>
      </c>
    </row>
    <row r="553" spans="1:17" x14ac:dyDescent="0.3">
      <c r="A553" t="s">
        <v>1393</v>
      </c>
      <c r="B553" s="1">
        <v>44978</v>
      </c>
      <c r="C553" s="1">
        <v>45342</v>
      </c>
      <c r="D553" s="1">
        <v>45124</v>
      </c>
      <c r="E553" t="s">
        <v>31</v>
      </c>
      <c r="F553">
        <v>834.4</v>
      </c>
      <c r="G553">
        <v>842.2</v>
      </c>
      <c r="H553">
        <v>824.5</v>
      </c>
      <c r="I553">
        <v>832.85</v>
      </c>
      <c r="J553">
        <v>828.5</v>
      </c>
      <c r="K553">
        <v>828.9</v>
      </c>
      <c r="L553">
        <v>829.72</v>
      </c>
      <c r="M553">
        <v>1747</v>
      </c>
      <c r="N553">
        <v>755</v>
      </c>
      <c r="O553">
        <v>1014792</v>
      </c>
      <c r="P553">
        <v>841991019.54999995</v>
      </c>
      <c r="Q553">
        <v>28092</v>
      </c>
    </row>
    <row r="554" spans="1:17" x14ac:dyDescent="0.3">
      <c r="A554" t="s">
        <v>1393</v>
      </c>
      <c r="B554" s="1">
        <v>44978</v>
      </c>
      <c r="C554" s="1">
        <v>45342</v>
      </c>
      <c r="D554" s="1">
        <v>45121</v>
      </c>
      <c r="E554" t="s">
        <v>31</v>
      </c>
      <c r="F554">
        <v>843</v>
      </c>
      <c r="G554">
        <v>847.55</v>
      </c>
      <c r="H554">
        <v>818.6</v>
      </c>
      <c r="I554">
        <v>832.85</v>
      </c>
      <c r="J554">
        <v>833.05</v>
      </c>
      <c r="K554">
        <v>832.85</v>
      </c>
      <c r="L554">
        <v>829.57</v>
      </c>
      <c r="M554">
        <v>1747</v>
      </c>
      <c r="N554">
        <v>755</v>
      </c>
      <c r="O554">
        <v>2867467</v>
      </c>
      <c r="P554">
        <v>2378774081.0500002</v>
      </c>
      <c r="Q554">
        <v>70516</v>
      </c>
    </row>
    <row r="555" spans="1:17" x14ac:dyDescent="0.3">
      <c r="A555" t="s">
        <v>1393</v>
      </c>
      <c r="B555" s="1">
        <v>44978</v>
      </c>
      <c r="C555" s="1">
        <v>45342</v>
      </c>
      <c r="D555" s="1">
        <v>45120</v>
      </c>
      <c r="E555" t="s">
        <v>31</v>
      </c>
      <c r="F555">
        <v>845</v>
      </c>
      <c r="G555">
        <v>846.95</v>
      </c>
      <c r="H555">
        <v>823</v>
      </c>
      <c r="I555">
        <v>841.75</v>
      </c>
      <c r="J555">
        <v>833</v>
      </c>
      <c r="K555">
        <v>832.85</v>
      </c>
      <c r="L555">
        <v>834.26</v>
      </c>
      <c r="M555">
        <v>1747</v>
      </c>
      <c r="N555">
        <v>755</v>
      </c>
      <c r="O555">
        <v>1999048</v>
      </c>
      <c r="P555">
        <v>1667726384.95</v>
      </c>
      <c r="Q555">
        <v>81487</v>
      </c>
    </row>
    <row r="556" spans="1:17" x14ac:dyDescent="0.3">
      <c r="A556" t="s">
        <v>1393</v>
      </c>
      <c r="B556" s="1">
        <v>44978</v>
      </c>
      <c r="C556" s="1">
        <v>45342</v>
      </c>
      <c r="D556" s="1">
        <v>45119</v>
      </c>
      <c r="E556" t="s">
        <v>31</v>
      </c>
      <c r="F556">
        <v>829</v>
      </c>
      <c r="G556">
        <v>849</v>
      </c>
      <c r="H556">
        <v>828.05</v>
      </c>
      <c r="I556">
        <v>825.25</v>
      </c>
      <c r="J556">
        <v>841.95</v>
      </c>
      <c r="K556">
        <v>841.75</v>
      </c>
      <c r="L556">
        <v>841.92</v>
      </c>
      <c r="M556">
        <v>1747</v>
      </c>
      <c r="N556">
        <v>755</v>
      </c>
      <c r="O556">
        <v>2108364</v>
      </c>
      <c r="P556">
        <v>1775083016.55</v>
      </c>
      <c r="Q556">
        <v>68003</v>
      </c>
    </row>
    <row r="557" spans="1:17" x14ac:dyDescent="0.3">
      <c r="A557" t="s">
        <v>1393</v>
      </c>
      <c r="B557" s="1">
        <v>44978</v>
      </c>
      <c r="C557" s="1">
        <v>45342</v>
      </c>
      <c r="D557" s="1">
        <v>45118</v>
      </c>
      <c r="E557" t="s">
        <v>31</v>
      </c>
      <c r="F557">
        <v>815</v>
      </c>
      <c r="G557">
        <v>827.45</v>
      </c>
      <c r="H557">
        <v>806.9</v>
      </c>
      <c r="I557">
        <v>812.25</v>
      </c>
      <c r="J557">
        <v>825</v>
      </c>
      <c r="K557">
        <v>825.25</v>
      </c>
      <c r="L557">
        <v>822.85</v>
      </c>
      <c r="M557">
        <v>1747</v>
      </c>
      <c r="N557">
        <v>755</v>
      </c>
      <c r="O557">
        <v>1263675</v>
      </c>
      <c r="P557">
        <v>1039812168.4</v>
      </c>
      <c r="Q557">
        <v>61326</v>
      </c>
    </row>
    <row r="558" spans="1:17" x14ac:dyDescent="0.3">
      <c r="A558" t="s">
        <v>1393</v>
      </c>
      <c r="B558" s="1">
        <v>44978</v>
      </c>
      <c r="C558" s="1">
        <v>45342</v>
      </c>
      <c r="D558" s="1">
        <v>45117</v>
      </c>
      <c r="E558" t="s">
        <v>31</v>
      </c>
      <c r="F558">
        <v>823</v>
      </c>
      <c r="G558">
        <v>827.05</v>
      </c>
      <c r="H558">
        <v>807</v>
      </c>
      <c r="I558">
        <v>821.15</v>
      </c>
      <c r="J558">
        <v>812.2</v>
      </c>
      <c r="K558">
        <v>812.25</v>
      </c>
      <c r="L558">
        <v>814.35</v>
      </c>
      <c r="M558">
        <v>1747</v>
      </c>
      <c r="N558">
        <v>755</v>
      </c>
      <c r="O558">
        <v>1168151</v>
      </c>
      <c r="P558">
        <v>951289115.10000002</v>
      </c>
      <c r="Q558">
        <v>48033</v>
      </c>
    </row>
    <row r="559" spans="1:17" x14ac:dyDescent="0.3">
      <c r="A559" t="s">
        <v>1393</v>
      </c>
      <c r="B559" s="1">
        <v>44978</v>
      </c>
      <c r="C559" s="1">
        <v>45342</v>
      </c>
      <c r="D559" s="1">
        <v>45114</v>
      </c>
      <c r="E559" t="s">
        <v>31</v>
      </c>
      <c r="F559">
        <v>819.7</v>
      </c>
      <c r="G559">
        <v>829.75</v>
      </c>
      <c r="H559">
        <v>812.85</v>
      </c>
      <c r="I559">
        <v>813.85</v>
      </c>
      <c r="J559">
        <v>821.8</v>
      </c>
      <c r="K559">
        <v>821.15</v>
      </c>
      <c r="L559">
        <v>822.13</v>
      </c>
      <c r="M559">
        <v>1747</v>
      </c>
      <c r="N559">
        <v>755</v>
      </c>
      <c r="O559">
        <v>1394598</v>
      </c>
      <c r="P559">
        <v>1146538789.8499999</v>
      </c>
      <c r="Q559">
        <v>54430</v>
      </c>
    </row>
    <row r="560" spans="1:17" x14ac:dyDescent="0.3">
      <c r="A560" t="s">
        <v>1393</v>
      </c>
      <c r="B560" s="1">
        <v>44978</v>
      </c>
      <c r="C560" s="1">
        <v>45342</v>
      </c>
      <c r="D560" s="1">
        <v>45113</v>
      </c>
      <c r="E560" t="s">
        <v>31</v>
      </c>
      <c r="F560">
        <v>830</v>
      </c>
      <c r="G560">
        <v>835.7</v>
      </c>
      <c r="H560">
        <v>811.1</v>
      </c>
      <c r="I560">
        <v>825.65</v>
      </c>
      <c r="J560">
        <v>816</v>
      </c>
      <c r="K560">
        <v>813.85</v>
      </c>
      <c r="L560">
        <v>814.8</v>
      </c>
      <c r="M560">
        <v>1747</v>
      </c>
      <c r="N560">
        <v>755</v>
      </c>
      <c r="O560">
        <v>2335648</v>
      </c>
      <c r="P560">
        <v>1903091019.45</v>
      </c>
      <c r="Q560">
        <v>53292</v>
      </c>
    </row>
    <row r="561" spans="1:17" x14ac:dyDescent="0.3">
      <c r="A561" t="s">
        <v>1393</v>
      </c>
      <c r="B561" s="1">
        <v>44978</v>
      </c>
      <c r="C561" s="1">
        <v>45342</v>
      </c>
      <c r="D561" s="1">
        <v>45112</v>
      </c>
      <c r="E561" t="s">
        <v>31</v>
      </c>
      <c r="F561">
        <v>809.8</v>
      </c>
      <c r="G561">
        <v>829.5</v>
      </c>
      <c r="H561">
        <v>803.15</v>
      </c>
      <c r="I561">
        <v>804.05</v>
      </c>
      <c r="J561">
        <v>824.95</v>
      </c>
      <c r="K561">
        <v>825.65</v>
      </c>
      <c r="L561">
        <v>823.53</v>
      </c>
      <c r="M561">
        <v>1747</v>
      </c>
      <c r="N561">
        <v>755</v>
      </c>
      <c r="O561">
        <v>2773841</v>
      </c>
      <c r="P561">
        <v>2284351501.1500001</v>
      </c>
      <c r="Q561">
        <v>102014</v>
      </c>
    </row>
    <row r="562" spans="1:17" x14ac:dyDescent="0.3">
      <c r="A562" t="s">
        <v>1393</v>
      </c>
      <c r="B562" s="1">
        <v>44978</v>
      </c>
      <c r="C562" s="1">
        <v>45342</v>
      </c>
      <c r="D562" s="1">
        <v>45111</v>
      </c>
      <c r="E562" t="s">
        <v>31</v>
      </c>
      <c r="F562">
        <v>820</v>
      </c>
      <c r="G562">
        <v>820</v>
      </c>
      <c r="H562">
        <v>802</v>
      </c>
      <c r="I562">
        <v>818.35</v>
      </c>
      <c r="J562">
        <v>805.5</v>
      </c>
      <c r="K562">
        <v>804.05</v>
      </c>
      <c r="L562">
        <v>812.81</v>
      </c>
      <c r="M562">
        <v>1747</v>
      </c>
      <c r="N562">
        <v>755</v>
      </c>
      <c r="O562">
        <v>4681610</v>
      </c>
      <c r="P562">
        <v>3805254233.9499998</v>
      </c>
      <c r="Q562">
        <v>46388</v>
      </c>
    </row>
    <row r="563" spans="1:17" x14ac:dyDescent="0.3">
      <c r="A563" t="s">
        <v>1393</v>
      </c>
      <c r="B563" s="1">
        <v>44978</v>
      </c>
      <c r="C563" s="1">
        <v>45342</v>
      </c>
      <c r="D563" s="1">
        <v>45110</v>
      </c>
      <c r="E563" t="s">
        <v>31</v>
      </c>
      <c r="F563">
        <v>802.55</v>
      </c>
      <c r="G563">
        <v>823.6</v>
      </c>
      <c r="H563">
        <v>793.55</v>
      </c>
      <c r="I563">
        <v>802.55</v>
      </c>
      <c r="J563">
        <v>816</v>
      </c>
      <c r="K563">
        <v>818.35</v>
      </c>
      <c r="L563">
        <v>813.95</v>
      </c>
      <c r="M563">
        <v>1747</v>
      </c>
      <c r="N563">
        <v>755</v>
      </c>
      <c r="O563">
        <v>1933461</v>
      </c>
      <c r="P563">
        <v>1573749470.05</v>
      </c>
      <c r="Q563">
        <v>64333</v>
      </c>
    </row>
    <row r="564" spans="1:17" x14ac:dyDescent="0.3">
      <c r="A564" t="s">
        <v>1393</v>
      </c>
      <c r="B564" s="1">
        <v>44978</v>
      </c>
      <c r="C564" s="1">
        <v>45342</v>
      </c>
      <c r="D564" s="1">
        <v>45107</v>
      </c>
      <c r="E564" t="s">
        <v>31</v>
      </c>
      <c r="F564">
        <v>797</v>
      </c>
      <c r="G564">
        <v>807.9</v>
      </c>
      <c r="H564">
        <v>781.05</v>
      </c>
      <c r="I564">
        <v>793.55</v>
      </c>
      <c r="J564">
        <v>805</v>
      </c>
      <c r="K564">
        <v>802.55</v>
      </c>
      <c r="L564">
        <v>790.65</v>
      </c>
      <c r="M564">
        <v>1747</v>
      </c>
      <c r="N564">
        <v>728.1</v>
      </c>
      <c r="O564">
        <v>2768487</v>
      </c>
      <c r="P564">
        <v>2188902636.3499999</v>
      </c>
      <c r="Q564">
        <v>79624</v>
      </c>
    </row>
    <row r="565" spans="1:17" x14ac:dyDescent="0.3">
      <c r="A565" t="s">
        <v>1393</v>
      </c>
      <c r="B565" s="1">
        <v>44978</v>
      </c>
      <c r="C565" s="1">
        <v>45342</v>
      </c>
      <c r="D565" s="1">
        <v>45105</v>
      </c>
      <c r="E565" t="s">
        <v>31</v>
      </c>
      <c r="F565">
        <v>805.8</v>
      </c>
      <c r="G565">
        <v>806.2</v>
      </c>
      <c r="H565">
        <v>789</v>
      </c>
      <c r="I565">
        <v>799.4</v>
      </c>
      <c r="J565">
        <v>793</v>
      </c>
      <c r="K565">
        <v>793.55</v>
      </c>
      <c r="L565">
        <v>795.34</v>
      </c>
      <c r="M565">
        <v>1747</v>
      </c>
      <c r="N565">
        <v>728.1</v>
      </c>
      <c r="O565">
        <v>1896416</v>
      </c>
      <c r="P565">
        <v>1508286337.05</v>
      </c>
      <c r="Q565">
        <v>64017</v>
      </c>
    </row>
    <row r="566" spans="1:17" x14ac:dyDescent="0.3">
      <c r="A566" t="s">
        <v>1393</v>
      </c>
      <c r="B566" s="1">
        <v>44978</v>
      </c>
      <c r="C566" s="1">
        <v>45342</v>
      </c>
      <c r="D566" s="1">
        <v>45104</v>
      </c>
      <c r="E566" t="s">
        <v>31</v>
      </c>
      <c r="F566">
        <v>806.9</v>
      </c>
      <c r="G566">
        <v>812.45</v>
      </c>
      <c r="H566">
        <v>796</v>
      </c>
      <c r="I566">
        <v>799.2</v>
      </c>
      <c r="J566">
        <v>800.9</v>
      </c>
      <c r="K566">
        <v>799.4</v>
      </c>
      <c r="L566">
        <v>806.68</v>
      </c>
      <c r="M566">
        <v>1747</v>
      </c>
      <c r="N566">
        <v>728.1</v>
      </c>
      <c r="O566">
        <v>2183861</v>
      </c>
      <c r="P566">
        <v>1761685073.0999999</v>
      </c>
      <c r="Q566">
        <v>50502</v>
      </c>
    </row>
    <row r="567" spans="1:17" x14ac:dyDescent="0.3">
      <c r="A567" t="s">
        <v>1393</v>
      </c>
      <c r="B567" s="1">
        <v>44978</v>
      </c>
      <c r="C567" s="1">
        <v>45342</v>
      </c>
      <c r="D567" s="1">
        <v>45103</v>
      </c>
      <c r="E567" t="s">
        <v>31</v>
      </c>
      <c r="F567">
        <v>768.85</v>
      </c>
      <c r="G567">
        <v>801</v>
      </c>
      <c r="H567">
        <v>755</v>
      </c>
      <c r="I567">
        <v>766.1</v>
      </c>
      <c r="J567">
        <v>799.95</v>
      </c>
      <c r="K567">
        <v>799.2</v>
      </c>
      <c r="L567">
        <v>790.54</v>
      </c>
      <c r="M567">
        <v>1747</v>
      </c>
      <c r="N567">
        <v>728.1</v>
      </c>
      <c r="O567">
        <v>2481282</v>
      </c>
      <c r="P567">
        <v>1961551216.4000001</v>
      </c>
      <c r="Q567">
        <v>110581</v>
      </c>
    </row>
    <row r="568" spans="1:17" x14ac:dyDescent="0.3">
      <c r="A568" t="s">
        <v>1393</v>
      </c>
      <c r="B568" s="1">
        <v>44978</v>
      </c>
      <c r="C568" s="1">
        <v>45342</v>
      </c>
      <c r="D568" s="1">
        <v>45100</v>
      </c>
      <c r="E568" t="s">
        <v>31</v>
      </c>
      <c r="F568">
        <v>805</v>
      </c>
      <c r="G568">
        <v>805.8</v>
      </c>
      <c r="H568">
        <v>763.6</v>
      </c>
      <c r="I568">
        <v>803.55</v>
      </c>
      <c r="J568">
        <v>768.9</v>
      </c>
      <c r="K568">
        <v>766.1</v>
      </c>
      <c r="L568">
        <v>772.78</v>
      </c>
      <c r="M568">
        <v>1747</v>
      </c>
      <c r="N568">
        <v>721</v>
      </c>
      <c r="O568">
        <v>3998287</v>
      </c>
      <c r="P568">
        <v>3089784108.5999999</v>
      </c>
      <c r="Q568">
        <v>162038</v>
      </c>
    </row>
    <row r="569" spans="1:17" x14ac:dyDescent="0.3">
      <c r="A569" t="s">
        <v>1393</v>
      </c>
      <c r="B569" s="1">
        <v>44978</v>
      </c>
      <c r="C569" s="1">
        <v>45342</v>
      </c>
      <c r="D569" s="1">
        <v>45099</v>
      </c>
      <c r="E569" t="s">
        <v>31</v>
      </c>
      <c r="F569">
        <v>819.7</v>
      </c>
      <c r="G569">
        <v>820</v>
      </c>
      <c r="H569">
        <v>800.8</v>
      </c>
      <c r="I569">
        <v>819.7</v>
      </c>
      <c r="J569">
        <v>804.6</v>
      </c>
      <c r="K569">
        <v>803.55</v>
      </c>
      <c r="L569">
        <v>808.69</v>
      </c>
      <c r="M569">
        <v>1747</v>
      </c>
      <c r="N569">
        <v>721</v>
      </c>
      <c r="O569">
        <v>1296116</v>
      </c>
      <c r="P569">
        <v>1048162087.9</v>
      </c>
      <c r="Q569">
        <v>56440</v>
      </c>
    </row>
    <row r="570" spans="1:17" x14ac:dyDescent="0.3">
      <c r="A570" t="s">
        <v>1393</v>
      </c>
      <c r="B570" s="1">
        <v>44978</v>
      </c>
      <c r="C570" s="1">
        <v>45342</v>
      </c>
      <c r="D570" s="1">
        <v>45098</v>
      </c>
      <c r="E570" t="s">
        <v>31</v>
      </c>
      <c r="F570">
        <v>815</v>
      </c>
      <c r="G570">
        <v>824</v>
      </c>
      <c r="H570">
        <v>812.35</v>
      </c>
      <c r="I570">
        <v>813.35</v>
      </c>
      <c r="J570">
        <v>819.95</v>
      </c>
      <c r="K570">
        <v>819.7</v>
      </c>
      <c r="L570">
        <v>816.52</v>
      </c>
      <c r="M570">
        <v>1747</v>
      </c>
      <c r="N570">
        <v>721</v>
      </c>
      <c r="O570">
        <v>2411903</v>
      </c>
      <c r="P570">
        <v>1969373418.95</v>
      </c>
      <c r="Q570">
        <v>76343</v>
      </c>
    </row>
    <row r="571" spans="1:17" x14ac:dyDescent="0.3">
      <c r="A571" t="s">
        <v>1393</v>
      </c>
      <c r="B571" s="1">
        <v>44978</v>
      </c>
      <c r="C571" s="1">
        <v>45342</v>
      </c>
      <c r="D571" s="1">
        <v>45097</v>
      </c>
      <c r="E571" t="s">
        <v>31</v>
      </c>
      <c r="F571">
        <v>804.15</v>
      </c>
      <c r="G571">
        <v>821.55</v>
      </c>
      <c r="H571">
        <v>803.4</v>
      </c>
      <c r="I571">
        <v>801.35</v>
      </c>
      <c r="J571">
        <v>814.9</v>
      </c>
      <c r="K571">
        <v>813.35</v>
      </c>
      <c r="L571">
        <v>814.08</v>
      </c>
      <c r="M571">
        <v>1747</v>
      </c>
      <c r="N571">
        <v>721</v>
      </c>
      <c r="O571">
        <v>2465530</v>
      </c>
      <c r="P571">
        <v>2007133265.8499999</v>
      </c>
      <c r="Q571">
        <v>58611</v>
      </c>
    </row>
    <row r="572" spans="1:17" x14ac:dyDescent="0.3">
      <c r="A572" t="s">
        <v>1393</v>
      </c>
      <c r="B572" s="1">
        <v>44978</v>
      </c>
      <c r="C572" s="1">
        <v>45342</v>
      </c>
      <c r="D572" s="1">
        <v>45096</v>
      </c>
      <c r="E572" t="s">
        <v>31</v>
      </c>
      <c r="F572">
        <v>821.25</v>
      </c>
      <c r="G572">
        <v>822.9</v>
      </c>
      <c r="H572">
        <v>796</v>
      </c>
      <c r="I572">
        <v>821.25</v>
      </c>
      <c r="J572">
        <v>802</v>
      </c>
      <c r="K572">
        <v>801.35</v>
      </c>
      <c r="L572">
        <v>802.76</v>
      </c>
      <c r="M572">
        <v>1747</v>
      </c>
      <c r="N572">
        <v>721</v>
      </c>
      <c r="O572">
        <v>2013822</v>
      </c>
      <c r="P572">
        <v>1616624104.9000001</v>
      </c>
      <c r="Q572">
        <v>85045</v>
      </c>
    </row>
    <row r="573" spans="1:17" x14ac:dyDescent="0.3">
      <c r="A573" t="s">
        <v>1393</v>
      </c>
      <c r="B573" s="1">
        <v>44978</v>
      </c>
      <c r="C573" s="1">
        <v>45342</v>
      </c>
      <c r="D573" s="1">
        <v>45093</v>
      </c>
      <c r="E573" t="s">
        <v>31</v>
      </c>
      <c r="F573">
        <v>835.65</v>
      </c>
      <c r="G573">
        <v>838.75</v>
      </c>
      <c r="H573">
        <v>806</v>
      </c>
      <c r="I573">
        <v>827.2</v>
      </c>
      <c r="J573">
        <v>818</v>
      </c>
      <c r="K573">
        <v>821.25</v>
      </c>
      <c r="L573">
        <v>820.92</v>
      </c>
      <c r="M573">
        <v>1747</v>
      </c>
      <c r="N573">
        <v>721</v>
      </c>
      <c r="O573">
        <v>5484855</v>
      </c>
      <c r="P573">
        <v>4502648872.5</v>
      </c>
      <c r="Q573">
        <v>114396</v>
      </c>
    </row>
    <row r="574" spans="1:17" x14ac:dyDescent="0.3">
      <c r="A574" t="s">
        <v>1393</v>
      </c>
      <c r="B574" s="1">
        <v>44978</v>
      </c>
      <c r="C574" s="1">
        <v>45342</v>
      </c>
      <c r="D574" s="1">
        <v>45092</v>
      </c>
      <c r="E574" t="s">
        <v>31</v>
      </c>
      <c r="F574">
        <v>819.8</v>
      </c>
      <c r="G574">
        <v>862</v>
      </c>
      <c r="H574">
        <v>816.85</v>
      </c>
      <c r="I574">
        <v>1615</v>
      </c>
      <c r="J574">
        <v>827.95</v>
      </c>
      <c r="K574">
        <v>827.2</v>
      </c>
      <c r="L574">
        <v>836.25</v>
      </c>
      <c r="M574">
        <v>1747</v>
      </c>
      <c r="N574">
        <v>721</v>
      </c>
      <c r="O574">
        <v>3020929</v>
      </c>
      <c r="P574">
        <v>2526252051</v>
      </c>
      <c r="Q574">
        <v>91892</v>
      </c>
    </row>
    <row r="575" spans="1:17" x14ac:dyDescent="0.3">
      <c r="A575" t="s">
        <v>1393</v>
      </c>
      <c r="B575" s="1">
        <v>44978</v>
      </c>
      <c r="C575" s="1">
        <v>45342</v>
      </c>
      <c r="D575" s="1">
        <v>45091</v>
      </c>
      <c r="E575" t="s">
        <v>31</v>
      </c>
      <c r="F575">
        <v>1620</v>
      </c>
      <c r="G575">
        <v>1656.5</v>
      </c>
      <c r="H575">
        <v>1602</v>
      </c>
      <c r="I575">
        <v>1615</v>
      </c>
      <c r="J575">
        <v>1618</v>
      </c>
      <c r="K575">
        <v>1615</v>
      </c>
      <c r="L575">
        <v>1620.65</v>
      </c>
      <c r="M575">
        <v>1747</v>
      </c>
      <c r="N575">
        <v>721</v>
      </c>
      <c r="O575">
        <v>1636909</v>
      </c>
      <c r="P575">
        <v>2652851454.8499999</v>
      </c>
      <c r="Q575">
        <v>80200</v>
      </c>
    </row>
    <row r="576" spans="1:17" x14ac:dyDescent="0.3">
      <c r="A576" t="s">
        <v>1393</v>
      </c>
      <c r="B576" s="1">
        <v>44978</v>
      </c>
      <c r="C576" s="1">
        <v>45342</v>
      </c>
      <c r="D576" s="1">
        <v>45090</v>
      </c>
      <c r="E576" t="s">
        <v>31</v>
      </c>
      <c r="F576">
        <v>1604.8</v>
      </c>
      <c r="G576">
        <v>1636.05</v>
      </c>
      <c r="H576">
        <v>1598</v>
      </c>
      <c r="I576">
        <v>1596.05</v>
      </c>
      <c r="J576">
        <v>1615</v>
      </c>
      <c r="K576">
        <v>1615</v>
      </c>
      <c r="L576">
        <v>1617.46</v>
      </c>
      <c r="M576">
        <v>1747</v>
      </c>
      <c r="N576">
        <v>721</v>
      </c>
      <c r="O576">
        <v>1563048</v>
      </c>
      <c r="P576">
        <v>2528164687.5999999</v>
      </c>
      <c r="Q576">
        <v>62960</v>
      </c>
    </row>
    <row r="577" spans="1:17" x14ac:dyDescent="0.3">
      <c r="A577" t="s">
        <v>1393</v>
      </c>
      <c r="B577" s="1">
        <v>44978</v>
      </c>
      <c r="C577" s="1">
        <v>45342</v>
      </c>
      <c r="D577" s="1">
        <v>45089</v>
      </c>
      <c r="E577" t="s">
        <v>31</v>
      </c>
      <c r="F577">
        <v>1584.55</v>
      </c>
      <c r="G577">
        <v>1609.3</v>
      </c>
      <c r="H577">
        <v>1550.05</v>
      </c>
      <c r="I577">
        <v>1591.4</v>
      </c>
      <c r="J577">
        <v>1599</v>
      </c>
      <c r="K577">
        <v>1596.05</v>
      </c>
      <c r="L577">
        <v>1581.72</v>
      </c>
      <c r="M577">
        <v>1747</v>
      </c>
      <c r="N577">
        <v>721</v>
      </c>
      <c r="O577">
        <v>1072543</v>
      </c>
      <c r="P577">
        <v>1696462724</v>
      </c>
      <c r="Q577">
        <v>50173</v>
      </c>
    </row>
    <row r="578" spans="1:17" x14ac:dyDescent="0.3">
      <c r="A578" t="s">
        <v>1393</v>
      </c>
      <c r="B578" s="1">
        <v>44978</v>
      </c>
      <c r="C578" s="1">
        <v>45342</v>
      </c>
      <c r="D578" s="1">
        <v>45086</v>
      </c>
      <c r="E578" t="s">
        <v>31</v>
      </c>
      <c r="F578">
        <v>1590</v>
      </c>
      <c r="G578">
        <v>1626.95</v>
      </c>
      <c r="H578">
        <v>1580.1</v>
      </c>
      <c r="I578">
        <v>1581.85</v>
      </c>
      <c r="J578">
        <v>1589</v>
      </c>
      <c r="K578">
        <v>1591.4</v>
      </c>
      <c r="L578">
        <v>1600.57</v>
      </c>
      <c r="M578">
        <v>1747</v>
      </c>
      <c r="N578">
        <v>720.05</v>
      </c>
      <c r="O578">
        <v>1201289</v>
      </c>
      <c r="P578">
        <v>1922749371.8499999</v>
      </c>
      <c r="Q578">
        <v>53873</v>
      </c>
    </row>
    <row r="579" spans="1:17" x14ac:dyDescent="0.3">
      <c r="A579" t="s">
        <v>1393</v>
      </c>
      <c r="B579" s="1">
        <v>44978</v>
      </c>
      <c r="C579" s="1">
        <v>45342</v>
      </c>
      <c r="D579" s="1">
        <v>45085</v>
      </c>
      <c r="E579" t="s">
        <v>31</v>
      </c>
      <c r="F579">
        <v>1652.6</v>
      </c>
      <c r="G579">
        <v>1658.15</v>
      </c>
      <c r="H579">
        <v>1575</v>
      </c>
      <c r="I579">
        <v>1647.65</v>
      </c>
      <c r="J579">
        <v>1584.5</v>
      </c>
      <c r="K579">
        <v>1581.85</v>
      </c>
      <c r="L579">
        <v>1598.61</v>
      </c>
      <c r="M579">
        <v>1747</v>
      </c>
      <c r="N579">
        <v>720.05</v>
      </c>
      <c r="O579">
        <v>2000351</v>
      </c>
      <c r="P579">
        <v>3197781379.1500001</v>
      </c>
      <c r="Q579">
        <v>135613</v>
      </c>
    </row>
    <row r="580" spans="1:17" x14ac:dyDescent="0.3">
      <c r="A580" t="s">
        <v>1393</v>
      </c>
      <c r="B580" s="1">
        <v>44978</v>
      </c>
      <c r="C580" s="1">
        <v>45342</v>
      </c>
      <c r="D580" s="1">
        <v>45084</v>
      </c>
      <c r="E580" t="s">
        <v>31</v>
      </c>
      <c r="F580">
        <v>1693.6</v>
      </c>
      <c r="G580">
        <v>1693.6</v>
      </c>
      <c r="H580">
        <v>1641</v>
      </c>
      <c r="I580">
        <v>1686.95</v>
      </c>
      <c r="J580">
        <v>1650.4</v>
      </c>
      <c r="K580">
        <v>1647.65</v>
      </c>
      <c r="L580">
        <v>1647.38</v>
      </c>
      <c r="M580">
        <v>1747</v>
      </c>
      <c r="N580">
        <v>720.05</v>
      </c>
      <c r="O580">
        <v>3252740</v>
      </c>
      <c r="P580">
        <v>5358497661.9499998</v>
      </c>
      <c r="Q580">
        <v>89222</v>
      </c>
    </row>
    <row r="581" spans="1:17" x14ac:dyDescent="0.3">
      <c r="A581" t="s">
        <v>1393</v>
      </c>
      <c r="B581" s="1">
        <v>44978</v>
      </c>
      <c r="C581" s="1">
        <v>45342</v>
      </c>
      <c r="D581" s="1">
        <v>45083</v>
      </c>
      <c r="E581" t="s">
        <v>31</v>
      </c>
      <c r="F581">
        <v>1714.15</v>
      </c>
      <c r="G581">
        <v>1740.55</v>
      </c>
      <c r="H581">
        <v>1682</v>
      </c>
      <c r="I581">
        <v>1705.1</v>
      </c>
      <c r="J581">
        <v>1689.4</v>
      </c>
      <c r="K581">
        <v>1686.95</v>
      </c>
      <c r="L581">
        <v>1697.59</v>
      </c>
      <c r="M581">
        <v>1747</v>
      </c>
      <c r="N581">
        <v>720.05</v>
      </c>
      <c r="O581">
        <v>1532463</v>
      </c>
      <c r="P581">
        <v>2601499281.8499999</v>
      </c>
      <c r="Q581">
        <v>36575</v>
      </c>
    </row>
    <row r="582" spans="1:17" x14ac:dyDescent="0.3">
      <c r="A582" t="s">
        <v>1393</v>
      </c>
      <c r="B582" s="1">
        <v>44978</v>
      </c>
      <c r="C582" s="1">
        <v>45342</v>
      </c>
      <c r="D582" s="1">
        <v>45082</v>
      </c>
      <c r="E582" t="s">
        <v>31</v>
      </c>
      <c r="F582">
        <v>1705.6</v>
      </c>
      <c r="G582">
        <v>1713</v>
      </c>
      <c r="H582">
        <v>1688.4</v>
      </c>
      <c r="I582">
        <v>1695.15</v>
      </c>
      <c r="J582">
        <v>1706</v>
      </c>
      <c r="K582">
        <v>1705.1</v>
      </c>
      <c r="L582">
        <v>1700.35</v>
      </c>
      <c r="M582">
        <v>1747</v>
      </c>
      <c r="N582">
        <v>720.05</v>
      </c>
      <c r="O582">
        <v>676308</v>
      </c>
      <c r="P582">
        <v>1149958930.2</v>
      </c>
      <c r="Q582">
        <v>45725</v>
      </c>
    </row>
    <row r="583" spans="1:17" x14ac:dyDescent="0.3">
      <c r="A583" t="s">
        <v>1393</v>
      </c>
      <c r="B583" s="1">
        <v>44978</v>
      </c>
      <c r="C583" s="1">
        <v>45342</v>
      </c>
      <c r="D583" s="1">
        <v>45079</v>
      </c>
      <c r="E583" t="s">
        <v>31</v>
      </c>
      <c r="F583">
        <v>1700.7</v>
      </c>
      <c r="G583">
        <v>1714.3</v>
      </c>
      <c r="H583">
        <v>1683.7</v>
      </c>
      <c r="I583">
        <v>1689</v>
      </c>
      <c r="J583">
        <v>1701.8</v>
      </c>
      <c r="K583">
        <v>1695.15</v>
      </c>
      <c r="L583">
        <v>1699.64</v>
      </c>
      <c r="M583">
        <v>1747</v>
      </c>
      <c r="N583">
        <v>720.05</v>
      </c>
      <c r="O583">
        <v>677338</v>
      </c>
      <c r="P583">
        <v>1151227657.4000001</v>
      </c>
      <c r="Q583">
        <v>45057</v>
      </c>
    </row>
    <row r="584" spans="1:17" x14ac:dyDescent="0.3">
      <c r="A584" t="s">
        <v>1393</v>
      </c>
      <c r="B584" s="1">
        <v>44978</v>
      </c>
      <c r="C584" s="1">
        <v>45342</v>
      </c>
      <c r="D584" s="1">
        <v>45078</v>
      </c>
      <c r="E584" t="s">
        <v>31</v>
      </c>
      <c r="F584">
        <v>1690.8</v>
      </c>
      <c r="G584">
        <v>1722.9</v>
      </c>
      <c r="H584">
        <v>1670</v>
      </c>
      <c r="I584">
        <v>1694.45</v>
      </c>
      <c r="J584">
        <v>1692.8</v>
      </c>
      <c r="K584">
        <v>1689</v>
      </c>
      <c r="L584">
        <v>1702.34</v>
      </c>
      <c r="M584">
        <v>1747</v>
      </c>
      <c r="N584">
        <v>720.05</v>
      </c>
      <c r="O584">
        <v>861705</v>
      </c>
      <c r="P584">
        <v>1466915918.25</v>
      </c>
      <c r="Q584">
        <v>49599</v>
      </c>
    </row>
    <row r="585" spans="1:17" x14ac:dyDescent="0.3">
      <c r="A585" t="s">
        <v>1393</v>
      </c>
      <c r="B585" s="1">
        <v>44978</v>
      </c>
      <c r="C585" s="1">
        <v>45342</v>
      </c>
      <c r="D585" s="1">
        <v>45077</v>
      </c>
      <c r="E585" t="s">
        <v>31</v>
      </c>
      <c r="F585">
        <v>1650</v>
      </c>
      <c r="G585">
        <v>1701.8</v>
      </c>
      <c r="H585">
        <v>1626</v>
      </c>
      <c r="I585">
        <v>1648.3</v>
      </c>
      <c r="J585">
        <v>1687.5</v>
      </c>
      <c r="K585">
        <v>1694.45</v>
      </c>
      <c r="L585">
        <v>1677.08</v>
      </c>
      <c r="M585">
        <v>1747</v>
      </c>
      <c r="N585">
        <v>720.05</v>
      </c>
      <c r="O585">
        <v>2026705</v>
      </c>
      <c r="P585">
        <v>3398945202.4499998</v>
      </c>
      <c r="Q585">
        <v>87256</v>
      </c>
    </row>
    <row r="586" spans="1:17" x14ac:dyDescent="0.3">
      <c r="A586" t="s">
        <v>1393</v>
      </c>
      <c r="B586" s="1">
        <v>44978</v>
      </c>
      <c r="C586" s="1">
        <v>45342</v>
      </c>
      <c r="D586" s="1">
        <v>45076</v>
      </c>
      <c r="E586" t="s">
        <v>31</v>
      </c>
      <c r="F586">
        <v>1696.8</v>
      </c>
      <c r="G586">
        <v>1697.95</v>
      </c>
      <c r="H586">
        <v>1640</v>
      </c>
      <c r="I586">
        <v>1691.75</v>
      </c>
      <c r="J586">
        <v>1649</v>
      </c>
      <c r="K586">
        <v>1648.3</v>
      </c>
      <c r="L586">
        <v>1665.63</v>
      </c>
      <c r="M586">
        <v>1747</v>
      </c>
      <c r="N586">
        <v>720.05</v>
      </c>
      <c r="O586">
        <v>1179431</v>
      </c>
      <c r="P586">
        <v>1964499085.95</v>
      </c>
      <c r="Q586">
        <v>80635</v>
      </c>
    </row>
    <row r="587" spans="1:17" x14ac:dyDescent="0.3">
      <c r="A587" t="s">
        <v>1393</v>
      </c>
      <c r="B587" s="1">
        <v>44978</v>
      </c>
      <c r="C587" s="1">
        <v>45342</v>
      </c>
      <c r="D587" s="1">
        <v>45075</v>
      </c>
      <c r="E587" t="s">
        <v>31</v>
      </c>
      <c r="F587">
        <v>1724</v>
      </c>
      <c r="G587">
        <v>1724</v>
      </c>
      <c r="H587">
        <v>1680.1</v>
      </c>
      <c r="I587">
        <v>1701.95</v>
      </c>
      <c r="J587">
        <v>1697</v>
      </c>
      <c r="K587">
        <v>1691.75</v>
      </c>
      <c r="L587">
        <v>1698.27</v>
      </c>
      <c r="M587">
        <v>1747</v>
      </c>
      <c r="N587">
        <v>720.05</v>
      </c>
      <c r="O587">
        <v>1017630</v>
      </c>
      <c r="P587">
        <v>1728214098</v>
      </c>
      <c r="Q587">
        <v>77251</v>
      </c>
    </row>
    <row r="588" spans="1:17" x14ac:dyDescent="0.3">
      <c r="A588" t="s">
        <v>1393</v>
      </c>
      <c r="B588" s="1">
        <v>44978</v>
      </c>
      <c r="C588" s="1">
        <v>45342</v>
      </c>
      <c r="D588" s="1">
        <v>45072</v>
      </c>
      <c r="E588" t="s">
        <v>31</v>
      </c>
      <c r="F588">
        <v>1630</v>
      </c>
      <c r="G588">
        <v>1747</v>
      </c>
      <c r="H588">
        <v>1625</v>
      </c>
      <c r="I588">
        <v>1617.65</v>
      </c>
      <c r="J588">
        <v>1700.25</v>
      </c>
      <c r="K588">
        <v>1701.95</v>
      </c>
      <c r="L588">
        <v>1697.21</v>
      </c>
      <c r="M588">
        <v>1747</v>
      </c>
      <c r="N588">
        <v>720.05</v>
      </c>
      <c r="O588">
        <v>2712827</v>
      </c>
      <c r="P588">
        <v>4604231451.6499996</v>
      </c>
      <c r="Q588">
        <v>121682</v>
      </c>
    </row>
    <row r="589" spans="1:17" x14ac:dyDescent="0.3">
      <c r="A589" t="s">
        <v>1615</v>
      </c>
      <c r="B589" s="1">
        <v>44978</v>
      </c>
      <c r="C589" s="1">
        <v>45342</v>
      </c>
      <c r="D589" s="1">
        <v>45058</v>
      </c>
      <c r="E589" t="s">
        <v>31</v>
      </c>
      <c r="F589">
        <v>482.5</v>
      </c>
      <c r="G589">
        <v>493.9</v>
      </c>
      <c r="H589">
        <v>482</v>
      </c>
      <c r="I589">
        <v>482.5</v>
      </c>
      <c r="J589">
        <v>487</v>
      </c>
      <c r="K589">
        <v>486.5</v>
      </c>
      <c r="L589">
        <v>488.47</v>
      </c>
      <c r="M589">
        <v>975</v>
      </c>
      <c r="N589">
        <v>383.05</v>
      </c>
      <c r="O589">
        <v>75568</v>
      </c>
      <c r="P589">
        <v>36912614.350000001</v>
      </c>
      <c r="Q589">
        <v>3460</v>
      </c>
    </row>
    <row r="590" spans="1:17" x14ac:dyDescent="0.3">
      <c r="A590" t="s">
        <v>1615</v>
      </c>
      <c r="B590" s="1">
        <v>44978</v>
      </c>
      <c r="C590" s="1">
        <v>45342</v>
      </c>
      <c r="D590" s="1">
        <v>45057</v>
      </c>
      <c r="E590" t="s">
        <v>31</v>
      </c>
      <c r="F590">
        <v>487</v>
      </c>
      <c r="G590">
        <v>495.5</v>
      </c>
      <c r="H590">
        <v>480.55</v>
      </c>
      <c r="I590">
        <v>478.5</v>
      </c>
      <c r="J590">
        <v>484</v>
      </c>
      <c r="K590">
        <v>482.5</v>
      </c>
      <c r="L590">
        <v>488.01</v>
      </c>
      <c r="M590">
        <v>975</v>
      </c>
      <c r="N590">
        <v>383.05</v>
      </c>
      <c r="O590">
        <v>135564</v>
      </c>
      <c r="P590">
        <v>66156438.399999999</v>
      </c>
      <c r="Q590">
        <v>6712</v>
      </c>
    </row>
    <row r="591" spans="1:17" x14ac:dyDescent="0.3">
      <c r="A591" t="s">
        <v>1615</v>
      </c>
      <c r="B591" s="1">
        <v>44978</v>
      </c>
      <c r="C591" s="1">
        <v>45342</v>
      </c>
      <c r="D591" s="1">
        <v>45056</v>
      </c>
      <c r="E591" t="s">
        <v>31</v>
      </c>
      <c r="F591">
        <v>473</v>
      </c>
      <c r="G591">
        <v>484.45</v>
      </c>
      <c r="H591">
        <v>470.95</v>
      </c>
      <c r="I591">
        <v>473.75</v>
      </c>
      <c r="J591">
        <v>478.2</v>
      </c>
      <c r="K591">
        <v>478.5</v>
      </c>
      <c r="L591">
        <v>477.54</v>
      </c>
      <c r="M591">
        <v>975</v>
      </c>
      <c r="N591">
        <v>383.05</v>
      </c>
      <c r="O591">
        <v>65199</v>
      </c>
      <c r="P591">
        <v>31134895.600000001</v>
      </c>
      <c r="Q591">
        <v>3685</v>
      </c>
    </row>
    <row r="592" spans="1:17" x14ac:dyDescent="0.3">
      <c r="A592" t="s">
        <v>1615</v>
      </c>
      <c r="B592" s="1">
        <v>44978</v>
      </c>
      <c r="C592" s="1">
        <v>45342</v>
      </c>
      <c r="D592" s="1">
        <v>45055</v>
      </c>
      <c r="E592" t="s">
        <v>31</v>
      </c>
      <c r="F592">
        <v>489</v>
      </c>
      <c r="G592">
        <v>494.7</v>
      </c>
      <c r="H592">
        <v>469</v>
      </c>
      <c r="I592">
        <v>488.9</v>
      </c>
      <c r="J592">
        <v>475</v>
      </c>
      <c r="K592">
        <v>473.75</v>
      </c>
      <c r="L592">
        <v>478.31</v>
      </c>
      <c r="M592">
        <v>975</v>
      </c>
      <c r="N592">
        <v>383.05</v>
      </c>
      <c r="O592">
        <v>228855</v>
      </c>
      <c r="P592">
        <v>109464421.09999999</v>
      </c>
      <c r="Q592">
        <v>12574</v>
      </c>
    </row>
    <row r="593" spans="1:17" x14ac:dyDescent="0.3">
      <c r="A593" t="s">
        <v>1615</v>
      </c>
      <c r="B593" s="1">
        <v>44978</v>
      </c>
      <c r="C593" s="1">
        <v>45342</v>
      </c>
      <c r="D593" s="1">
        <v>45054</v>
      </c>
      <c r="E593" t="s">
        <v>31</v>
      </c>
      <c r="F593">
        <v>491.5</v>
      </c>
      <c r="G593">
        <v>498.8</v>
      </c>
      <c r="H593">
        <v>486.5</v>
      </c>
      <c r="I593">
        <v>490.65</v>
      </c>
      <c r="J593">
        <v>488</v>
      </c>
      <c r="K593">
        <v>488.9</v>
      </c>
      <c r="L593">
        <v>491.34</v>
      </c>
      <c r="M593">
        <v>975</v>
      </c>
      <c r="N593">
        <v>383.05</v>
      </c>
      <c r="O593">
        <v>81600</v>
      </c>
      <c r="P593">
        <v>40093591.700000003</v>
      </c>
      <c r="Q593">
        <v>4306</v>
      </c>
    </row>
    <row r="594" spans="1:17" x14ac:dyDescent="0.3">
      <c r="A594" t="s">
        <v>1615</v>
      </c>
      <c r="B594" s="1">
        <v>44978</v>
      </c>
      <c r="C594" s="1">
        <v>45342</v>
      </c>
      <c r="D594" s="1">
        <v>45051</v>
      </c>
      <c r="E594" t="s">
        <v>31</v>
      </c>
      <c r="F594">
        <v>494.7</v>
      </c>
      <c r="G594">
        <v>509</v>
      </c>
      <c r="H594">
        <v>487.25</v>
      </c>
      <c r="I594">
        <v>495.2</v>
      </c>
      <c r="J594">
        <v>493.8</v>
      </c>
      <c r="K594">
        <v>490.65</v>
      </c>
      <c r="L594">
        <v>499.02</v>
      </c>
      <c r="M594">
        <v>975</v>
      </c>
      <c r="N594">
        <v>383.05</v>
      </c>
      <c r="O594">
        <v>246184</v>
      </c>
      <c r="P594">
        <v>122850650.25</v>
      </c>
      <c r="Q594">
        <v>11401</v>
      </c>
    </row>
    <row r="595" spans="1:17" x14ac:dyDescent="0.3">
      <c r="A595" t="s">
        <v>1615</v>
      </c>
      <c r="B595" s="1">
        <v>44978</v>
      </c>
      <c r="C595" s="1">
        <v>45342</v>
      </c>
      <c r="D595" s="1">
        <v>45050</v>
      </c>
      <c r="E595" t="s">
        <v>31</v>
      </c>
      <c r="F595">
        <v>482</v>
      </c>
      <c r="G595">
        <v>497.3</v>
      </c>
      <c r="H595">
        <v>481.85</v>
      </c>
      <c r="I595">
        <v>484.4</v>
      </c>
      <c r="J595">
        <v>492.6</v>
      </c>
      <c r="K595">
        <v>495.2</v>
      </c>
      <c r="L595">
        <v>493.2</v>
      </c>
      <c r="M595">
        <v>975</v>
      </c>
      <c r="N595">
        <v>383.05</v>
      </c>
      <c r="O595">
        <v>176330</v>
      </c>
      <c r="P595">
        <v>86965648.900000006</v>
      </c>
      <c r="Q595">
        <v>8722</v>
      </c>
    </row>
    <row r="596" spans="1:17" x14ac:dyDescent="0.3">
      <c r="A596" t="s">
        <v>1615</v>
      </c>
      <c r="B596" s="1">
        <v>44978</v>
      </c>
      <c r="C596" s="1">
        <v>45342</v>
      </c>
      <c r="D596" s="1">
        <v>45049</v>
      </c>
      <c r="E596" t="s">
        <v>31</v>
      </c>
      <c r="F596">
        <v>495.1</v>
      </c>
      <c r="G596">
        <v>497.25</v>
      </c>
      <c r="H596">
        <v>482</v>
      </c>
      <c r="I596">
        <v>498.1</v>
      </c>
      <c r="J596">
        <v>486.95</v>
      </c>
      <c r="K596">
        <v>484.4</v>
      </c>
      <c r="L596">
        <v>489.14</v>
      </c>
      <c r="M596">
        <v>975</v>
      </c>
      <c r="N596">
        <v>383.05</v>
      </c>
      <c r="O596">
        <v>127063</v>
      </c>
      <c r="P596">
        <v>62151300.100000001</v>
      </c>
      <c r="Q596">
        <v>6810</v>
      </c>
    </row>
    <row r="597" spans="1:17" x14ac:dyDescent="0.3">
      <c r="A597" t="s">
        <v>1615</v>
      </c>
      <c r="B597" s="1">
        <v>44978</v>
      </c>
      <c r="C597" s="1">
        <v>45342</v>
      </c>
      <c r="D597" s="1">
        <v>45048</v>
      </c>
      <c r="E597" t="s">
        <v>31</v>
      </c>
      <c r="F597">
        <v>508.95</v>
      </c>
      <c r="G597">
        <v>512.95000000000005</v>
      </c>
      <c r="H597">
        <v>495.05</v>
      </c>
      <c r="I597">
        <v>506.05</v>
      </c>
      <c r="J597">
        <v>497</v>
      </c>
      <c r="K597">
        <v>498.1</v>
      </c>
      <c r="L597">
        <v>503.57</v>
      </c>
      <c r="M597">
        <v>975</v>
      </c>
      <c r="N597">
        <v>383.05</v>
      </c>
      <c r="O597">
        <v>147629</v>
      </c>
      <c r="P597">
        <v>74341064.900000006</v>
      </c>
      <c r="Q597">
        <v>7616</v>
      </c>
    </row>
    <row r="598" spans="1:17" x14ac:dyDescent="0.3">
      <c r="A598" t="s">
        <v>1615</v>
      </c>
      <c r="B598" s="1">
        <v>44978</v>
      </c>
      <c r="C598" s="1">
        <v>45342</v>
      </c>
      <c r="D598" s="1">
        <v>45044</v>
      </c>
      <c r="E598" t="s">
        <v>31</v>
      </c>
      <c r="F598">
        <v>512.9</v>
      </c>
      <c r="G598">
        <v>512.9</v>
      </c>
      <c r="H598">
        <v>492.15</v>
      </c>
      <c r="I598">
        <v>508.85</v>
      </c>
      <c r="J598">
        <v>503.95</v>
      </c>
      <c r="K598">
        <v>506.05</v>
      </c>
      <c r="L598">
        <v>502.79</v>
      </c>
      <c r="M598">
        <v>975</v>
      </c>
      <c r="N598">
        <v>383.05</v>
      </c>
      <c r="O598">
        <v>314800</v>
      </c>
      <c r="P598">
        <v>158278300.30000001</v>
      </c>
      <c r="Q598">
        <v>12644</v>
      </c>
    </row>
    <row r="599" spans="1:17" x14ac:dyDescent="0.3">
      <c r="A599" t="s">
        <v>1615</v>
      </c>
      <c r="B599" s="1">
        <v>44978</v>
      </c>
      <c r="C599" s="1">
        <v>45342</v>
      </c>
      <c r="D599" s="1">
        <v>45043</v>
      </c>
      <c r="E599" t="s">
        <v>31</v>
      </c>
      <c r="F599">
        <v>491</v>
      </c>
      <c r="G599">
        <v>514</v>
      </c>
      <c r="H599">
        <v>491</v>
      </c>
      <c r="I599">
        <v>489.5</v>
      </c>
      <c r="J599">
        <v>509</v>
      </c>
      <c r="K599">
        <v>508.85</v>
      </c>
      <c r="L599">
        <v>505.66</v>
      </c>
      <c r="M599">
        <v>975</v>
      </c>
      <c r="N599">
        <v>383.05</v>
      </c>
      <c r="O599">
        <v>400261</v>
      </c>
      <c r="P599">
        <v>202397364.94999999</v>
      </c>
      <c r="Q599">
        <v>15732</v>
      </c>
    </row>
    <row r="600" spans="1:17" x14ac:dyDescent="0.3">
      <c r="A600" t="s">
        <v>1615</v>
      </c>
      <c r="B600" s="1">
        <v>44978</v>
      </c>
      <c r="C600" s="1">
        <v>45342</v>
      </c>
      <c r="D600" s="1">
        <v>45042</v>
      </c>
      <c r="E600" t="s">
        <v>31</v>
      </c>
      <c r="F600">
        <v>490.05</v>
      </c>
      <c r="G600">
        <v>496.85</v>
      </c>
      <c r="H600">
        <v>486.25</v>
      </c>
      <c r="I600">
        <v>486.25</v>
      </c>
      <c r="J600">
        <v>488.15</v>
      </c>
      <c r="K600">
        <v>489.5</v>
      </c>
      <c r="L600">
        <v>489.6</v>
      </c>
      <c r="M600">
        <v>975</v>
      </c>
      <c r="N600">
        <v>383.05</v>
      </c>
      <c r="O600">
        <v>220646</v>
      </c>
      <c r="P600">
        <v>108028211.8</v>
      </c>
      <c r="Q600">
        <v>9555</v>
      </c>
    </row>
    <row r="601" spans="1:17" x14ac:dyDescent="0.3">
      <c r="A601" t="s">
        <v>1615</v>
      </c>
      <c r="B601" s="1">
        <v>44978</v>
      </c>
      <c r="C601" s="1">
        <v>45342</v>
      </c>
      <c r="D601" s="1">
        <v>45041</v>
      </c>
      <c r="E601" t="s">
        <v>31</v>
      </c>
      <c r="F601">
        <v>484.4</v>
      </c>
      <c r="G601">
        <v>498.7</v>
      </c>
      <c r="H601">
        <v>480.85</v>
      </c>
      <c r="I601">
        <v>484.05</v>
      </c>
      <c r="J601">
        <v>489</v>
      </c>
      <c r="K601">
        <v>486.25</v>
      </c>
      <c r="L601">
        <v>490.1</v>
      </c>
      <c r="M601">
        <v>975</v>
      </c>
      <c r="N601">
        <v>383.05</v>
      </c>
      <c r="O601">
        <v>181121</v>
      </c>
      <c r="P601">
        <v>88768274.25</v>
      </c>
      <c r="Q601">
        <v>9999</v>
      </c>
    </row>
    <row r="602" spans="1:17" x14ac:dyDescent="0.3">
      <c r="A602" t="s">
        <v>1615</v>
      </c>
      <c r="B602" s="1">
        <v>44978</v>
      </c>
      <c r="C602" s="1">
        <v>45342</v>
      </c>
      <c r="D602" s="1">
        <v>45040</v>
      </c>
      <c r="E602" t="s">
        <v>31</v>
      </c>
      <c r="F602">
        <v>499.55</v>
      </c>
      <c r="G602">
        <v>505.8</v>
      </c>
      <c r="H602">
        <v>479</v>
      </c>
      <c r="I602">
        <v>498.45</v>
      </c>
      <c r="J602">
        <v>484.25</v>
      </c>
      <c r="K602">
        <v>484.05</v>
      </c>
      <c r="L602">
        <v>488.13</v>
      </c>
      <c r="M602">
        <v>975</v>
      </c>
      <c r="N602">
        <v>383.05</v>
      </c>
      <c r="O602">
        <v>280865</v>
      </c>
      <c r="P602">
        <v>137099825.40000001</v>
      </c>
      <c r="Q602">
        <v>10942</v>
      </c>
    </row>
    <row r="603" spans="1:17" x14ac:dyDescent="0.3">
      <c r="A603" t="s">
        <v>1615</v>
      </c>
      <c r="B603" s="1">
        <v>44978</v>
      </c>
      <c r="C603" s="1">
        <v>45342</v>
      </c>
      <c r="D603" s="1">
        <v>45037</v>
      </c>
      <c r="E603" t="s">
        <v>31</v>
      </c>
      <c r="F603">
        <v>500</v>
      </c>
      <c r="G603">
        <v>515.29999999999995</v>
      </c>
      <c r="H603">
        <v>491.25</v>
      </c>
      <c r="I603">
        <v>499</v>
      </c>
      <c r="J603">
        <v>496</v>
      </c>
      <c r="K603">
        <v>498.45</v>
      </c>
      <c r="L603">
        <v>505.69</v>
      </c>
      <c r="M603">
        <v>975</v>
      </c>
      <c r="N603">
        <v>383.05</v>
      </c>
      <c r="O603">
        <v>478647</v>
      </c>
      <c r="P603">
        <v>242044709.55000001</v>
      </c>
      <c r="Q603">
        <v>18927</v>
      </c>
    </row>
    <row r="604" spans="1:17" x14ac:dyDescent="0.3">
      <c r="A604" t="s">
        <v>1615</v>
      </c>
      <c r="B604" s="1">
        <v>44978</v>
      </c>
      <c r="C604" s="1">
        <v>45342</v>
      </c>
      <c r="D604" s="1">
        <v>45036</v>
      </c>
      <c r="E604" t="s">
        <v>31</v>
      </c>
      <c r="F604">
        <v>493.4</v>
      </c>
      <c r="G604">
        <v>500</v>
      </c>
      <c r="H604">
        <v>483.25</v>
      </c>
      <c r="I604">
        <v>493.65</v>
      </c>
      <c r="J604">
        <v>500</v>
      </c>
      <c r="K604">
        <v>499</v>
      </c>
      <c r="L604">
        <v>495</v>
      </c>
      <c r="M604">
        <v>975</v>
      </c>
      <c r="N604">
        <v>383.05</v>
      </c>
      <c r="O604">
        <v>373631</v>
      </c>
      <c r="P604">
        <v>184947295.34999999</v>
      </c>
      <c r="Q604">
        <v>13890</v>
      </c>
    </row>
    <row r="605" spans="1:17" x14ac:dyDescent="0.3">
      <c r="A605" t="s">
        <v>1615</v>
      </c>
      <c r="B605" s="1">
        <v>44978</v>
      </c>
      <c r="C605" s="1">
        <v>45342</v>
      </c>
      <c r="D605" s="1">
        <v>45035</v>
      </c>
      <c r="E605" t="s">
        <v>31</v>
      </c>
      <c r="F605">
        <v>479.7</v>
      </c>
      <c r="G605">
        <v>499.5</v>
      </c>
      <c r="H605">
        <v>479.35</v>
      </c>
      <c r="I605">
        <v>478.55</v>
      </c>
      <c r="J605">
        <v>492.15</v>
      </c>
      <c r="K605">
        <v>493.65</v>
      </c>
      <c r="L605">
        <v>493.58</v>
      </c>
      <c r="M605">
        <v>975</v>
      </c>
      <c r="N605">
        <v>383.05</v>
      </c>
      <c r="O605">
        <v>434767</v>
      </c>
      <c r="P605">
        <v>214592370.44999999</v>
      </c>
      <c r="Q605">
        <v>14813</v>
      </c>
    </row>
    <row r="606" spans="1:17" x14ac:dyDescent="0.3">
      <c r="A606" t="s">
        <v>1615</v>
      </c>
      <c r="B606" s="1">
        <v>44978</v>
      </c>
      <c r="C606" s="1">
        <v>45342</v>
      </c>
      <c r="D606" s="1">
        <v>45034</v>
      </c>
      <c r="E606" t="s">
        <v>31</v>
      </c>
      <c r="F606">
        <v>469.95</v>
      </c>
      <c r="G606">
        <v>482</v>
      </c>
      <c r="H606">
        <v>465.05</v>
      </c>
      <c r="I606">
        <v>465.1</v>
      </c>
      <c r="J606">
        <v>478</v>
      </c>
      <c r="K606">
        <v>478.55</v>
      </c>
      <c r="L606">
        <v>473.69</v>
      </c>
      <c r="M606">
        <v>975</v>
      </c>
      <c r="N606">
        <v>383.05</v>
      </c>
      <c r="O606">
        <v>296415</v>
      </c>
      <c r="P606">
        <v>140407707.65000001</v>
      </c>
      <c r="Q606">
        <v>10763</v>
      </c>
    </row>
    <row r="607" spans="1:17" x14ac:dyDescent="0.3">
      <c r="A607" t="s">
        <v>1615</v>
      </c>
      <c r="B607" s="1">
        <v>44978</v>
      </c>
      <c r="C607" s="1">
        <v>45342</v>
      </c>
      <c r="D607" s="1">
        <v>45033</v>
      </c>
      <c r="E607" t="s">
        <v>31</v>
      </c>
      <c r="F607">
        <v>450.4</v>
      </c>
      <c r="G607">
        <v>471</v>
      </c>
      <c r="H607">
        <v>445.45</v>
      </c>
      <c r="I607">
        <v>450.4</v>
      </c>
      <c r="J607">
        <v>467</v>
      </c>
      <c r="K607">
        <v>465.1</v>
      </c>
      <c r="L607">
        <v>457.76</v>
      </c>
      <c r="M607">
        <v>975</v>
      </c>
      <c r="N607">
        <v>383.05</v>
      </c>
      <c r="O607">
        <v>209452</v>
      </c>
      <c r="P607">
        <v>95879554.900000006</v>
      </c>
      <c r="Q607">
        <v>8122</v>
      </c>
    </row>
    <row r="608" spans="1:17" x14ac:dyDescent="0.3">
      <c r="A608" t="s">
        <v>1615</v>
      </c>
      <c r="B608" s="1">
        <v>44978</v>
      </c>
      <c r="C608" s="1">
        <v>45342</v>
      </c>
      <c r="D608" s="1">
        <v>45029</v>
      </c>
      <c r="E608" t="s">
        <v>31</v>
      </c>
      <c r="F608">
        <v>447</v>
      </c>
      <c r="G608">
        <v>463.95</v>
      </c>
      <c r="H608">
        <v>445.05</v>
      </c>
      <c r="I608">
        <v>445</v>
      </c>
      <c r="J608">
        <v>450.6</v>
      </c>
      <c r="K608">
        <v>450.4</v>
      </c>
      <c r="L608">
        <v>450.33</v>
      </c>
      <c r="M608">
        <v>975</v>
      </c>
      <c r="N608">
        <v>383.05</v>
      </c>
      <c r="O608">
        <v>155821</v>
      </c>
      <c r="P608">
        <v>70170651.799999997</v>
      </c>
      <c r="Q608">
        <v>7486</v>
      </c>
    </row>
    <row r="609" spans="1:17" x14ac:dyDescent="0.3">
      <c r="A609" t="s">
        <v>1615</v>
      </c>
      <c r="B609" s="1">
        <v>44978</v>
      </c>
      <c r="C609" s="1">
        <v>45342</v>
      </c>
      <c r="D609" s="1">
        <v>45028</v>
      </c>
      <c r="E609" t="s">
        <v>31</v>
      </c>
      <c r="F609">
        <v>438</v>
      </c>
      <c r="G609">
        <v>458.6</v>
      </c>
      <c r="H609">
        <v>438</v>
      </c>
      <c r="I609">
        <v>437.8</v>
      </c>
      <c r="J609">
        <v>447</v>
      </c>
      <c r="K609">
        <v>445</v>
      </c>
      <c r="L609">
        <v>449.81</v>
      </c>
      <c r="M609">
        <v>975</v>
      </c>
      <c r="N609">
        <v>383.05</v>
      </c>
      <c r="O609">
        <v>239955</v>
      </c>
      <c r="P609">
        <v>107934574.2</v>
      </c>
      <c r="Q609">
        <v>10138</v>
      </c>
    </row>
    <row r="610" spans="1:17" x14ac:dyDescent="0.3">
      <c r="A610" t="s">
        <v>1615</v>
      </c>
      <c r="B610" s="1">
        <v>44978</v>
      </c>
      <c r="C610" s="1">
        <v>45342</v>
      </c>
      <c r="D610" s="1">
        <v>45027</v>
      </c>
      <c r="E610" t="s">
        <v>31</v>
      </c>
      <c r="F610">
        <v>436.4</v>
      </c>
      <c r="G610">
        <v>441.8</v>
      </c>
      <c r="H610">
        <v>430.2</v>
      </c>
      <c r="I610">
        <v>436.2</v>
      </c>
      <c r="J610">
        <v>438.65</v>
      </c>
      <c r="K610">
        <v>437.8</v>
      </c>
      <c r="L610">
        <v>436.55</v>
      </c>
      <c r="M610">
        <v>975</v>
      </c>
      <c r="N610">
        <v>383.05</v>
      </c>
      <c r="O610">
        <v>125431</v>
      </c>
      <c r="P610">
        <v>54756897.450000003</v>
      </c>
      <c r="Q610">
        <v>5835</v>
      </c>
    </row>
    <row r="611" spans="1:17" x14ac:dyDescent="0.3">
      <c r="A611" t="s">
        <v>1615</v>
      </c>
      <c r="B611" s="1">
        <v>44978</v>
      </c>
      <c r="C611" s="1">
        <v>45342</v>
      </c>
      <c r="D611" s="1">
        <v>45026</v>
      </c>
      <c r="E611" t="s">
        <v>31</v>
      </c>
      <c r="F611">
        <v>440.9</v>
      </c>
      <c r="G611">
        <v>444</v>
      </c>
      <c r="H611">
        <v>434.25</v>
      </c>
      <c r="I611">
        <v>437.9</v>
      </c>
      <c r="J611">
        <v>436</v>
      </c>
      <c r="K611">
        <v>436.2</v>
      </c>
      <c r="L611">
        <v>439.41</v>
      </c>
      <c r="M611">
        <v>975</v>
      </c>
      <c r="N611">
        <v>383.05</v>
      </c>
      <c r="O611">
        <v>90380</v>
      </c>
      <c r="P611">
        <v>39713915.850000001</v>
      </c>
      <c r="Q611">
        <v>6789</v>
      </c>
    </row>
    <row r="612" spans="1:17" x14ac:dyDescent="0.3">
      <c r="A612" t="s">
        <v>1615</v>
      </c>
      <c r="B612" s="1">
        <v>44978</v>
      </c>
      <c r="C612" s="1">
        <v>45342</v>
      </c>
      <c r="D612" s="1">
        <v>45022</v>
      </c>
      <c r="E612" t="s">
        <v>31</v>
      </c>
      <c r="F612">
        <v>435</v>
      </c>
      <c r="G612">
        <v>444</v>
      </c>
      <c r="H612">
        <v>433.95</v>
      </c>
      <c r="I612">
        <v>438.05</v>
      </c>
      <c r="J612">
        <v>437</v>
      </c>
      <c r="K612">
        <v>437.9</v>
      </c>
      <c r="L612">
        <v>439.16</v>
      </c>
      <c r="M612">
        <v>975</v>
      </c>
      <c r="N612">
        <v>383.05</v>
      </c>
      <c r="O612">
        <v>100268</v>
      </c>
      <c r="P612">
        <v>44033914.950000003</v>
      </c>
      <c r="Q612">
        <v>6345</v>
      </c>
    </row>
    <row r="613" spans="1:17" x14ac:dyDescent="0.3">
      <c r="A613" t="s">
        <v>1615</v>
      </c>
      <c r="B613" s="1">
        <v>44978</v>
      </c>
      <c r="C613" s="1">
        <v>45342</v>
      </c>
      <c r="D613" s="1">
        <v>45021</v>
      </c>
      <c r="E613" t="s">
        <v>31</v>
      </c>
      <c r="F613">
        <v>428</v>
      </c>
      <c r="G613">
        <v>444.5</v>
      </c>
      <c r="H613">
        <v>428</v>
      </c>
      <c r="I613">
        <v>426.95</v>
      </c>
      <c r="J613">
        <v>442.5</v>
      </c>
      <c r="K613">
        <v>438.05</v>
      </c>
      <c r="L613">
        <v>439.57</v>
      </c>
      <c r="M613">
        <v>975</v>
      </c>
      <c r="N613">
        <v>383.05</v>
      </c>
      <c r="O613">
        <v>228495</v>
      </c>
      <c r="P613">
        <v>100439316.15000001</v>
      </c>
      <c r="Q613">
        <v>11483</v>
      </c>
    </row>
    <row r="614" spans="1:17" x14ac:dyDescent="0.3">
      <c r="A614" t="s">
        <v>1615</v>
      </c>
      <c r="B614" s="1">
        <v>44978</v>
      </c>
      <c r="C614" s="1">
        <v>45342</v>
      </c>
      <c r="D614" s="1">
        <v>45019</v>
      </c>
      <c r="E614" t="s">
        <v>31</v>
      </c>
      <c r="F614">
        <v>421</v>
      </c>
      <c r="G614">
        <v>433.4</v>
      </c>
      <c r="H614">
        <v>418.45</v>
      </c>
      <c r="I614">
        <v>417.6</v>
      </c>
      <c r="J614">
        <v>426</v>
      </c>
      <c r="K614">
        <v>426.95</v>
      </c>
      <c r="L614">
        <v>427.12</v>
      </c>
      <c r="M614">
        <v>975</v>
      </c>
      <c r="N614">
        <v>383.05</v>
      </c>
      <c r="O614">
        <v>129244</v>
      </c>
      <c r="P614">
        <v>55202567.649999999</v>
      </c>
      <c r="Q614">
        <v>8727</v>
      </c>
    </row>
    <row r="615" spans="1:17" x14ac:dyDescent="0.3">
      <c r="A615" t="s">
        <v>1615</v>
      </c>
      <c r="B615" s="1">
        <v>44978</v>
      </c>
      <c r="C615" s="1">
        <v>45342</v>
      </c>
      <c r="D615" s="1">
        <v>45016</v>
      </c>
      <c r="E615" t="s">
        <v>31</v>
      </c>
      <c r="F615">
        <v>426.45</v>
      </c>
      <c r="G615">
        <v>437</v>
      </c>
      <c r="H615">
        <v>413.35</v>
      </c>
      <c r="I615">
        <v>417.5</v>
      </c>
      <c r="J615">
        <v>418.5</v>
      </c>
      <c r="K615">
        <v>417.6</v>
      </c>
      <c r="L615">
        <v>426.3</v>
      </c>
      <c r="M615">
        <v>975</v>
      </c>
      <c r="N615">
        <v>383.05</v>
      </c>
      <c r="O615">
        <v>231095</v>
      </c>
      <c r="P615">
        <v>98514767.099999994</v>
      </c>
      <c r="Q615">
        <v>12452</v>
      </c>
    </row>
    <row r="616" spans="1:17" x14ac:dyDescent="0.3">
      <c r="A616" t="s">
        <v>1615</v>
      </c>
      <c r="B616" s="1">
        <v>44978</v>
      </c>
      <c r="C616" s="1">
        <v>45342</v>
      </c>
      <c r="D616" s="1">
        <v>45014</v>
      </c>
      <c r="E616" t="s">
        <v>31</v>
      </c>
      <c r="F616">
        <v>391</v>
      </c>
      <c r="G616">
        <v>427.8</v>
      </c>
      <c r="H616">
        <v>390.55</v>
      </c>
      <c r="I616">
        <v>393.8</v>
      </c>
      <c r="J616">
        <v>418</v>
      </c>
      <c r="K616">
        <v>417.5</v>
      </c>
      <c r="L616">
        <v>415.33</v>
      </c>
      <c r="M616">
        <v>975</v>
      </c>
      <c r="N616">
        <v>383.05</v>
      </c>
      <c r="O616">
        <v>293151</v>
      </c>
      <c r="P616">
        <v>121753956.55</v>
      </c>
      <c r="Q616">
        <v>16578</v>
      </c>
    </row>
    <row r="617" spans="1:17" x14ac:dyDescent="0.3">
      <c r="A617" t="s">
        <v>1615</v>
      </c>
      <c r="B617" s="1">
        <v>44978</v>
      </c>
      <c r="C617" s="1">
        <v>45342</v>
      </c>
      <c r="D617" s="1">
        <v>45013</v>
      </c>
      <c r="E617" t="s">
        <v>31</v>
      </c>
      <c r="F617">
        <v>412.55</v>
      </c>
      <c r="G617">
        <v>416.6</v>
      </c>
      <c r="H617">
        <v>390</v>
      </c>
      <c r="I617">
        <v>412.15</v>
      </c>
      <c r="J617">
        <v>394.4</v>
      </c>
      <c r="K617">
        <v>393.8</v>
      </c>
      <c r="L617">
        <v>403.62</v>
      </c>
      <c r="M617">
        <v>975</v>
      </c>
      <c r="N617">
        <v>383.05</v>
      </c>
      <c r="O617">
        <v>207921</v>
      </c>
      <c r="P617">
        <v>83922080.599999994</v>
      </c>
      <c r="Q617">
        <v>12468</v>
      </c>
    </row>
    <row r="618" spans="1:17" x14ac:dyDescent="0.3">
      <c r="A618" t="s">
        <v>1615</v>
      </c>
      <c r="B618" s="1">
        <v>44978</v>
      </c>
      <c r="C618" s="1">
        <v>45342</v>
      </c>
      <c r="D618" s="1">
        <v>45012</v>
      </c>
      <c r="E618" t="s">
        <v>31</v>
      </c>
      <c r="F618">
        <v>430.95</v>
      </c>
      <c r="G618">
        <v>431.3</v>
      </c>
      <c r="H618">
        <v>407.95</v>
      </c>
      <c r="I618">
        <v>429.6</v>
      </c>
      <c r="J618">
        <v>415</v>
      </c>
      <c r="K618">
        <v>412.15</v>
      </c>
      <c r="L618">
        <v>419.85</v>
      </c>
      <c r="M618">
        <v>975</v>
      </c>
      <c r="N618">
        <v>383.05</v>
      </c>
      <c r="O618">
        <v>148782</v>
      </c>
      <c r="P618">
        <v>62466357.049999997</v>
      </c>
      <c r="Q618">
        <v>10482</v>
      </c>
    </row>
    <row r="619" spans="1:17" x14ac:dyDescent="0.3">
      <c r="A619" t="s">
        <v>1615</v>
      </c>
      <c r="B619" s="1">
        <v>44978</v>
      </c>
      <c r="C619" s="1">
        <v>45342</v>
      </c>
      <c r="D619" s="1">
        <v>45009</v>
      </c>
      <c r="E619" t="s">
        <v>31</v>
      </c>
      <c r="F619">
        <v>433.45</v>
      </c>
      <c r="G619">
        <v>440.75</v>
      </c>
      <c r="H619">
        <v>427</v>
      </c>
      <c r="I619">
        <v>433.45</v>
      </c>
      <c r="J619">
        <v>431.25</v>
      </c>
      <c r="K619">
        <v>429.6</v>
      </c>
      <c r="L619">
        <v>433.19</v>
      </c>
      <c r="M619">
        <v>975</v>
      </c>
      <c r="N619">
        <v>383.05</v>
      </c>
      <c r="O619">
        <v>211165</v>
      </c>
      <c r="P619">
        <v>91475104.799999997</v>
      </c>
      <c r="Q619">
        <v>12082</v>
      </c>
    </row>
    <row r="620" spans="1:17" x14ac:dyDescent="0.3">
      <c r="A620" t="s">
        <v>1615</v>
      </c>
      <c r="B620" s="1">
        <v>44978</v>
      </c>
      <c r="C620" s="1">
        <v>45342</v>
      </c>
      <c r="D620" s="1">
        <v>45008</v>
      </c>
      <c r="E620" t="s">
        <v>31</v>
      </c>
      <c r="F620">
        <v>437.4</v>
      </c>
      <c r="G620">
        <v>445</v>
      </c>
      <c r="H620">
        <v>432</v>
      </c>
      <c r="I620">
        <v>436.7</v>
      </c>
      <c r="J620">
        <v>436</v>
      </c>
      <c r="K620">
        <v>433.45</v>
      </c>
      <c r="L620">
        <v>438.93</v>
      </c>
      <c r="M620">
        <v>975</v>
      </c>
      <c r="N620">
        <v>383.05</v>
      </c>
      <c r="O620">
        <v>151693</v>
      </c>
      <c r="P620">
        <v>66582987</v>
      </c>
      <c r="Q620">
        <v>14007</v>
      </c>
    </row>
    <row r="621" spans="1:17" x14ac:dyDescent="0.3">
      <c r="A621" t="s">
        <v>1615</v>
      </c>
      <c r="B621" s="1">
        <v>44978</v>
      </c>
      <c r="C621" s="1">
        <v>45342</v>
      </c>
      <c r="D621" s="1">
        <v>45007</v>
      </c>
      <c r="E621" t="s">
        <v>31</v>
      </c>
      <c r="F621">
        <v>436.4</v>
      </c>
      <c r="G621">
        <v>445.95</v>
      </c>
      <c r="H621">
        <v>434.2</v>
      </c>
      <c r="I621">
        <v>434.25</v>
      </c>
      <c r="J621">
        <v>434.2</v>
      </c>
      <c r="K621">
        <v>436.7</v>
      </c>
      <c r="L621">
        <v>438.78</v>
      </c>
      <c r="M621">
        <v>975</v>
      </c>
      <c r="N621">
        <v>383.05</v>
      </c>
      <c r="O621">
        <v>169968</v>
      </c>
      <c r="P621">
        <v>74578761.900000006</v>
      </c>
      <c r="Q621">
        <v>14864</v>
      </c>
    </row>
    <row r="622" spans="1:17" x14ac:dyDescent="0.3">
      <c r="A622" t="s">
        <v>1615</v>
      </c>
      <c r="B622" s="1">
        <v>44978</v>
      </c>
      <c r="C622" s="1">
        <v>45342</v>
      </c>
      <c r="D622" s="1">
        <v>45006</v>
      </c>
      <c r="E622" t="s">
        <v>31</v>
      </c>
      <c r="F622">
        <v>431.7</v>
      </c>
      <c r="G622">
        <v>436.65</v>
      </c>
      <c r="H622">
        <v>428.9</v>
      </c>
      <c r="I622">
        <v>431.7</v>
      </c>
      <c r="J622">
        <v>436</v>
      </c>
      <c r="K622">
        <v>434.25</v>
      </c>
      <c r="L622">
        <v>433.25</v>
      </c>
      <c r="M622">
        <v>975</v>
      </c>
      <c r="N622">
        <v>383.05</v>
      </c>
      <c r="O622">
        <v>79298</v>
      </c>
      <c r="P622">
        <v>34356036.899999999</v>
      </c>
      <c r="Q622">
        <v>4443</v>
      </c>
    </row>
    <row r="623" spans="1:17" x14ac:dyDescent="0.3">
      <c r="A623" t="s">
        <v>1615</v>
      </c>
      <c r="B623" s="1">
        <v>44978</v>
      </c>
      <c r="C623" s="1">
        <v>45342</v>
      </c>
      <c r="D623" s="1">
        <v>45005</v>
      </c>
      <c r="E623" t="s">
        <v>31</v>
      </c>
      <c r="F623">
        <v>431.75</v>
      </c>
      <c r="G623">
        <v>444.15</v>
      </c>
      <c r="H623">
        <v>427</v>
      </c>
      <c r="I623">
        <v>435.9</v>
      </c>
      <c r="J623">
        <v>434.35</v>
      </c>
      <c r="K623">
        <v>431.7</v>
      </c>
      <c r="L623">
        <v>432.09</v>
      </c>
      <c r="M623">
        <v>975</v>
      </c>
      <c r="N623">
        <v>383.05</v>
      </c>
      <c r="O623">
        <v>137181</v>
      </c>
      <c r="P623">
        <v>59273973.100000001</v>
      </c>
      <c r="Q623">
        <v>8949</v>
      </c>
    </row>
    <row r="624" spans="1:17" x14ac:dyDescent="0.3">
      <c r="A624" t="s">
        <v>1615</v>
      </c>
      <c r="B624" s="1">
        <v>44978</v>
      </c>
      <c r="C624" s="1">
        <v>45342</v>
      </c>
      <c r="D624" s="1">
        <v>45002</v>
      </c>
      <c r="E624" t="s">
        <v>31</v>
      </c>
      <c r="F624">
        <v>439</v>
      </c>
      <c r="G624">
        <v>445.2</v>
      </c>
      <c r="H624">
        <v>431.4</v>
      </c>
      <c r="I624">
        <v>435.95</v>
      </c>
      <c r="J624">
        <v>437.9</v>
      </c>
      <c r="K624">
        <v>435.9</v>
      </c>
      <c r="L624">
        <v>438.86</v>
      </c>
      <c r="M624">
        <v>975</v>
      </c>
      <c r="N624">
        <v>383.05</v>
      </c>
      <c r="O624">
        <v>64730</v>
      </c>
      <c r="P624">
        <v>28407204.600000001</v>
      </c>
      <c r="Q624">
        <v>4964</v>
      </c>
    </row>
    <row r="625" spans="1:17" x14ac:dyDescent="0.3">
      <c r="A625" t="s">
        <v>1615</v>
      </c>
      <c r="B625" s="1">
        <v>44978</v>
      </c>
      <c r="C625" s="1">
        <v>45342</v>
      </c>
      <c r="D625" s="1">
        <v>45001</v>
      </c>
      <c r="E625" t="s">
        <v>31</v>
      </c>
      <c r="F625">
        <v>446.4</v>
      </c>
      <c r="G625">
        <v>446.4</v>
      </c>
      <c r="H625">
        <v>434.05</v>
      </c>
      <c r="I625">
        <v>443.65</v>
      </c>
      <c r="J625">
        <v>435</v>
      </c>
      <c r="K625">
        <v>435.95</v>
      </c>
      <c r="L625">
        <v>437.57</v>
      </c>
      <c r="M625">
        <v>975</v>
      </c>
      <c r="N625">
        <v>383.05</v>
      </c>
      <c r="O625">
        <v>79903</v>
      </c>
      <c r="P625">
        <v>34963496</v>
      </c>
      <c r="Q625">
        <v>6332</v>
      </c>
    </row>
    <row r="626" spans="1:17" x14ac:dyDescent="0.3">
      <c r="A626" t="s">
        <v>1615</v>
      </c>
      <c r="B626" s="1">
        <v>44978</v>
      </c>
      <c r="C626" s="1">
        <v>45342</v>
      </c>
      <c r="D626" s="1">
        <v>45000</v>
      </c>
      <c r="E626" t="s">
        <v>31</v>
      </c>
      <c r="F626">
        <v>430</v>
      </c>
      <c r="G626">
        <v>452.5</v>
      </c>
      <c r="H626">
        <v>430</v>
      </c>
      <c r="I626">
        <v>427.75</v>
      </c>
      <c r="J626">
        <v>448</v>
      </c>
      <c r="K626">
        <v>443.65</v>
      </c>
      <c r="L626">
        <v>445.18</v>
      </c>
      <c r="M626">
        <v>975</v>
      </c>
      <c r="N626">
        <v>383.05</v>
      </c>
      <c r="O626">
        <v>214372</v>
      </c>
      <c r="P626">
        <v>95433852.200000003</v>
      </c>
      <c r="Q626">
        <v>11751</v>
      </c>
    </row>
    <row r="627" spans="1:17" x14ac:dyDescent="0.3">
      <c r="A627" t="s">
        <v>1615</v>
      </c>
      <c r="B627" s="1">
        <v>44978</v>
      </c>
      <c r="C627" s="1">
        <v>45342</v>
      </c>
      <c r="D627" s="1">
        <v>44999</v>
      </c>
      <c r="E627" t="s">
        <v>31</v>
      </c>
      <c r="F627">
        <v>437.5</v>
      </c>
      <c r="G627">
        <v>444.95</v>
      </c>
      <c r="H627">
        <v>425</v>
      </c>
      <c r="I627">
        <v>435.55</v>
      </c>
      <c r="J627">
        <v>428.15</v>
      </c>
      <c r="K627">
        <v>427.75</v>
      </c>
      <c r="L627">
        <v>430.52</v>
      </c>
      <c r="M627">
        <v>975</v>
      </c>
      <c r="N627">
        <v>383.05</v>
      </c>
      <c r="O627">
        <v>93047</v>
      </c>
      <c r="P627">
        <v>40059002.149999999</v>
      </c>
      <c r="Q627">
        <v>4926</v>
      </c>
    </row>
    <row r="628" spans="1:17" x14ac:dyDescent="0.3">
      <c r="A628" t="s">
        <v>1615</v>
      </c>
      <c r="B628" s="1">
        <v>44978</v>
      </c>
      <c r="C628" s="1">
        <v>45342</v>
      </c>
      <c r="D628" s="1">
        <v>44998</v>
      </c>
      <c r="E628" t="s">
        <v>31</v>
      </c>
      <c r="F628">
        <v>454</v>
      </c>
      <c r="G628">
        <v>454</v>
      </c>
      <c r="H628">
        <v>432</v>
      </c>
      <c r="I628">
        <v>452.95</v>
      </c>
      <c r="J628">
        <v>438.8</v>
      </c>
      <c r="K628">
        <v>435.55</v>
      </c>
      <c r="L628">
        <v>439.69</v>
      </c>
      <c r="M628">
        <v>975</v>
      </c>
      <c r="N628">
        <v>383.05</v>
      </c>
      <c r="O628">
        <v>137093</v>
      </c>
      <c r="P628">
        <v>60278054.299999997</v>
      </c>
      <c r="Q628">
        <v>7337</v>
      </c>
    </row>
    <row r="629" spans="1:17" x14ac:dyDescent="0.3">
      <c r="A629" t="s">
        <v>1615</v>
      </c>
      <c r="B629" s="1">
        <v>44978</v>
      </c>
      <c r="C629" s="1">
        <v>45342</v>
      </c>
      <c r="D629" s="1">
        <v>44995</v>
      </c>
      <c r="E629" t="s">
        <v>31</v>
      </c>
      <c r="F629">
        <v>454.85</v>
      </c>
      <c r="G629">
        <v>465.5</v>
      </c>
      <c r="H629">
        <v>450.05</v>
      </c>
      <c r="I629">
        <v>455.35</v>
      </c>
      <c r="J629">
        <v>454.8</v>
      </c>
      <c r="K629">
        <v>452.95</v>
      </c>
      <c r="L629">
        <v>458.88</v>
      </c>
      <c r="M629">
        <v>975</v>
      </c>
      <c r="N629">
        <v>383.05</v>
      </c>
      <c r="O629">
        <v>201752</v>
      </c>
      <c r="P629">
        <v>92579736.849999994</v>
      </c>
      <c r="Q629">
        <v>13928</v>
      </c>
    </row>
    <row r="630" spans="1:17" x14ac:dyDescent="0.3">
      <c r="A630" t="s">
        <v>1615</v>
      </c>
      <c r="B630" s="1">
        <v>44978</v>
      </c>
      <c r="C630" s="1">
        <v>45342</v>
      </c>
      <c r="D630" s="1">
        <v>44994</v>
      </c>
      <c r="E630" t="s">
        <v>31</v>
      </c>
      <c r="F630">
        <v>460.4</v>
      </c>
      <c r="G630">
        <v>466.55</v>
      </c>
      <c r="H630">
        <v>452</v>
      </c>
      <c r="I630">
        <v>458.1</v>
      </c>
      <c r="J630">
        <v>460.15</v>
      </c>
      <c r="K630">
        <v>455.35</v>
      </c>
      <c r="L630">
        <v>458.03</v>
      </c>
      <c r="M630">
        <v>975</v>
      </c>
      <c r="N630">
        <v>383.05</v>
      </c>
      <c r="O630">
        <v>142649</v>
      </c>
      <c r="P630">
        <v>65337863.899999999</v>
      </c>
      <c r="Q630">
        <v>6992</v>
      </c>
    </row>
    <row r="631" spans="1:17" x14ac:dyDescent="0.3">
      <c r="A631" t="s">
        <v>1615</v>
      </c>
      <c r="B631" s="1">
        <v>44978</v>
      </c>
      <c r="C631" s="1">
        <v>45342</v>
      </c>
      <c r="D631" s="1">
        <v>44993</v>
      </c>
      <c r="E631" t="s">
        <v>31</v>
      </c>
      <c r="F631">
        <v>432</v>
      </c>
      <c r="G631">
        <v>463</v>
      </c>
      <c r="H631">
        <v>430.95</v>
      </c>
      <c r="I631">
        <v>432.85</v>
      </c>
      <c r="J631">
        <v>456</v>
      </c>
      <c r="K631">
        <v>458.1</v>
      </c>
      <c r="L631">
        <v>455.12</v>
      </c>
      <c r="M631">
        <v>975</v>
      </c>
      <c r="N631">
        <v>383.05</v>
      </c>
      <c r="O631">
        <v>412947</v>
      </c>
      <c r="P631">
        <v>187939159.55000001</v>
      </c>
      <c r="Q631">
        <v>19424</v>
      </c>
    </row>
    <row r="632" spans="1:17" x14ac:dyDescent="0.3">
      <c r="A632" t="s">
        <v>1615</v>
      </c>
      <c r="B632" s="1">
        <v>44978</v>
      </c>
      <c r="C632" s="1">
        <v>45342</v>
      </c>
      <c r="D632" s="1">
        <v>44991</v>
      </c>
      <c r="E632" t="s">
        <v>31</v>
      </c>
      <c r="F632">
        <v>444.8</v>
      </c>
      <c r="G632">
        <v>448.5</v>
      </c>
      <c r="H632">
        <v>430</v>
      </c>
      <c r="I632">
        <v>439.15</v>
      </c>
      <c r="J632">
        <v>432</v>
      </c>
      <c r="K632">
        <v>432.85</v>
      </c>
      <c r="L632">
        <v>438.11</v>
      </c>
      <c r="M632">
        <v>975</v>
      </c>
      <c r="N632">
        <v>383.05</v>
      </c>
      <c r="O632">
        <v>107105</v>
      </c>
      <c r="P632">
        <v>46923518.100000001</v>
      </c>
      <c r="Q632">
        <v>7492</v>
      </c>
    </row>
    <row r="633" spans="1:17" x14ac:dyDescent="0.3">
      <c r="A633" t="s">
        <v>1615</v>
      </c>
      <c r="B633" s="1">
        <v>44978</v>
      </c>
      <c r="C633" s="1">
        <v>45342</v>
      </c>
      <c r="D633" s="1">
        <v>44988</v>
      </c>
      <c r="E633" t="s">
        <v>31</v>
      </c>
      <c r="F633">
        <v>445</v>
      </c>
      <c r="G633">
        <v>446.6</v>
      </c>
      <c r="H633">
        <v>435.25</v>
      </c>
      <c r="I633">
        <v>438.95</v>
      </c>
      <c r="J633">
        <v>437.25</v>
      </c>
      <c r="K633">
        <v>439.15</v>
      </c>
      <c r="L633">
        <v>440.34</v>
      </c>
      <c r="M633">
        <v>975</v>
      </c>
      <c r="N633">
        <v>377.05</v>
      </c>
      <c r="O633">
        <v>110328</v>
      </c>
      <c r="P633">
        <v>48582182.450000003</v>
      </c>
      <c r="Q633">
        <v>6145</v>
      </c>
    </row>
    <row r="634" spans="1:17" x14ac:dyDescent="0.3">
      <c r="A634" t="s">
        <v>1615</v>
      </c>
      <c r="B634" s="1">
        <v>44978</v>
      </c>
      <c r="C634" s="1">
        <v>45342</v>
      </c>
      <c r="D634" s="1">
        <v>44987</v>
      </c>
      <c r="E634" t="s">
        <v>31</v>
      </c>
      <c r="F634">
        <v>425.9</v>
      </c>
      <c r="G634">
        <v>441.9</v>
      </c>
      <c r="H634">
        <v>425.9</v>
      </c>
      <c r="I634">
        <v>431.15</v>
      </c>
      <c r="J634">
        <v>439</v>
      </c>
      <c r="K634">
        <v>438.95</v>
      </c>
      <c r="L634">
        <v>438.65</v>
      </c>
      <c r="M634">
        <v>975</v>
      </c>
      <c r="N634">
        <v>377.05</v>
      </c>
      <c r="O634">
        <v>64944</v>
      </c>
      <c r="P634">
        <v>28487577.100000001</v>
      </c>
      <c r="Q634">
        <v>3219</v>
      </c>
    </row>
    <row r="635" spans="1:17" x14ac:dyDescent="0.3">
      <c r="A635" t="s">
        <v>1615</v>
      </c>
      <c r="B635" s="1">
        <v>44978</v>
      </c>
      <c r="C635" s="1">
        <v>45342</v>
      </c>
      <c r="D635" s="1">
        <v>44986</v>
      </c>
      <c r="E635" t="s">
        <v>31</v>
      </c>
      <c r="F635">
        <v>430</v>
      </c>
      <c r="G635">
        <v>441.9</v>
      </c>
      <c r="H635">
        <v>429.45</v>
      </c>
      <c r="I635">
        <v>433.2</v>
      </c>
      <c r="J635">
        <v>432.55</v>
      </c>
      <c r="K635">
        <v>431.15</v>
      </c>
      <c r="L635">
        <v>434.1</v>
      </c>
      <c r="M635">
        <v>975</v>
      </c>
      <c r="N635">
        <v>377.05</v>
      </c>
      <c r="O635">
        <v>82507</v>
      </c>
      <c r="P635">
        <v>35815991.25</v>
      </c>
      <c r="Q635">
        <v>4441</v>
      </c>
    </row>
    <row r="636" spans="1:17" x14ac:dyDescent="0.3">
      <c r="A636" t="s">
        <v>1615</v>
      </c>
      <c r="B636" s="1">
        <v>44978</v>
      </c>
      <c r="C636" s="1">
        <v>45342</v>
      </c>
      <c r="D636" s="1">
        <v>44985</v>
      </c>
      <c r="E636" t="s">
        <v>31</v>
      </c>
      <c r="F636">
        <v>433.55</v>
      </c>
      <c r="G636">
        <v>435.9</v>
      </c>
      <c r="H636">
        <v>428.2</v>
      </c>
      <c r="I636">
        <v>431.35</v>
      </c>
      <c r="J636">
        <v>433</v>
      </c>
      <c r="K636">
        <v>433.2</v>
      </c>
      <c r="L636">
        <v>431.75</v>
      </c>
      <c r="M636">
        <v>975</v>
      </c>
      <c r="N636">
        <v>377.05</v>
      </c>
      <c r="O636">
        <v>63939</v>
      </c>
      <c r="P636">
        <v>27605868.149999999</v>
      </c>
      <c r="Q636">
        <v>3983</v>
      </c>
    </row>
    <row r="637" spans="1:17" x14ac:dyDescent="0.3">
      <c r="A637" t="s">
        <v>1615</v>
      </c>
      <c r="B637" s="1">
        <v>44978</v>
      </c>
      <c r="C637" s="1">
        <v>45342</v>
      </c>
      <c r="D637" s="1">
        <v>44984</v>
      </c>
      <c r="E637" t="s">
        <v>31</v>
      </c>
      <c r="F637">
        <v>441.9</v>
      </c>
      <c r="G637">
        <v>443.15</v>
      </c>
      <c r="H637">
        <v>425.25</v>
      </c>
      <c r="I637">
        <v>439.7</v>
      </c>
      <c r="J637">
        <v>434.5</v>
      </c>
      <c r="K637">
        <v>431.35</v>
      </c>
      <c r="L637">
        <v>432.99</v>
      </c>
      <c r="M637">
        <v>975</v>
      </c>
      <c r="N637">
        <v>377.05</v>
      </c>
      <c r="O637">
        <v>72537</v>
      </c>
      <c r="P637">
        <v>31407508.899999999</v>
      </c>
      <c r="Q637">
        <v>5712</v>
      </c>
    </row>
    <row r="638" spans="1:17" x14ac:dyDescent="0.3">
      <c r="A638" t="s">
        <v>1615</v>
      </c>
      <c r="B638" s="1">
        <v>44978</v>
      </c>
      <c r="C638" s="1">
        <v>45342</v>
      </c>
      <c r="D638" s="1">
        <v>44981</v>
      </c>
      <c r="E638" t="s">
        <v>31</v>
      </c>
      <c r="F638">
        <v>431.95</v>
      </c>
      <c r="G638">
        <v>442.4</v>
      </c>
      <c r="H638">
        <v>426</v>
      </c>
      <c r="I638">
        <v>429.8</v>
      </c>
      <c r="J638">
        <v>442.4</v>
      </c>
      <c r="K638">
        <v>439.7</v>
      </c>
      <c r="L638">
        <v>434.34</v>
      </c>
      <c r="M638">
        <v>975</v>
      </c>
      <c r="N638">
        <v>370.75</v>
      </c>
      <c r="O638">
        <v>96007</v>
      </c>
      <c r="P638">
        <v>41699229.299999997</v>
      </c>
      <c r="Q638">
        <v>5566</v>
      </c>
    </row>
    <row r="639" spans="1:17" x14ac:dyDescent="0.3">
      <c r="A639" t="s">
        <v>1615</v>
      </c>
      <c r="B639" s="1">
        <v>44978</v>
      </c>
      <c r="C639" s="1">
        <v>45342</v>
      </c>
      <c r="D639" s="1">
        <v>44980</v>
      </c>
      <c r="E639" t="s">
        <v>31</v>
      </c>
      <c r="F639">
        <v>430.3</v>
      </c>
      <c r="G639">
        <v>439.35</v>
      </c>
      <c r="H639">
        <v>423</v>
      </c>
      <c r="I639">
        <v>428.4</v>
      </c>
      <c r="J639">
        <v>430</v>
      </c>
      <c r="K639">
        <v>429.8</v>
      </c>
      <c r="L639">
        <v>430.93</v>
      </c>
      <c r="M639">
        <v>975</v>
      </c>
      <c r="N639">
        <v>370.75</v>
      </c>
      <c r="O639">
        <v>86582</v>
      </c>
      <c r="P639">
        <v>37310782.049999997</v>
      </c>
      <c r="Q639">
        <v>5108</v>
      </c>
    </row>
    <row r="640" spans="1:17" x14ac:dyDescent="0.3">
      <c r="A640" t="s">
        <v>1615</v>
      </c>
      <c r="B640" s="1">
        <v>44978</v>
      </c>
      <c r="C640" s="1">
        <v>45342</v>
      </c>
      <c r="D640" s="1">
        <v>44979</v>
      </c>
      <c r="E640" t="s">
        <v>31</v>
      </c>
      <c r="F640">
        <v>432.5</v>
      </c>
      <c r="G640">
        <v>443.85</v>
      </c>
      <c r="H640">
        <v>425.25</v>
      </c>
      <c r="I640">
        <v>435.2</v>
      </c>
      <c r="J640">
        <v>430.9</v>
      </c>
      <c r="K640">
        <v>428.4</v>
      </c>
      <c r="L640">
        <v>431.14</v>
      </c>
      <c r="M640">
        <v>975</v>
      </c>
      <c r="N640">
        <v>370.75</v>
      </c>
      <c r="O640">
        <v>124924</v>
      </c>
      <c r="P640">
        <v>53860033.600000001</v>
      </c>
      <c r="Q640">
        <v>5339</v>
      </c>
    </row>
    <row r="641" spans="1:17" x14ac:dyDescent="0.3">
      <c r="A641" t="s">
        <v>1615</v>
      </c>
      <c r="B641" s="1">
        <v>44978</v>
      </c>
      <c r="C641" s="1">
        <v>45342</v>
      </c>
      <c r="D641" s="1">
        <v>44978</v>
      </c>
      <c r="E641" t="s">
        <v>31</v>
      </c>
      <c r="F641">
        <v>440</v>
      </c>
      <c r="G641">
        <v>445</v>
      </c>
      <c r="H641">
        <v>432.3</v>
      </c>
      <c r="I641">
        <v>436.1</v>
      </c>
      <c r="J641">
        <v>434.9</v>
      </c>
      <c r="K641">
        <v>435.2</v>
      </c>
      <c r="L641">
        <v>439.92</v>
      </c>
      <c r="M641">
        <v>975</v>
      </c>
      <c r="N641">
        <v>370.75</v>
      </c>
      <c r="O641">
        <v>75523</v>
      </c>
      <c r="P641">
        <v>33223883.550000001</v>
      </c>
      <c r="Q641">
        <v>4313</v>
      </c>
    </row>
    <row r="642" spans="1:17" x14ac:dyDescent="0.3">
      <c r="A642" t="s">
        <v>1615</v>
      </c>
      <c r="B642" s="1">
        <v>44978</v>
      </c>
      <c r="C642" s="1">
        <v>45342</v>
      </c>
      <c r="D642" s="1">
        <v>45239</v>
      </c>
      <c r="E642" t="s">
        <v>31</v>
      </c>
      <c r="F642">
        <v>875.1</v>
      </c>
      <c r="G642">
        <v>961.1</v>
      </c>
      <c r="H642">
        <v>875.05</v>
      </c>
      <c r="I642">
        <v>873.75</v>
      </c>
      <c r="J642">
        <v>961.1</v>
      </c>
      <c r="K642">
        <v>961.1</v>
      </c>
      <c r="L642">
        <v>936.16</v>
      </c>
      <c r="M642">
        <v>975</v>
      </c>
      <c r="N642">
        <v>390</v>
      </c>
      <c r="O642">
        <v>778533</v>
      </c>
      <c r="P642">
        <v>728835170.45000005</v>
      </c>
      <c r="Q642">
        <v>19299</v>
      </c>
    </row>
    <row r="643" spans="1:17" x14ac:dyDescent="0.3">
      <c r="A643" t="s">
        <v>1615</v>
      </c>
      <c r="B643" s="1">
        <v>44978</v>
      </c>
      <c r="C643" s="1">
        <v>45342</v>
      </c>
      <c r="D643" s="1">
        <v>45238</v>
      </c>
      <c r="E643" t="s">
        <v>31</v>
      </c>
      <c r="F643">
        <v>876.9</v>
      </c>
      <c r="G643">
        <v>885</v>
      </c>
      <c r="H643">
        <v>870</v>
      </c>
      <c r="I643">
        <v>870.6</v>
      </c>
      <c r="J643">
        <v>877</v>
      </c>
      <c r="K643">
        <v>873.75</v>
      </c>
      <c r="L643">
        <v>877.11</v>
      </c>
      <c r="M643">
        <v>975</v>
      </c>
      <c r="N643">
        <v>390</v>
      </c>
      <c r="O643">
        <v>72595</v>
      </c>
      <c r="P643">
        <v>63674156.700000003</v>
      </c>
      <c r="Q643">
        <v>3973</v>
      </c>
    </row>
    <row r="644" spans="1:17" x14ac:dyDescent="0.3">
      <c r="A644" t="s">
        <v>1615</v>
      </c>
      <c r="B644" s="1">
        <v>44978</v>
      </c>
      <c r="C644" s="1">
        <v>45342</v>
      </c>
      <c r="D644" s="1">
        <v>45237</v>
      </c>
      <c r="E644" t="s">
        <v>31</v>
      </c>
      <c r="F644">
        <v>879</v>
      </c>
      <c r="G644">
        <v>886.8</v>
      </c>
      <c r="H644">
        <v>861.55</v>
      </c>
      <c r="I644">
        <v>872.2</v>
      </c>
      <c r="J644">
        <v>874</v>
      </c>
      <c r="K644">
        <v>870.6</v>
      </c>
      <c r="L644">
        <v>875.66</v>
      </c>
      <c r="M644">
        <v>975</v>
      </c>
      <c r="N644">
        <v>390</v>
      </c>
      <c r="O644">
        <v>122118</v>
      </c>
      <c r="P644">
        <v>106934052.45</v>
      </c>
      <c r="Q644">
        <v>6365</v>
      </c>
    </row>
    <row r="645" spans="1:17" x14ac:dyDescent="0.3">
      <c r="A645" t="s">
        <v>1615</v>
      </c>
      <c r="B645" s="1">
        <v>44978</v>
      </c>
      <c r="C645" s="1">
        <v>45342</v>
      </c>
      <c r="D645" s="1">
        <v>45236</v>
      </c>
      <c r="E645" t="s">
        <v>31</v>
      </c>
      <c r="F645">
        <v>878.8</v>
      </c>
      <c r="G645">
        <v>885</v>
      </c>
      <c r="H645">
        <v>863.55</v>
      </c>
      <c r="I645">
        <v>867.05</v>
      </c>
      <c r="J645">
        <v>871.9</v>
      </c>
      <c r="K645">
        <v>872.2</v>
      </c>
      <c r="L645">
        <v>877.56</v>
      </c>
      <c r="M645">
        <v>975</v>
      </c>
      <c r="N645">
        <v>390</v>
      </c>
      <c r="O645">
        <v>110980</v>
      </c>
      <c r="P645">
        <v>97391311.200000003</v>
      </c>
      <c r="Q645">
        <v>6130</v>
      </c>
    </row>
    <row r="646" spans="1:17" x14ac:dyDescent="0.3">
      <c r="A646" t="s">
        <v>1615</v>
      </c>
      <c r="B646" s="1">
        <v>44978</v>
      </c>
      <c r="C646" s="1">
        <v>45342</v>
      </c>
      <c r="D646" s="1">
        <v>45233</v>
      </c>
      <c r="E646" t="s">
        <v>31</v>
      </c>
      <c r="F646">
        <v>850.95</v>
      </c>
      <c r="G646">
        <v>885</v>
      </c>
      <c r="H646">
        <v>841.65</v>
      </c>
      <c r="I646">
        <v>826.65</v>
      </c>
      <c r="J646">
        <v>869.9</v>
      </c>
      <c r="K646">
        <v>867.05</v>
      </c>
      <c r="L646">
        <v>867.83</v>
      </c>
      <c r="M646">
        <v>975</v>
      </c>
      <c r="N646">
        <v>390</v>
      </c>
      <c r="O646">
        <v>372198</v>
      </c>
      <c r="P646">
        <v>323004139.89999998</v>
      </c>
      <c r="Q646">
        <v>16172</v>
      </c>
    </row>
    <row r="647" spans="1:17" x14ac:dyDescent="0.3">
      <c r="A647" t="s">
        <v>1615</v>
      </c>
      <c r="B647" s="1">
        <v>44978</v>
      </c>
      <c r="C647" s="1">
        <v>45342</v>
      </c>
      <c r="D647" s="1">
        <v>45232</v>
      </c>
      <c r="E647" t="s">
        <v>31</v>
      </c>
      <c r="F647">
        <v>834.95</v>
      </c>
      <c r="G647">
        <v>834.95</v>
      </c>
      <c r="H647">
        <v>821.2</v>
      </c>
      <c r="I647">
        <v>821.1</v>
      </c>
      <c r="J647">
        <v>828</v>
      </c>
      <c r="K647">
        <v>826.65</v>
      </c>
      <c r="L647">
        <v>827.75</v>
      </c>
      <c r="M647">
        <v>975</v>
      </c>
      <c r="N647">
        <v>390</v>
      </c>
      <c r="O647">
        <v>42436</v>
      </c>
      <c r="P647">
        <v>35126372.899999999</v>
      </c>
      <c r="Q647">
        <v>3215</v>
      </c>
    </row>
    <row r="648" spans="1:17" x14ac:dyDescent="0.3">
      <c r="A648" t="s">
        <v>1615</v>
      </c>
      <c r="B648" s="1">
        <v>44978</v>
      </c>
      <c r="C648" s="1">
        <v>45342</v>
      </c>
      <c r="D648" s="1">
        <v>45231</v>
      </c>
      <c r="E648" t="s">
        <v>31</v>
      </c>
      <c r="F648">
        <v>814</v>
      </c>
      <c r="G648">
        <v>833.6</v>
      </c>
      <c r="H648">
        <v>810.05</v>
      </c>
      <c r="I648">
        <v>819.5</v>
      </c>
      <c r="J648">
        <v>819</v>
      </c>
      <c r="K648">
        <v>821.1</v>
      </c>
      <c r="L648">
        <v>818.78</v>
      </c>
      <c r="M648">
        <v>975</v>
      </c>
      <c r="N648">
        <v>390</v>
      </c>
      <c r="O648">
        <v>73836</v>
      </c>
      <c r="P648">
        <v>60455085.600000001</v>
      </c>
      <c r="Q648">
        <v>5246</v>
      </c>
    </row>
    <row r="649" spans="1:17" x14ac:dyDescent="0.3">
      <c r="A649" t="s">
        <v>1615</v>
      </c>
      <c r="B649" s="1">
        <v>44978</v>
      </c>
      <c r="C649" s="1">
        <v>45342</v>
      </c>
      <c r="D649" s="1">
        <v>45230</v>
      </c>
      <c r="E649" t="s">
        <v>31</v>
      </c>
      <c r="F649">
        <v>822.3</v>
      </c>
      <c r="G649">
        <v>832.75</v>
      </c>
      <c r="H649">
        <v>811.95</v>
      </c>
      <c r="I649">
        <v>821.55</v>
      </c>
      <c r="J649">
        <v>814.95</v>
      </c>
      <c r="K649">
        <v>819.5</v>
      </c>
      <c r="L649">
        <v>823.37</v>
      </c>
      <c r="M649">
        <v>975</v>
      </c>
      <c r="N649">
        <v>390</v>
      </c>
      <c r="O649">
        <v>78254</v>
      </c>
      <c r="P649">
        <v>64431895.350000001</v>
      </c>
      <c r="Q649">
        <v>4550</v>
      </c>
    </row>
    <row r="650" spans="1:17" x14ac:dyDescent="0.3">
      <c r="A650" t="s">
        <v>1615</v>
      </c>
      <c r="B650" s="1">
        <v>44978</v>
      </c>
      <c r="C650" s="1">
        <v>45342</v>
      </c>
      <c r="D650" s="1">
        <v>45229</v>
      </c>
      <c r="E650" t="s">
        <v>31</v>
      </c>
      <c r="F650">
        <v>824.65</v>
      </c>
      <c r="G650">
        <v>844.5</v>
      </c>
      <c r="H650">
        <v>812.65</v>
      </c>
      <c r="I650">
        <v>820.9</v>
      </c>
      <c r="J650">
        <v>822.3</v>
      </c>
      <c r="K650">
        <v>821.55</v>
      </c>
      <c r="L650">
        <v>829.5</v>
      </c>
      <c r="M650">
        <v>975</v>
      </c>
      <c r="N650">
        <v>390</v>
      </c>
      <c r="O650">
        <v>115927</v>
      </c>
      <c r="P650">
        <v>96161766.799999997</v>
      </c>
      <c r="Q650">
        <v>7890</v>
      </c>
    </row>
    <row r="651" spans="1:17" x14ac:dyDescent="0.3">
      <c r="A651" t="s">
        <v>1615</v>
      </c>
      <c r="B651" s="1">
        <v>44978</v>
      </c>
      <c r="C651" s="1">
        <v>45342</v>
      </c>
      <c r="D651" s="1">
        <v>45226</v>
      </c>
      <c r="E651" t="s">
        <v>31</v>
      </c>
      <c r="F651">
        <v>816</v>
      </c>
      <c r="G651">
        <v>844</v>
      </c>
      <c r="H651">
        <v>812</v>
      </c>
      <c r="I651">
        <v>810.25</v>
      </c>
      <c r="J651">
        <v>824.3</v>
      </c>
      <c r="K651">
        <v>820.9</v>
      </c>
      <c r="L651">
        <v>826.86</v>
      </c>
      <c r="M651">
        <v>975</v>
      </c>
      <c r="N651">
        <v>390</v>
      </c>
      <c r="O651">
        <v>87610</v>
      </c>
      <c r="P651">
        <v>72441000.400000006</v>
      </c>
      <c r="Q651">
        <v>5745</v>
      </c>
    </row>
    <row r="652" spans="1:17" x14ac:dyDescent="0.3">
      <c r="A652" t="s">
        <v>1615</v>
      </c>
      <c r="B652" s="1">
        <v>44978</v>
      </c>
      <c r="C652" s="1">
        <v>45342</v>
      </c>
      <c r="D652" s="1">
        <v>45225</v>
      </c>
      <c r="E652" t="s">
        <v>31</v>
      </c>
      <c r="F652">
        <v>810</v>
      </c>
      <c r="G652">
        <v>822.95</v>
      </c>
      <c r="H652">
        <v>777</v>
      </c>
      <c r="I652">
        <v>813.05</v>
      </c>
      <c r="J652">
        <v>808.5</v>
      </c>
      <c r="K652">
        <v>810.25</v>
      </c>
      <c r="L652">
        <v>794.72</v>
      </c>
      <c r="M652">
        <v>975</v>
      </c>
      <c r="N652">
        <v>390</v>
      </c>
      <c r="O652">
        <v>140476</v>
      </c>
      <c r="P652">
        <v>111638948.05</v>
      </c>
      <c r="Q652">
        <v>11068</v>
      </c>
    </row>
    <row r="653" spans="1:17" x14ac:dyDescent="0.3">
      <c r="A653" t="s">
        <v>1615</v>
      </c>
      <c r="B653" s="1">
        <v>44978</v>
      </c>
      <c r="C653" s="1">
        <v>45342</v>
      </c>
      <c r="D653" s="1">
        <v>45224</v>
      </c>
      <c r="E653" t="s">
        <v>31</v>
      </c>
      <c r="F653">
        <v>820</v>
      </c>
      <c r="G653">
        <v>834</v>
      </c>
      <c r="H653">
        <v>793.05</v>
      </c>
      <c r="I653">
        <v>799.1</v>
      </c>
      <c r="J653">
        <v>810</v>
      </c>
      <c r="K653">
        <v>813.05</v>
      </c>
      <c r="L653">
        <v>810.47</v>
      </c>
      <c r="M653">
        <v>975</v>
      </c>
      <c r="N653">
        <v>390</v>
      </c>
      <c r="O653">
        <v>167022</v>
      </c>
      <c r="P653">
        <v>135366880.94999999</v>
      </c>
      <c r="Q653">
        <v>11057</v>
      </c>
    </row>
    <row r="654" spans="1:17" x14ac:dyDescent="0.3">
      <c r="A654" t="s">
        <v>1615</v>
      </c>
      <c r="B654" s="1">
        <v>44978</v>
      </c>
      <c r="C654" s="1">
        <v>45342</v>
      </c>
      <c r="D654" s="1">
        <v>45222</v>
      </c>
      <c r="E654" t="s">
        <v>31</v>
      </c>
      <c r="F654">
        <v>845</v>
      </c>
      <c r="G654">
        <v>845</v>
      </c>
      <c r="H654">
        <v>793.6</v>
      </c>
      <c r="I654">
        <v>829.3</v>
      </c>
      <c r="J654">
        <v>802.5</v>
      </c>
      <c r="K654">
        <v>799.1</v>
      </c>
      <c r="L654">
        <v>810.07</v>
      </c>
      <c r="M654">
        <v>975</v>
      </c>
      <c r="N654">
        <v>390</v>
      </c>
      <c r="O654">
        <v>175304</v>
      </c>
      <c r="P654">
        <v>142008777.80000001</v>
      </c>
      <c r="Q654">
        <v>12865</v>
      </c>
    </row>
    <row r="655" spans="1:17" x14ac:dyDescent="0.3">
      <c r="A655" t="s">
        <v>1615</v>
      </c>
      <c r="B655" s="1">
        <v>44978</v>
      </c>
      <c r="C655" s="1">
        <v>45342</v>
      </c>
      <c r="D655" s="1">
        <v>45219</v>
      </c>
      <c r="E655" t="s">
        <v>31</v>
      </c>
      <c r="F655">
        <v>849</v>
      </c>
      <c r="G655">
        <v>857.95</v>
      </c>
      <c r="H655">
        <v>826</v>
      </c>
      <c r="I655">
        <v>847.9</v>
      </c>
      <c r="J655">
        <v>834</v>
      </c>
      <c r="K655">
        <v>829.3</v>
      </c>
      <c r="L655">
        <v>837.92</v>
      </c>
      <c r="M655">
        <v>975</v>
      </c>
      <c r="N655">
        <v>390</v>
      </c>
      <c r="O655">
        <v>108214</v>
      </c>
      <c r="P655">
        <v>90675086.150000006</v>
      </c>
      <c r="Q655">
        <v>6739</v>
      </c>
    </row>
    <row r="656" spans="1:17" x14ac:dyDescent="0.3">
      <c r="A656" t="s">
        <v>1615</v>
      </c>
      <c r="B656" s="1">
        <v>44978</v>
      </c>
      <c r="C656" s="1">
        <v>45342</v>
      </c>
      <c r="D656" s="1">
        <v>45218</v>
      </c>
      <c r="E656" t="s">
        <v>31</v>
      </c>
      <c r="F656">
        <v>864.95</v>
      </c>
      <c r="G656">
        <v>868</v>
      </c>
      <c r="H656">
        <v>844.05</v>
      </c>
      <c r="I656">
        <v>866</v>
      </c>
      <c r="J656">
        <v>850</v>
      </c>
      <c r="K656">
        <v>847.9</v>
      </c>
      <c r="L656">
        <v>854.06</v>
      </c>
      <c r="M656">
        <v>975</v>
      </c>
      <c r="N656">
        <v>390</v>
      </c>
      <c r="O656">
        <v>93509</v>
      </c>
      <c r="P656">
        <v>79862679.950000003</v>
      </c>
      <c r="Q656">
        <v>5532</v>
      </c>
    </row>
    <row r="657" spans="1:17" x14ac:dyDescent="0.3">
      <c r="A657" t="s">
        <v>1615</v>
      </c>
      <c r="B657" s="1">
        <v>44978</v>
      </c>
      <c r="C657" s="1">
        <v>45342</v>
      </c>
      <c r="D657" s="1">
        <v>45217</v>
      </c>
      <c r="E657" t="s">
        <v>31</v>
      </c>
      <c r="F657">
        <v>863.05</v>
      </c>
      <c r="G657">
        <v>870.45</v>
      </c>
      <c r="H657">
        <v>860.15</v>
      </c>
      <c r="I657">
        <v>863</v>
      </c>
      <c r="J657">
        <v>868.4</v>
      </c>
      <c r="K657">
        <v>866</v>
      </c>
      <c r="L657">
        <v>865.02</v>
      </c>
      <c r="M657">
        <v>975</v>
      </c>
      <c r="N657">
        <v>390</v>
      </c>
      <c r="O657">
        <v>56627</v>
      </c>
      <c r="P657">
        <v>48983369.549999997</v>
      </c>
      <c r="Q657">
        <v>3434</v>
      </c>
    </row>
    <row r="658" spans="1:17" x14ac:dyDescent="0.3">
      <c r="A658" t="s">
        <v>1615</v>
      </c>
      <c r="B658" s="1">
        <v>44978</v>
      </c>
      <c r="C658" s="1">
        <v>45342</v>
      </c>
      <c r="D658" s="1">
        <v>45216</v>
      </c>
      <c r="E658" t="s">
        <v>31</v>
      </c>
      <c r="F658">
        <v>870</v>
      </c>
      <c r="G658">
        <v>885.8</v>
      </c>
      <c r="H658">
        <v>861.55</v>
      </c>
      <c r="I658">
        <v>868.45</v>
      </c>
      <c r="J658">
        <v>865.5</v>
      </c>
      <c r="K658">
        <v>863</v>
      </c>
      <c r="L658">
        <v>870.41</v>
      </c>
      <c r="M658">
        <v>975</v>
      </c>
      <c r="N658">
        <v>390</v>
      </c>
      <c r="O658">
        <v>83417</v>
      </c>
      <c r="P658">
        <v>72607211.599999994</v>
      </c>
      <c r="Q658">
        <v>5161</v>
      </c>
    </row>
    <row r="659" spans="1:17" x14ac:dyDescent="0.3">
      <c r="A659" t="s">
        <v>1615</v>
      </c>
      <c r="B659" s="1">
        <v>44978</v>
      </c>
      <c r="C659" s="1">
        <v>45342</v>
      </c>
      <c r="D659" s="1">
        <v>45215</v>
      </c>
      <c r="E659" t="s">
        <v>31</v>
      </c>
      <c r="F659">
        <v>881.6</v>
      </c>
      <c r="G659">
        <v>887</v>
      </c>
      <c r="H659">
        <v>861.05</v>
      </c>
      <c r="I659">
        <v>880</v>
      </c>
      <c r="J659">
        <v>865.8</v>
      </c>
      <c r="K659">
        <v>868.45</v>
      </c>
      <c r="L659">
        <v>875.76</v>
      </c>
      <c r="M659">
        <v>975</v>
      </c>
      <c r="N659">
        <v>390</v>
      </c>
      <c r="O659">
        <v>132449</v>
      </c>
      <c r="P659">
        <v>115993989.55</v>
      </c>
      <c r="Q659">
        <v>6160</v>
      </c>
    </row>
    <row r="660" spans="1:17" x14ac:dyDescent="0.3">
      <c r="A660" t="s">
        <v>1615</v>
      </c>
      <c r="B660" s="1">
        <v>44978</v>
      </c>
      <c r="C660" s="1">
        <v>45342</v>
      </c>
      <c r="D660" s="1">
        <v>45212</v>
      </c>
      <c r="E660" t="s">
        <v>31</v>
      </c>
      <c r="F660">
        <v>866</v>
      </c>
      <c r="G660">
        <v>888</v>
      </c>
      <c r="H660">
        <v>852.3</v>
      </c>
      <c r="I660">
        <v>864.45</v>
      </c>
      <c r="J660">
        <v>878.05</v>
      </c>
      <c r="K660">
        <v>880</v>
      </c>
      <c r="L660">
        <v>872.35</v>
      </c>
      <c r="M660">
        <v>975</v>
      </c>
      <c r="N660">
        <v>390</v>
      </c>
      <c r="O660">
        <v>169274</v>
      </c>
      <c r="P660">
        <v>147666494.05000001</v>
      </c>
      <c r="Q660">
        <v>9104</v>
      </c>
    </row>
    <row r="661" spans="1:17" x14ac:dyDescent="0.3">
      <c r="A661" t="s">
        <v>1615</v>
      </c>
      <c r="B661" s="1">
        <v>44978</v>
      </c>
      <c r="C661" s="1">
        <v>45342</v>
      </c>
      <c r="D661" s="1">
        <v>45211</v>
      </c>
      <c r="E661" t="s">
        <v>31</v>
      </c>
      <c r="F661">
        <v>880</v>
      </c>
      <c r="G661">
        <v>889.15</v>
      </c>
      <c r="H661">
        <v>861.65</v>
      </c>
      <c r="I661">
        <v>885.4</v>
      </c>
      <c r="J661">
        <v>866</v>
      </c>
      <c r="K661">
        <v>864.45</v>
      </c>
      <c r="L661">
        <v>870.54</v>
      </c>
      <c r="M661">
        <v>975</v>
      </c>
      <c r="N661">
        <v>390</v>
      </c>
      <c r="O661">
        <v>244215</v>
      </c>
      <c r="P661">
        <v>212599003.55000001</v>
      </c>
      <c r="Q661">
        <v>15085</v>
      </c>
    </row>
    <row r="662" spans="1:17" x14ac:dyDescent="0.3">
      <c r="A662" t="s">
        <v>1615</v>
      </c>
      <c r="B662" s="1">
        <v>44978</v>
      </c>
      <c r="C662" s="1">
        <v>45342</v>
      </c>
      <c r="D662" s="1">
        <v>45210</v>
      </c>
      <c r="E662" t="s">
        <v>31</v>
      </c>
      <c r="F662">
        <v>920</v>
      </c>
      <c r="G662">
        <v>925</v>
      </c>
      <c r="H662">
        <v>872.1</v>
      </c>
      <c r="I662">
        <v>911.3</v>
      </c>
      <c r="J662">
        <v>887</v>
      </c>
      <c r="K662">
        <v>885.4</v>
      </c>
      <c r="L662">
        <v>896.91</v>
      </c>
      <c r="M662">
        <v>975</v>
      </c>
      <c r="N662">
        <v>390</v>
      </c>
      <c r="O662">
        <v>280720</v>
      </c>
      <c r="P662">
        <v>251781660.55000001</v>
      </c>
      <c r="Q662">
        <v>14275</v>
      </c>
    </row>
    <row r="663" spans="1:17" x14ac:dyDescent="0.3">
      <c r="A663" t="s">
        <v>1615</v>
      </c>
      <c r="B663" s="1">
        <v>44978</v>
      </c>
      <c r="C663" s="1">
        <v>45342</v>
      </c>
      <c r="D663" s="1">
        <v>45209</v>
      </c>
      <c r="E663" t="s">
        <v>31</v>
      </c>
      <c r="F663">
        <v>936</v>
      </c>
      <c r="G663">
        <v>940</v>
      </c>
      <c r="H663">
        <v>903</v>
      </c>
      <c r="I663">
        <v>905.4</v>
      </c>
      <c r="J663">
        <v>910</v>
      </c>
      <c r="K663">
        <v>911.3</v>
      </c>
      <c r="L663">
        <v>918.49</v>
      </c>
      <c r="M663">
        <v>975</v>
      </c>
      <c r="N663">
        <v>390</v>
      </c>
      <c r="O663">
        <v>450852</v>
      </c>
      <c r="P663">
        <v>414104765</v>
      </c>
      <c r="Q663">
        <v>16344</v>
      </c>
    </row>
    <row r="664" spans="1:17" x14ac:dyDescent="0.3">
      <c r="A664" t="s">
        <v>1615</v>
      </c>
      <c r="B664" s="1">
        <v>44978</v>
      </c>
      <c r="C664" s="1">
        <v>45342</v>
      </c>
      <c r="D664" s="1">
        <v>45208</v>
      </c>
      <c r="E664" t="s">
        <v>31</v>
      </c>
      <c r="F664">
        <v>910</v>
      </c>
      <c r="G664">
        <v>929</v>
      </c>
      <c r="H664">
        <v>889.95</v>
      </c>
      <c r="I664">
        <v>902.65</v>
      </c>
      <c r="J664">
        <v>907.8</v>
      </c>
      <c r="K664">
        <v>905.4</v>
      </c>
      <c r="L664">
        <v>916.05</v>
      </c>
      <c r="M664">
        <v>975</v>
      </c>
      <c r="N664">
        <v>390</v>
      </c>
      <c r="O664">
        <v>379380</v>
      </c>
      <c r="P664">
        <v>347530849.19999999</v>
      </c>
      <c r="Q664">
        <v>15894</v>
      </c>
    </row>
    <row r="665" spans="1:17" x14ac:dyDescent="0.3">
      <c r="A665" t="s">
        <v>1615</v>
      </c>
      <c r="B665" s="1">
        <v>44978</v>
      </c>
      <c r="C665" s="1">
        <v>45342</v>
      </c>
      <c r="D665" s="1">
        <v>45205</v>
      </c>
      <c r="E665" t="s">
        <v>31</v>
      </c>
      <c r="F665">
        <v>901</v>
      </c>
      <c r="G665">
        <v>919</v>
      </c>
      <c r="H665">
        <v>895</v>
      </c>
      <c r="I665">
        <v>886.5</v>
      </c>
      <c r="J665">
        <v>900</v>
      </c>
      <c r="K665">
        <v>902.65</v>
      </c>
      <c r="L665">
        <v>906.12</v>
      </c>
      <c r="M665">
        <v>975</v>
      </c>
      <c r="N665">
        <v>390</v>
      </c>
      <c r="O665">
        <v>224961</v>
      </c>
      <c r="P665">
        <v>203841384.09999999</v>
      </c>
      <c r="Q665">
        <v>9774</v>
      </c>
    </row>
    <row r="666" spans="1:17" x14ac:dyDescent="0.3">
      <c r="A666" t="s">
        <v>1615</v>
      </c>
      <c r="B666" s="1">
        <v>44978</v>
      </c>
      <c r="C666" s="1">
        <v>45342</v>
      </c>
      <c r="D666" s="1">
        <v>45204</v>
      </c>
      <c r="E666" t="s">
        <v>31</v>
      </c>
      <c r="F666">
        <v>890.7</v>
      </c>
      <c r="G666">
        <v>899</v>
      </c>
      <c r="H666">
        <v>868</v>
      </c>
      <c r="I666">
        <v>881.6</v>
      </c>
      <c r="J666">
        <v>886</v>
      </c>
      <c r="K666">
        <v>886.5</v>
      </c>
      <c r="L666">
        <v>883.04</v>
      </c>
      <c r="M666">
        <v>975</v>
      </c>
      <c r="N666">
        <v>390</v>
      </c>
      <c r="O666">
        <v>127901</v>
      </c>
      <c r="P666">
        <v>112941370.09999999</v>
      </c>
      <c r="Q666">
        <v>5802</v>
      </c>
    </row>
    <row r="667" spans="1:17" x14ac:dyDescent="0.3">
      <c r="A667" t="s">
        <v>1615</v>
      </c>
      <c r="B667" s="1">
        <v>44978</v>
      </c>
      <c r="C667" s="1">
        <v>45342</v>
      </c>
      <c r="D667" s="1">
        <v>45203</v>
      </c>
      <c r="E667" t="s">
        <v>31</v>
      </c>
      <c r="F667">
        <v>850.05</v>
      </c>
      <c r="G667">
        <v>895</v>
      </c>
      <c r="H667">
        <v>850.05</v>
      </c>
      <c r="I667">
        <v>847</v>
      </c>
      <c r="J667">
        <v>887.05</v>
      </c>
      <c r="K667">
        <v>881.6</v>
      </c>
      <c r="L667">
        <v>879.37</v>
      </c>
      <c r="M667">
        <v>975</v>
      </c>
      <c r="N667">
        <v>390</v>
      </c>
      <c r="O667">
        <v>354016</v>
      </c>
      <c r="P667">
        <v>311309632.19999999</v>
      </c>
      <c r="Q667">
        <v>16557</v>
      </c>
    </row>
    <row r="668" spans="1:17" x14ac:dyDescent="0.3">
      <c r="A668" t="s">
        <v>1615</v>
      </c>
      <c r="B668" s="1">
        <v>44978</v>
      </c>
      <c r="C668" s="1">
        <v>45342</v>
      </c>
      <c r="D668" s="1">
        <v>45202</v>
      </c>
      <c r="E668" t="s">
        <v>31</v>
      </c>
      <c r="F668">
        <v>839</v>
      </c>
      <c r="G668">
        <v>850</v>
      </c>
      <c r="H668">
        <v>827.5</v>
      </c>
      <c r="I668">
        <v>822.9</v>
      </c>
      <c r="J668">
        <v>848</v>
      </c>
      <c r="K668">
        <v>847</v>
      </c>
      <c r="L668">
        <v>840.35</v>
      </c>
      <c r="M668">
        <v>975</v>
      </c>
      <c r="N668">
        <v>390</v>
      </c>
      <c r="O668">
        <v>124270</v>
      </c>
      <c r="P668">
        <v>104430452.5</v>
      </c>
      <c r="Q668">
        <v>6186</v>
      </c>
    </row>
    <row r="669" spans="1:17" x14ac:dyDescent="0.3">
      <c r="A669" t="s">
        <v>1615</v>
      </c>
      <c r="B669" s="1">
        <v>44978</v>
      </c>
      <c r="C669" s="1">
        <v>45342</v>
      </c>
      <c r="D669" s="1">
        <v>45198</v>
      </c>
      <c r="E669" t="s">
        <v>31</v>
      </c>
      <c r="F669">
        <v>829</v>
      </c>
      <c r="G669">
        <v>834</v>
      </c>
      <c r="H669">
        <v>820</v>
      </c>
      <c r="I669">
        <v>823.7</v>
      </c>
      <c r="J669">
        <v>822.6</v>
      </c>
      <c r="K669">
        <v>822.9</v>
      </c>
      <c r="L669">
        <v>827.65</v>
      </c>
      <c r="M669">
        <v>975</v>
      </c>
      <c r="N669">
        <v>390</v>
      </c>
      <c r="O669">
        <v>43839</v>
      </c>
      <c r="P669">
        <v>36283359.399999999</v>
      </c>
      <c r="Q669">
        <v>2790</v>
      </c>
    </row>
    <row r="670" spans="1:17" x14ac:dyDescent="0.3">
      <c r="A670" t="s">
        <v>1615</v>
      </c>
      <c r="B670" s="1">
        <v>44978</v>
      </c>
      <c r="C670" s="1">
        <v>45342</v>
      </c>
      <c r="D670" s="1">
        <v>45197</v>
      </c>
      <c r="E670" t="s">
        <v>31</v>
      </c>
      <c r="F670">
        <v>822.8</v>
      </c>
      <c r="G670">
        <v>835.5</v>
      </c>
      <c r="H670">
        <v>807.5</v>
      </c>
      <c r="I670">
        <v>822.85</v>
      </c>
      <c r="J670">
        <v>822.2</v>
      </c>
      <c r="K670">
        <v>823.7</v>
      </c>
      <c r="L670">
        <v>823.15</v>
      </c>
      <c r="M670">
        <v>975</v>
      </c>
      <c r="N670">
        <v>390</v>
      </c>
      <c r="O670">
        <v>69285</v>
      </c>
      <c r="P670">
        <v>57032088.299999997</v>
      </c>
      <c r="Q670">
        <v>4017</v>
      </c>
    </row>
    <row r="671" spans="1:17" x14ac:dyDescent="0.3">
      <c r="A671" t="s">
        <v>1615</v>
      </c>
      <c r="B671" s="1">
        <v>44978</v>
      </c>
      <c r="C671" s="1">
        <v>45342</v>
      </c>
      <c r="D671" s="1">
        <v>45196</v>
      </c>
      <c r="E671" t="s">
        <v>31</v>
      </c>
      <c r="F671">
        <v>822.45</v>
      </c>
      <c r="G671">
        <v>830</v>
      </c>
      <c r="H671">
        <v>816.5</v>
      </c>
      <c r="I671">
        <v>821.2</v>
      </c>
      <c r="J671">
        <v>828</v>
      </c>
      <c r="K671">
        <v>822.85</v>
      </c>
      <c r="L671">
        <v>822.76</v>
      </c>
      <c r="M671">
        <v>975</v>
      </c>
      <c r="N671">
        <v>390</v>
      </c>
      <c r="O671">
        <v>49772</v>
      </c>
      <c r="P671">
        <v>40950568.100000001</v>
      </c>
      <c r="Q671">
        <v>3397</v>
      </c>
    </row>
    <row r="672" spans="1:17" x14ac:dyDescent="0.3">
      <c r="A672" t="s">
        <v>1615</v>
      </c>
      <c r="B672" s="1">
        <v>44978</v>
      </c>
      <c r="C672" s="1">
        <v>45342</v>
      </c>
      <c r="D672" s="1">
        <v>45195</v>
      </c>
      <c r="E672" t="s">
        <v>31</v>
      </c>
      <c r="F672">
        <v>825.6</v>
      </c>
      <c r="G672">
        <v>831.65</v>
      </c>
      <c r="H672">
        <v>816.55</v>
      </c>
      <c r="I672">
        <v>822.8</v>
      </c>
      <c r="J672">
        <v>820.1</v>
      </c>
      <c r="K672">
        <v>821.2</v>
      </c>
      <c r="L672">
        <v>824.93</v>
      </c>
      <c r="M672">
        <v>975</v>
      </c>
      <c r="N672">
        <v>390</v>
      </c>
      <c r="O672">
        <v>59254</v>
      </c>
      <c r="P672">
        <v>48880641</v>
      </c>
      <c r="Q672">
        <v>3343</v>
      </c>
    </row>
    <row r="673" spans="1:17" x14ac:dyDescent="0.3">
      <c r="A673" t="s">
        <v>1615</v>
      </c>
      <c r="B673" s="1">
        <v>44978</v>
      </c>
      <c r="C673" s="1">
        <v>45342</v>
      </c>
      <c r="D673" s="1">
        <v>45194</v>
      </c>
      <c r="E673" t="s">
        <v>31</v>
      </c>
      <c r="F673">
        <v>839</v>
      </c>
      <c r="G673">
        <v>839</v>
      </c>
      <c r="H673">
        <v>812.3</v>
      </c>
      <c r="I673">
        <v>822.5</v>
      </c>
      <c r="J673">
        <v>821</v>
      </c>
      <c r="K673">
        <v>822.8</v>
      </c>
      <c r="L673">
        <v>825.92</v>
      </c>
      <c r="M673">
        <v>975</v>
      </c>
      <c r="N673">
        <v>390</v>
      </c>
      <c r="O673">
        <v>53014</v>
      </c>
      <c r="P673">
        <v>43785313.299999997</v>
      </c>
      <c r="Q673">
        <v>2959</v>
      </c>
    </row>
    <row r="674" spans="1:17" x14ac:dyDescent="0.3">
      <c r="A674" t="s">
        <v>1615</v>
      </c>
      <c r="B674" s="1">
        <v>44978</v>
      </c>
      <c r="C674" s="1">
        <v>45342</v>
      </c>
      <c r="D674" s="1">
        <v>45191</v>
      </c>
      <c r="E674" t="s">
        <v>31</v>
      </c>
      <c r="F674">
        <v>816</v>
      </c>
      <c r="G674">
        <v>836.55</v>
      </c>
      <c r="H674">
        <v>790</v>
      </c>
      <c r="I674">
        <v>814.45</v>
      </c>
      <c r="J674">
        <v>819</v>
      </c>
      <c r="K674">
        <v>822.5</v>
      </c>
      <c r="L674">
        <v>811.92</v>
      </c>
      <c r="M674">
        <v>975</v>
      </c>
      <c r="N674">
        <v>390</v>
      </c>
      <c r="O674">
        <v>165707</v>
      </c>
      <c r="P674">
        <v>134540057.59999999</v>
      </c>
      <c r="Q674">
        <v>8636</v>
      </c>
    </row>
    <row r="675" spans="1:17" x14ac:dyDescent="0.3">
      <c r="A675" t="s">
        <v>1615</v>
      </c>
      <c r="B675" s="1">
        <v>44978</v>
      </c>
      <c r="C675" s="1">
        <v>45342</v>
      </c>
      <c r="D675" s="1">
        <v>45190</v>
      </c>
      <c r="E675" t="s">
        <v>31</v>
      </c>
      <c r="F675">
        <v>809</v>
      </c>
      <c r="G675">
        <v>828.45</v>
      </c>
      <c r="H675">
        <v>800</v>
      </c>
      <c r="I675">
        <v>810.15</v>
      </c>
      <c r="J675">
        <v>816</v>
      </c>
      <c r="K675">
        <v>814.45</v>
      </c>
      <c r="L675">
        <v>813.51</v>
      </c>
      <c r="M675">
        <v>975</v>
      </c>
      <c r="N675">
        <v>390</v>
      </c>
      <c r="O675">
        <v>61592</v>
      </c>
      <c r="P675">
        <v>50105907.350000001</v>
      </c>
      <c r="Q675">
        <v>4088</v>
      </c>
    </row>
    <row r="676" spans="1:17" x14ac:dyDescent="0.3">
      <c r="A676" t="s">
        <v>1615</v>
      </c>
      <c r="B676" s="1">
        <v>44978</v>
      </c>
      <c r="C676" s="1">
        <v>45342</v>
      </c>
      <c r="D676" s="1">
        <v>45189</v>
      </c>
      <c r="E676" t="s">
        <v>31</v>
      </c>
      <c r="F676">
        <v>839.2</v>
      </c>
      <c r="G676">
        <v>844.2</v>
      </c>
      <c r="H676">
        <v>799</v>
      </c>
      <c r="I676">
        <v>839.35</v>
      </c>
      <c r="J676">
        <v>807</v>
      </c>
      <c r="K676">
        <v>810.15</v>
      </c>
      <c r="L676">
        <v>816.06</v>
      </c>
      <c r="M676">
        <v>975</v>
      </c>
      <c r="N676">
        <v>390</v>
      </c>
      <c r="O676">
        <v>177483</v>
      </c>
      <c r="P676">
        <v>144836736.59999999</v>
      </c>
      <c r="Q676">
        <v>8353</v>
      </c>
    </row>
    <row r="677" spans="1:17" x14ac:dyDescent="0.3">
      <c r="A677" t="s">
        <v>1615</v>
      </c>
      <c r="B677" s="1">
        <v>44978</v>
      </c>
      <c r="C677" s="1">
        <v>45342</v>
      </c>
      <c r="D677" s="1">
        <v>45187</v>
      </c>
      <c r="E677" t="s">
        <v>31</v>
      </c>
      <c r="F677">
        <v>860</v>
      </c>
      <c r="G677">
        <v>880.95</v>
      </c>
      <c r="H677">
        <v>831.5</v>
      </c>
      <c r="I677">
        <v>857.3</v>
      </c>
      <c r="J677">
        <v>837</v>
      </c>
      <c r="K677">
        <v>839.35</v>
      </c>
      <c r="L677">
        <v>862.69</v>
      </c>
      <c r="M677">
        <v>975</v>
      </c>
      <c r="N677">
        <v>390</v>
      </c>
      <c r="O677">
        <v>208156</v>
      </c>
      <c r="P677">
        <v>179573367.15000001</v>
      </c>
      <c r="Q677">
        <v>8401</v>
      </c>
    </row>
    <row r="678" spans="1:17" x14ac:dyDescent="0.3">
      <c r="A678" t="s">
        <v>1615</v>
      </c>
      <c r="B678" s="1">
        <v>44978</v>
      </c>
      <c r="C678" s="1">
        <v>45342</v>
      </c>
      <c r="D678" s="1">
        <v>45184</v>
      </c>
      <c r="E678" t="s">
        <v>31</v>
      </c>
      <c r="F678">
        <v>854</v>
      </c>
      <c r="G678">
        <v>863.95</v>
      </c>
      <c r="H678">
        <v>831.6</v>
      </c>
      <c r="I678">
        <v>848.85</v>
      </c>
      <c r="J678">
        <v>858.95</v>
      </c>
      <c r="K678">
        <v>857.3</v>
      </c>
      <c r="L678">
        <v>848.67</v>
      </c>
      <c r="M678">
        <v>975</v>
      </c>
      <c r="N678">
        <v>390</v>
      </c>
      <c r="O678">
        <v>125968</v>
      </c>
      <c r="P678">
        <v>106905106.84999999</v>
      </c>
      <c r="Q678">
        <v>6087</v>
      </c>
    </row>
    <row r="679" spans="1:17" x14ac:dyDescent="0.3">
      <c r="A679" t="s">
        <v>1615</v>
      </c>
      <c r="B679" s="1">
        <v>44978</v>
      </c>
      <c r="C679" s="1">
        <v>45342</v>
      </c>
      <c r="D679" s="1">
        <v>45183</v>
      </c>
      <c r="E679" t="s">
        <v>31</v>
      </c>
      <c r="F679">
        <v>835</v>
      </c>
      <c r="G679">
        <v>856.55</v>
      </c>
      <c r="H679">
        <v>826.6</v>
      </c>
      <c r="I679">
        <v>817.7</v>
      </c>
      <c r="J679">
        <v>849.95</v>
      </c>
      <c r="K679">
        <v>848.85</v>
      </c>
      <c r="L679">
        <v>839.94</v>
      </c>
      <c r="M679">
        <v>975</v>
      </c>
      <c r="N679">
        <v>390</v>
      </c>
      <c r="O679">
        <v>160963</v>
      </c>
      <c r="P679">
        <v>135198931.80000001</v>
      </c>
      <c r="Q679">
        <v>6426</v>
      </c>
    </row>
    <row r="680" spans="1:17" x14ac:dyDescent="0.3">
      <c r="A680" t="s">
        <v>1615</v>
      </c>
      <c r="B680" s="1">
        <v>44978</v>
      </c>
      <c r="C680" s="1">
        <v>45342</v>
      </c>
      <c r="D680" s="1">
        <v>45182</v>
      </c>
      <c r="E680" t="s">
        <v>31</v>
      </c>
      <c r="F680">
        <v>794.9</v>
      </c>
      <c r="G680">
        <v>824.65</v>
      </c>
      <c r="H680">
        <v>775</v>
      </c>
      <c r="I680">
        <v>789.5</v>
      </c>
      <c r="J680">
        <v>820</v>
      </c>
      <c r="K680">
        <v>817.7</v>
      </c>
      <c r="L680">
        <v>800.75</v>
      </c>
      <c r="M680">
        <v>975</v>
      </c>
      <c r="N680">
        <v>390</v>
      </c>
      <c r="O680">
        <v>175660</v>
      </c>
      <c r="P680">
        <v>140658907.5</v>
      </c>
      <c r="Q680">
        <v>8444</v>
      </c>
    </row>
    <row r="681" spans="1:17" x14ac:dyDescent="0.3">
      <c r="A681" t="s">
        <v>1615</v>
      </c>
      <c r="B681" s="1">
        <v>44978</v>
      </c>
      <c r="C681" s="1">
        <v>45342</v>
      </c>
      <c r="D681" s="1">
        <v>45181</v>
      </c>
      <c r="E681" t="s">
        <v>31</v>
      </c>
      <c r="F681">
        <v>850</v>
      </c>
      <c r="G681">
        <v>857.7</v>
      </c>
      <c r="H681">
        <v>766</v>
      </c>
      <c r="I681">
        <v>850.85</v>
      </c>
      <c r="J681">
        <v>795</v>
      </c>
      <c r="K681">
        <v>789.5</v>
      </c>
      <c r="L681">
        <v>793.21</v>
      </c>
      <c r="M681">
        <v>975</v>
      </c>
      <c r="N681">
        <v>390</v>
      </c>
      <c r="O681">
        <v>559482</v>
      </c>
      <c r="P681">
        <v>443788154.30000001</v>
      </c>
      <c r="Q681">
        <v>20758</v>
      </c>
    </row>
    <row r="682" spans="1:17" x14ac:dyDescent="0.3">
      <c r="A682" t="s">
        <v>1615</v>
      </c>
      <c r="B682" s="1">
        <v>44978</v>
      </c>
      <c r="C682" s="1">
        <v>45342</v>
      </c>
      <c r="D682" s="1">
        <v>45180</v>
      </c>
      <c r="E682" t="s">
        <v>31</v>
      </c>
      <c r="F682">
        <v>860.15</v>
      </c>
      <c r="G682">
        <v>872.45</v>
      </c>
      <c r="H682">
        <v>848.6</v>
      </c>
      <c r="I682">
        <v>858.5</v>
      </c>
      <c r="J682">
        <v>849.5</v>
      </c>
      <c r="K682">
        <v>850.85</v>
      </c>
      <c r="L682">
        <v>855.76</v>
      </c>
      <c r="M682">
        <v>975</v>
      </c>
      <c r="N682">
        <v>390</v>
      </c>
      <c r="O682">
        <v>95249</v>
      </c>
      <c r="P682">
        <v>81510226.799999997</v>
      </c>
      <c r="Q682">
        <v>6570</v>
      </c>
    </row>
    <row r="683" spans="1:17" x14ac:dyDescent="0.3">
      <c r="A683" t="s">
        <v>1615</v>
      </c>
      <c r="B683" s="1">
        <v>44978</v>
      </c>
      <c r="C683" s="1">
        <v>45342</v>
      </c>
      <c r="D683" s="1">
        <v>45177</v>
      </c>
      <c r="E683" t="s">
        <v>31</v>
      </c>
      <c r="F683">
        <v>847</v>
      </c>
      <c r="G683">
        <v>864.9</v>
      </c>
      <c r="H683">
        <v>844.05</v>
      </c>
      <c r="I683">
        <v>842.65</v>
      </c>
      <c r="J683">
        <v>862</v>
      </c>
      <c r="K683">
        <v>858.5</v>
      </c>
      <c r="L683">
        <v>855.25</v>
      </c>
      <c r="M683">
        <v>975</v>
      </c>
      <c r="N683">
        <v>390</v>
      </c>
      <c r="O683">
        <v>71529</v>
      </c>
      <c r="P683">
        <v>61174857.950000003</v>
      </c>
      <c r="Q683">
        <v>4726</v>
      </c>
    </row>
    <row r="684" spans="1:17" x14ac:dyDescent="0.3">
      <c r="A684" t="s">
        <v>1615</v>
      </c>
      <c r="B684" s="1">
        <v>44978</v>
      </c>
      <c r="C684" s="1">
        <v>45342</v>
      </c>
      <c r="D684" s="1">
        <v>45176</v>
      </c>
      <c r="E684" t="s">
        <v>31</v>
      </c>
      <c r="F684">
        <v>850</v>
      </c>
      <c r="G684">
        <v>865</v>
      </c>
      <c r="H684">
        <v>833.1</v>
      </c>
      <c r="I684">
        <v>853.55</v>
      </c>
      <c r="J684">
        <v>845</v>
      </c>
      <c r="K684">
        <v>842.65</v>
      </c>
      <c r="L684">
        <v>847.35</v>
      </c>
      <c r="M684">
        <v>975</v>
      </c>
      <c r="N684">
        <v>390</v>
      </c>
      <c r="O684">
        <v>138424</v>
      </c>
      <c r="P684">
        <v>117294167.09999999</v>
      </c>
      <c r="Q684">
        <v>8313</v>
      </c>
    </row>
    <row r="685" spans="1:17" x14ac:dyDescent="0.3">
      <c r="A685" t="s">
        <v>1615</v>
      </c>
      <c r="B685" s="1">
        <v>44978</v>
      </c>
      <c r="C685" s="1">
        <v>45342</v>
      </c>
      <c r="D685" s="1">
        <v>45175</v>
      </c>
      <c r="E685" t="s">
        <v>31</v>
      </c>
      <c r="F685">
        <v>863</v>
      </c>
      <c r="G685">
        <v>866.45</v>
      </c>
      <c r="H685">
        <v>850</v>
      </c>
      <c r="I685">
        <v>857</v>
      </c>
      <c r="J685">
        <v>854.2</v>
      </c>
      <c r="K685">
        <v>853.55</v>
      </c>
      <c r="L685">
        <v>856.94</v>
      </c>
      <c r="M685">
        <v>975</v>
      </c>
      <c r="N685">
        <v>390</v>
      </c>
      <c r="O685">
        <v>66922</v>
      </c>
      <c r="P685">
        <v>57348134.200000003</v>
      </c>
      <c r="Q685">
        <v>5061</v>
      </c>
    </row>
    <row r="686" spans="1:17" x14ac:dyDescent="0.3">
      <c r="A686" t="s">
        <v>1615</v>
      </c>
      <c r="B686" s="1">
        <v>44978</v>
      </c>
      <c r="C686" s="1">
        <v>45342</v>
      </c>
      <c r="D686" s="1">
        <v>45174</v>
      </c>
      <c r="E686" t="s">
        <v>31</v>
      </c>
      <c r="F686">
        <v>895.95</v>
      </c>
      <c r="G686">
        <v>899</v>
      </c>
      <c r="H686">
        <v>855.05</v>
      </c>
      <c r="I686">
        <v>881.55</v>
      </c>
      <c r="J686">
        <v>861</v>
      </c>
      <c r="K686">
        <v>857</v>
      </c>
      <c r="L686">
        <v>866.7</v>
      </c>
      <c r="M686">
        <v>975</v>
      </c>
      <c r="N686">
        <v>390</v>
      </c>
      <c r="O686">
        <v>152373</v>
      </c>
      <c r="P686">
        <v>132061712.65000001</v>
      </c>
      <c r="Q686">
        <v>9258</v>
      </c>
    </row>
    <row r="687" spans="1:17" x14ac:dyDescent="0.3">
      <c r="A687" t="s">
        <v>1615</v>
      </c>
      <c r="B687" s="1">
        <v>44978</v>
      </c>
      <c r="C687" s="1">
        <v>45342</v>
      </c>
      <c r="D687" s="1">
        <v>45173</v>
      </c>
      <c r="E687" t="s">
        <v>31</v>
      </c>
      <c r="F687">
        <v>884.65</v>
      </c>
      <c r="G687">
        <v>898.85</v>
      </c>
      <c r="H687">
        <v>869.4</v>
      </c>
      <c r="I687">
        <v>873.4</v>
      </c>
      <c r="J687">
        <v>882</v>
      </c>
      <c r="K687">
        <v>881.55</v>
      </c>
      <c r="L687">
        <v>880.95</v>
      </c>
      <c r="M687">
        <v>975</v>
      </c>
      <c r="N687">
        <v>390</v>
      </c>
      <c r="O687">
        <v>148986</v>
      </c>
      <c r="P687">
        <v>131249527.55</v>
      </c>
      <c r="Q687">
        <v>7334</v>
      </c>
    </row>
    <row r="688" spans="1:17" x14ac:dyDescent="0.3">
      <c r="A688" t="s">
        <v>1615</v>
      </c>
      <c r="B688" s="1">
        <v>44978</v>
      </c>
      <c r="C688" s="1">
        <v>45342</v>
      </c>
      <c r="D688" s="1">
        <v>45170</v>
      </c>
      <c r="E688" t="s">
        <v>31</v>
      </c>
      <c r="F688">
        <v>890</v>
      </c>
      <c r="G688">
        <v>892.4</v>
      </c>
      <c r="H688">
        <v>850</v>
      </c>
      <c r="I688">
        <v>894.05</v>
      </c>
      <c r="J688">
        <v>875</v>
      </c>
      <c r="K688">
        <v>873.4</v>
      </c>
      <c r="L688">
        <v>871.41</v>
      </c>
      <c r="M688">
        <v>975</v>
      </c>
      <c r="N688">
        <v>390</v>
      </c>
      <c r="O688">
        <v>250980</v>
      </c>
      <c r="P688">
        <v>218706189.05000001</v>
      </c>
      <c r="Q688">
        <v>13319</v>
      </c>
    </row>
    <row r="689" spans="1:17" x14ac:dyDescent="0.3">
      <c r="A689" t="s">
        <v>1615</v>
      </c>
      <c r="B689" s="1">
        <v>44978</v>
      </c>
      <c r="C689" s="1">
        <v>45342</v>
      </c>
      <c r="D689" s="1">
        <v>45169</v>
      </c>
      <c r="E689" t="s">
        <v>31</v>
      </c>
      <c r="F689">
        <v>905</v>
      </c>
      <c r="G689">
        <v>915</v>
      </c>
      <c r="H689">
        <v>890.55</v>
      </c>
      <c r="I689">
        <v>904.05</v>
      </c>
      <c r="J689">
        <v>892.45</v>
      </c>
      <c r="K689">
        <v>894.05</v>
      </c>
      <c r="L689">
        <v>899.4</v>
      </c>
      <c r="M689">
        <v>975</v>
      </c>
      <c r="N689">
        <v>390</v>
      </c>
      <c r="O689">
        <v>97516</v>
      </c>
      <c r="P689">
        <v>87706103.25</v>
      </c>
      <c r="Q689">
        <v>5945</v>
      </c>
    </row>
    <row r="690" spans="1:17" x14ac:dyDescent="0.3">
      <c r="A690" t="s">
        <v>1615</v>
      </c>
      <c r="B690" s="1">
        <v>44978</v>
      </c>
      <c r="C690" s="1">
        <v>45342</v>
      </c>
      <c r="D690" s="1">
        <v>45168</v>
      </c>
      <c r="E690" t="s">
        <v>31</v>
      </c>
      <c r="F690">
        <v>915</v>
      </c>
      <c r="G690">
        <v>924.9</v>
      </c>
      <c r="H690">
        <v>898.5</v>
      </c>
      <c r="I690">
        <v>908.8</v>
      </c>
      <c r="J690">
        <v>904.05</v>
      </c>
      <c r="K690">
        <v>904.05</v>
      </c>
      <c r="L690">
        <v>910.07</v>
      </c>
      <c r="M690">
        <v>975</v>
      </c>
      <c r="N690">
        <v>390</v>
      </c>
      <c r="O690">
        <v>132753</v>
      </c>
      <c r="P690">
        <v>120814298.59999999</v>
      </c>
      <c r="Q690">
        <v>6664</v>
      </c>
    </row>
    <row r="691" spans="1:17" x14ac:dyDescent="0.3">
      <c r="A691" t="s">
        <v>1615</v>
      </c>
      <c r="B691" s="1">
        <v>44978</v>
      </c>
      <c r="C691" s="1">
        <v>45342</v>
      </c>
      <c r="D691" s="1">
        <v>45167</v>
      </c>
      <c r="E691" t="s">
        <v>31</v>
      </c>
      <c r="F691">
        <v>947</v>
      </c>
      <c r="G691">
        <v>947</v>
      </c>
      <c r="H691">
        <v>885</v>
      </c>
      <c r="I691">
        <v>942.3</v>
      </c>
      <c r="J691">
        <v>911</v>
      </c>
      <c r="K691">
        <v>908.8</v>
      </c>
      <c r="L691">
        <v>911.49</v>
      </c>
      <c r="M691">
        <v>975</v>
      </c>
      <c r="N691">
        <v>390</v>
      </c>
      <c r="O691">
        <v>340295</v>
      </c>
      <c r="P691">
        <v>310176513.10000002</v>
      </c>
      <c r="Q691">
        <v>15951</v>
      </c>
    </row>
    <row r="692" spans="1:17" x14ac:dyDescent="0.3">
      <c r="A692" t="s">
        <v>1615</v>
      </c>
      <c r="B692" s="1">
        <v>44978</v>
      </c>
      <c r="C692" s="1">
        <v>45342</v>
      </c>
      <c r="D692" s="1">
        <v>45166</v>
      </c>
      <c r="E692" t="s">
        <v>31</v>
      </c>
      <c r="F692">
        <v>936</v>
      </c>
      <c r="G692">
        <v>960</v>
      </c>
      <c r="H692">
        <v>930.05</v>
      </c>
      <c r="I692">
        <v>923.05</v>
      </c>
      <c r="J692">
        <v>939</v>
      </c>
      <c r="K692">
        <v>942.3</v>
      </c>
      <c r="L692">
        <v>941.17</v>
      </c>
      <c r="M692">
        <v>975</v>
      </c>
      <c r="N692">
        <v>390</v>
      </c>
      <c r="O692">
        <v>326691</v>
      </c>
      <c r="P692">
        <v>307472968.60000002</v>
      </c>
      <c r="Q692">
        <v>14301</v>
      </c>
    </row>
    <row r="693" spans="1:17" x14ac:dyDescent="0.3">
      <c r="A693" t="s">
        <v>1615</v>
      </c>
      <c r="B693" s="1">
        <v>44978</v>
      </c>
      <c r="C693" s="1">
        <v>45342</v>
      </c>
      <c r="D693" s="1">
        <v>45163</v>
      </c>
      <c r="E693" t="s">
        <v>31</v>
      </c>
      <c r="F693">
        <v>875</v>
      </c>
      <c r="G693">
        <v>934.8</v>
      </c>
      <c r="H693">
        <v>872.2</v>
      </c>
      <c r="I693">
        <v>866.5</v>
      </c>
      <c r="J693">
        <v>925.05</v>
      </c>
      <c r="K693">
        <v>923.05</v>
      </c>
      <c r="L693">
        <v>916.15</v>
      </c>
      <c r="M693">
        <v>975</v>
      </c>
      <c r="N693">
        <v>390</v>
      </c>
      <c r="O693">
        <v>891752</v>
      </c>
      <c r="P693">
        <v>816975975</v>
      </c>
      <c r="Q693">
        <v>26718</v>
      </c>
    </row>
    <row r="694" spans="1:17" x14ac:dyDescent="0.3">
      <c r="A694" t="s">
        <v>1615</v>
      </c>
      <c r="B694" s="1">
        <v>44978</v>
      </c>
      <c r="C694" s="1">
        <v>45342</v>
      </c>
      <c r="D694" s="1">
        <v>45162</v>
      </c>
      <c r="E694" t="s">
        <v>31</v>
      </c>
      <c r="F694">
        <v>869</v>
      </c>
      <c r="G694">
        <v>874</v>
      </c>
      <c r="H694">
        <v>861.5</v>
      </c>
      <c r="I694">
        <v>860.9</v>
      </c>
      <c r="J694">
        <v>869</v>
      </c>
      <c r="K694">
        <v>866.5</v>
      </c>
      <c r="L694">
        <v>866.04</v>
      </c>
      <c r="M694">
        <v>975</v>
      </c>
      <c r="N694">
        <v>390</v>
      </c>
      <c r="O694">
        <v>51827</v>
      </c>
      <c r="P694">
        <v>44884393.75</v>
      </c>
      <c r="Q694">
        <v>2929</v>
      </c>
    </row>
    <row r="695" spans="1:17" x14ac:dyDescent="0.3">
      <c r="A695" t="s">
        <v>1615</v>
      </c>
      <c r="B695" s="1">
        <v>44978</v>
      </c>
      <c r="C695" s="1">
        <v>45342</v>
      </c>
      <c r="D695" s="1">
        <v>45161</v>
      </c>
      <c r="E695" t="s">
        <v>31</v>
      </c>
      <c r="F695">
        <v>876</v>
      </c>
      <c r="G695">
        <v>878.95</v>
      </c>
      <c r="H695">
        <v>855</v>
      </c>
      <c r="I695">
        <v>872.35</v>
      </c>
      <c r="J695">
        <v>862</v>
      </c>
      <c r="K695">
        <v>860.9</v>
      </c>
      <c r="L695">
        <v>861.71</v>
      </c>
      <c r="M695">
        <v>975</v>
      </c>
      <c r="N695">
        <v>390</v>
      </c>
      <c r="O695">
        <v>76502</v>
      </c>
      <c r="P695">
        <v>65922896.350000001</v>
      </c>
      <c r="Q695">
        <v>4653</v>
      </c>
    </row>
    <row r="696" spans="1:17" x14ac:dyDescent="0.3">
      <c r="A696" t="s">
        <v>1615</v>
      </c>
      <c r="B696" s="1">
        <v>44978</v>
      </c>
      <c r="C696" s="1">
        <v>45342</v>
      </c>
      <c r="D696" s="1">
        <v>45160</v>
      </c>
      <c r="E696" t="s">
        <v>31</v>
      </c>
      <c r="F696">
        <v>880</v>
      </c>
      <c r="G696">
        <v>885</v>
      </c>
      <c r="H696">
        <v>859.6</v>
      </c>
      <c r="I696">
        <v>868.75</v>
      </c>
      <c r="J696">
        <v>868</v>
      </c>
      <c r="K696">
        <v>872.35</v>
      </c>
      <c r="L696">
        <v>875.95</v>
      </c>
      <c r="M696">
        <v>975</v>
      </c>
      <c r="N696">
        <v>390</v>
      </c>
      <c r="O696">
        <v>117207</v>
      </c>
      <c r="P696">
        <v>102666910.2</v>
      </c>
      <c r="Q696">
        <v>5700</v>
      </c>
    </row>
    <row r="697" spans="1:17" x14ac:dyDescent="0.3">
      <c r="A697" t="s">
        <v>1615</v>
      </c>
      <c r="B697" s="1">
        <v>44978</v>
      </c>
      <c r="C697" s="1">
        <v>45342</v>
      </c>
      <c r="D697" s="1">
        <v>45159</v>
      </c>
      <c r="E697" t="s">
        <v>31</v>
      </c>
      <c r="F697">
        <v>844</v>
      </c>
      <c r="G697">
        <v>879</v>
      </c>
      <c r="H697">
        <v>809.55</v>
      </c>
      <c r="I697">
        <v>849.3</v>
      </c>
      <c r="J697">
        <v>875</v>
      </c>
      <c r="K697">
        <v>868.75</v>
      </c>
      <c r="L697">
        <v>851.95</v>
      </c>
      <c r="M697">
        <v>975</v>
      </c>
      <c r="N697">
        <v>390</v>
      </c>
      <c r="O697">
        <v>251600</v>
      </c>
      <c r="P697">
        <v>214351689.40000001</v>
      </c>
      <c r="Q697">
        <v>11522</v>
      </c>
    </row>
    <row r="698" spans="1:17" x14ac:dyDescent="0.3">
      <c r="A698" t="s">
        <v>1615</v>
      </c>
      <c r="B698" s="1">
        <v>44978</v>
      </c>
      <c r="C698" s="1">
        <v>45342</v>
      </c>
      <c r="D698" s="1">
        <v>45156</v>
      </c>
      <c r="E698" t="s">
        <v>31</v>
      </c>
      <c r="F698">
        <v>865.25</v>
      </c>
      <c r="G698">
        <v>874.45</v>
      </c>
      <c r="H698">
        <v>832</v>
      </c>
      <c r="I698">
        <v>863.25</v>
      </c>
      <c r="J698">
        <v>854</v>
      </c>
      <c r="K698">
        <v>849.3</v>
      </c>
      <c r="L698">
        <v>854.74</v>
      </c>
      <c r="M698">
        <v>975</v>
      </c>
      <c r="N698">
        <v>390</v>
      </c>
      <c r="O698">
        <v>162785</v>
      </c>
      <c r="P698">
        <v>139138465.25</v>
      </c>
      <c r="Q698">
        <v>8688</v>
      </c>
    </row>
    <row r="699" spans="1:17" x14ac:dyDescent="0.3">
      <c r="A699" t="s">
        <v>1615</v>
      </c>
      <c r="B699" s="1">
        <v>44978</v>
      </c>
      <c r="C699" s="1">
        <v>45342</v>
      </c>
      <c r="D699" s="1">
        <v>45155</v>
      </c>
      <c r="E699" t="s">
        <v>31</v>
      </c>
      <c r="F699">
        <v>884</v>
      </c>
      <c r="G699">
        <v>888</v>
      </c>
      <c r="H699">
        <v>858.9</v>
      </c>
      <c r="I699">
        <v>872.3</v>
      </c>
      <c r="J699">
        <v>864.9</v>
      </c>
      <c r="K699">
        <v>863.25</v>
      </c>
      <c r="L699">
        <v>877.53</v>
      </c>
      <c r="M699">
        <v>975</v>
      </c>
      <c r="N699">
        <v>390</v>
      </c>
      <c r="O699">
        <v>261040</v>
      </c>
      <c r="P699">
        <v>229069137.34999999</v>
      </c>
      <c r="Q699">
        <v>11132</v>
      </c>
    </row>
    <row r="700" spans="1:17" x14ac:dyDescent="0.3">
      <c r="A700" t="s">
        <v>1615</v>
      </c>
      <c r="B700" s="1">
        <v>44978</v>
      </c>
      <c r="C700" s="1">
        <v>45342</v>
      </c>
      <c r="D700" s="1">
        <v>45154</v>
      </c>
      <c r="E700" t="s">
        <v>31</v>
      </c>
      <c r="F700">
        <v>838.4</v>
      </c>
      <c r="G700">
        <v>875</v>
      </c>
      <c r="H700">
        <v>837</v>
      </c>
      <c r="I700">
        <v>838.4</v>
      </c>
      <c r="J700">
        <v>875</v>
      </c>
      <c r="K700">
        <v>872.3</v>
      </c>
      <c r="L700">
        <v>862.28</v>
      </c>
      <c r="M700">
        <v>975</v>
      </c>
      <c r="N700">
        <v>390</v>
      </c>
      <c r="O700">
        <v>391512</v>
      </c>
      <c r="P700">
        <v>337592656.39999998</v>
      </c>
      <c r="Q700">
        <v>15070</v>
      </c>
    </row>
    <row r="701" spans="1:17" x14ac:dyDescent="0.3">
      <c r="A701" t="s">
        <v>1615</v>
      </c>
      <c r="B701" s="1">
        <v>44978</v>
      </c>
      <c r="C701" s="1">
        <v>45342</v>
      </c>
      <c r="D701" s="1">
        <v>45152</v>
      </c>
      <c r="E701" t="s">
        <v>31</v>
      </c>
      <c r="F701">
        <v>837</v>
      </c>
      <c r="G701">
        <v>850</v>
      </c>
      <c r="H701">
        <v>827.05</v>
      </c>
      <c r="I701">
        <v>831.95</v>
      </c>
      <c r="J701">
        <v>841</v>
      </c>
      <c r="K701">
        <v>838.4</v>
      </c>
      <c r="L701">
        <v>837.33</v>
      </c>
      <c r="M701">
        <v>975</v>
      </c>
      <c r="N701">
        <v>390</v>
      </c>
      <c r="O701">
        <v>154967</v>
      </c>
      <c r="P701">
        <v>129758740.09999999</v>
      </c>
      <c r="Q701">
        <v>7041</v>
      </c>
    </row>
    <row r="702" spans="1:17" x14ac:dyDescent="0.3">
      <c r="A702" t="s">
        <v>1615</v>
      </c>
      <c r="B702" s="1">
        <v>44978</v>
      </c>
      <c r="C702" s="1">
        <v>45342</v>
      </c>
      <c r="D702" s="1">
        <v>45149</v>
      </c>
      <c r="E702" t="s">
        <v>31</v>
      </c>
      <c r="F702">
        <v>816</v>
      </c>
      <c r="G702">
        <v>849.95</v>
      </c>
      <c r="H702">
        <v>771.2</v>
      </c>
      <c r="I702">
        <v>811.85</v>
      </c>
      <c r="J702">
        <v>838</v>
      </c>
      <c r="K702">
        <v>831.95</v>
      </c>
      <c r="L702">
        <v>826.32</v>
      </c>
      <c r="M702">
        <v>975</v>
      </c>
      <c r="N702">
        <v>390</v>
      </c>
      <c r="O702">
        <v>434544</v>
      </c>
      <c r="P702">
        <v>359072804.39999998</v>
      </c>
      <c r="Q702">
        <v>16696</v>
      </c>
    </row>
    <row r="703" spans="1:17" x14ac:dyDescent="0.3">
      <c r="A703" t="s">
        <v>1615</v>
      </c>
      <c r="B703" s="1">
        <v>44978</v>
      </c>
      <c r="C703" s="1">
        <v>45342</v>
      </c>
      <c r="D703" s="1">
        <v>45148</v>
      </c>
      <c r="E703" t="s">
        <v>31</v>
      </c>
      <c r="F703">
        <v>811</v>
      </c>
      <c r="G703">
        <v>836.6</v>
      </c>
      <c r="H703">
        <v>807.6</v>
      </c>
      <c r="I703">
        <v>811.8</v>
      </c>
      <c r="J703">
        <v>811.5</v>
      </c>
      <c r="K703">
        <v>811.85</v>
      </c>
      <c r="L703">
        <v>815.38</v>
      </c>
      <c r="M703">
        <v>975</v>
      </c>
      <c r="N703">
        <v>390</v>
      </c>
      <c r="O703">
        <v>76216</v>
      </c>
      <c r="P703">
        <v>62145211.799999997</v>
      </c>
      <c r="Q703">
        <v>4125</v>
      </c>
    </row>
    <row r="704" spans="1:17" x14ac:dyDescent="0.3">
      <c r="A704" t="s">
        <v>1615</v>
      </c>
      <c r="B704" s="1">
        <v>44978</v>
      </c>
      <c r="C704" s="1">
        <v>45342</v>
      </c>
      <c r="D704" s="1">
        <v>45147</v>
      </c>
      <c r="E704" t="s">
        <v>31</v>
      </c>
      <c r="F704">
        <v>807</v>
      </c>
      <c r="G704">
        <v>819.9</v>
      </c>
      <c r="H704">
        <v>807</v>
      </c>
      <c r="I704">
        <v>800.6</v>
      </c>
      <c r="J704">
        <v>812</v>
      </c>
      <c r="K704">
        <v>811.8</v>
      </c>
      <c r="L704">
        <v>812.71</v>
      </c>
      <c r="M704">
        <v>975</v>
      </c>
      <c r="N704">
        <v>390</v>
      </c>
      <c r="O704">
        <v>46375</v>
      </c>
      <c r="P704">
        <v>37689226.200000003</v>
      </c>
      <c r="Q704">
        <v>3253</v>
      </c>
    </row>
    <row r="705" spans="1:17" x14ac:dyDescent="0.3">
      <c r="A705" t="s">
        <v>1615</v>
      </c>
      <c r="B705" s="1">
        <v>44978</v>
      </c>
      <c r="C705" s="1">
        <v>45342</v>
      </c>
      <c r="D705" s="1">
        <v>45146</v>
      </c>
      <c r="E705" t="s">
        <v>31</v>
      </c>
      <c r="F705">
        <v>826.05</v>
      </c>
      <c r="G705">
        <v>836</v>
      </c>
      <c r="H705">
        <v>796</v>
      </c>
      <c r="I705">
        <v>829.7</v>
      </c>
      <c r="J705">
        <v>805</v>
      </c>
      <c r="K705">
        <v>800.6</v>
      </c>
      <c r="L705">
        <v>810.26</v>
      </c>
      <c r="M705">
        <v>975</v>
      </c>
      <c r="N705">
        <v>390</v>
      </c>
      <c r="O705">
        <v>111442</v>
      </c>
      <c r="P705">
        <v>90297113.299999997</v>
      </c>
      <c r="Q705">
        <v>7075</v>
      </c>
    </row>
    <row r="706" spans="1:17" x14ac:dyDescent="0.3">
      <c r="A706" t="s">
        <v>1615</v>
      </c>
      <c r="B706" s="1">
        <v>44978</v>
      </c>
      <c r="C706" s="1">
        <v>45342</v>
      </c>
      <c r="D706" s="1">
        <v>45145</v>
      </c>
      <c r="E706" t="s">
        <v>31</v>
      </c>
      <c r="F706">
        <v>839.5</v>
      </c>
      <c r="G706">
        <v>857.7</v>
      </c>
      <c r="H706">
        <v>826</v>
      </c>
      <c r="I706">
        <v>838.55</v>
      </c>
      <c r="J706">
        <v>830</v>
      </c>
      <c r="K706">
        <v>829.7</v>
      </c>
      <c r="L706">
        <v>837.96</v>
      </c>
      <c r="M706">
        <v>975</v>
      </c>
      <c r="N706">
        <v>390</v>
      </c>
      <c r="O706">
        <v>62823</v>
      </c>
      <c r="P706">
        <v>52643313.25</v>
      </c>
      <c r="Q706">
        <v>4251</v>
      </c>
    </row>
    <row r="707" spans="1:17" x14ac:dyDescent="0.3">
      <c r="A707" t="s">
        <v>1615</v>
      </c>
      <c r="B707" s="1">
        <v>44978</v>
      </c>
      <c r="C707" s="1">
        <v>45342</v>
      </c>
      <c r="D707" s="1">
        <v>45142</v>
      </c>
      <c r="E707" t="s">
        <v>31</v>
      </c>
      <c r="F707">
        <v>855</v>
      </c>
      <c r="G707">
        <v>865</v>
      </c>
      <c r="H707">
        <v>824.7</v>
      </c>
      <c r="I707">
        <v>824.7</v>
      </c>
      <c r="J707">
        <v>837</v>
      </c>
      <c r="K707">
        <v>838.55</v>
      </c>
      <c r="L707">
        <v>843.99</v>
      </c>
      <c r="M707">
        <v>975</v>
      </c>
      <c r="N707">
        <v>390</v>
      </c>
      <c r="O707">
        <v>177437</v>
      </c>
      <c r="P707">
        <v>149754507.75</v>
      </c>
      <c r="Q707">
        <v>8093</v>
      </c>
    </row>
    <row r="708" spans="1:17" x14ac:dyDescent="0.3">
      <c r="A708" t="s">
        <v>1615</v>
      </c>
      <c r="B708" s="1">
        <v>44978</v>
      </c>
      <c r="C708" s="1">
        <v>45342</v>
      </c>
      <c r="D708" s="1">
        <v>45141</v>
      </c>
      <c r="E708" t="s">
        <v>31</v>
      </c>
      <c r="F708">
        <v>800</v>
      </c>
      <c r="G708">
        <v>829.7</v>
      </c>
      <c r="H708">
        <v>800</v>
      </c>
      <c r="I708">
        <v>797.75</v>
      </c>
      <c r="J708">
        <v>828</v>
      </c>
      <c r="K708">
        <v>824.7</v>
      </c>
      <c r="L708">
        <v>813.69</v>
      </c>
      <c r="M708">
        <v>975</v>
      </c>
      <c r="N708">
        <v>390</v>
      </c>
      <c r="O708">
        <v>100116</v>
      </c>
      <c r="P708">
        <v>81463436.099999994</v>
      </c>
      <c r="Q708">
        <v>5722</v>
      </c>
    </row>
    <row r="709" spans="1:17" x14ac:dyDescent="0.3">
      <c r="A709" t="s">
        <v>1615</v>
      </c>
      <c r="B709" s="1">
        <v>44978</v>
      </c>
      <c r="C709" s="1">
        <v>45342</v>
      </c>
      <c r="D709" s="1">
        <v>45140</v>
      </c>
      <c r="E709" t="s">
        <v>31</v>
      </c>
      <c r="F709">
        <v>825</v>
      </c>
      <c r="G709">
        <v>845</v>
      </c>
      <c r="H709">
        <v>746</v>
      </c>
      <c r="I709">
        <v>824.45</v>
      </c>
      <c r="J709">
        <v>800</v>
      </c>
      <c r="K709">
        <v>797.75</v>
      </c>
      <c r="L709">
        <v>796.66</v>
      </c>
      <c r="M709">
        <v>975</v>
      </c>
      <c r="N709">
        <v>390</v>
      </c>
      <c r="O709">
        <v>262612</v>
      </c>
      <c r="P709">
        <v>209211274.40000001</v>
      </c>
      <c r="Q709">
        <v>12753</v>
      </c>
    </row>
    <row r="710" spans="1:17" x14ac:dyDescent="0.3">
      <c r="A710" t="s">
        <v>1615</v>
      </c>
      <c r="B710" s="1">
        <v>44978</v>
      </c>
      <c r="C710" s="1">
        <v>45342</v>
      </c>
      <c r="D710" s="1">
        <v>45139</v>
      </c>
      <c r="E710" t="s">
        <v>31</v>
      </c>
      <c r="F710">
        <v>824.95</v>
      </c>
      <c r="G710">
        <v>837</v>
      </c>
      <c r="H710">
        <v>810</v>
      </c>
      <c r="I710">
        <v>829.75</v>
      </c>
      <c r="J710">
        <v>825</v>
      </c>
      <c r="K710">
        <v>824.45</v>
      </c>
      <c r="L710">
        <v>826.4</v>
      </c>
      <c r="M710">
        <v>975</v>
      </c>
      <c r="N710">
        <v>390</v>
      </c>
      <c r="O710">
        <v>60518</v>
      </c>
      <c r="P710">
        <v>50012283.75</v>
      </c>
      <c r="Q710">
        <v>3706</v>
      </c>
    </row>
    <row r="711" spans="1:17" x14ac:dyDescent="0.3">
      <c r="A711" t="s">
        <v>1615</v>
      </c>
      <c r="B711" s="1">
        <v>44978</v>
      </c>
      <c r="C711" s="1">
        <v>45342</v>
      </c>
      <c r="D711" s="1">
        <v>45138</v>
      </c>
      <c r="E711" t="s">
        <v>31</v>
      </c>
      <c r="F711">
        <v>827.25</v>
      </c>
      <c r="G711">
        <v>840</v>
      </c>
      <c r="H711">
        <v>825.15</v>
      </c>
      <c r="I711">
        <v>824.4</v>
      </c>
      <c r="J711">
        <v>830</v>
      </c>
      <c r="K711">
        <v>829.75</v>
      </c>
      <c r="L711">
        <v>831.59</v>
      </c>
      <c r="M711">
        <v>975</v>
      </c>
      <c r="N711">
        <v>390</v>
      </c>
      <c r="O711">
        <v>71010</v>
      </c>
      <c r="P711">
        <v>59051196.950000003</v>
      </c>
      <c r="Q711">
        <v>4112</v>
      </c>
    </row>
    <row r="712" spans="1:17" x14ac:dyDescent="0.3">
      <c r="A712" t="s">
        <v>1615</v>
      </c>
      <c r="B712" s="1">
        <v>44978</v>
      </c>
      <c r="C712" s="1">
        <v>45342</v>
      </c>
      <c r="D712" s="1">
        <v>45135</v>
      </c>
      <c r="E712" t="s">
        <v>31</v>
      </c>
      <c r="F712">
        <v>833</v>
      </c>
      <c r="G712">
        <v>842.7</v>
      </c>
      <c r="H712">
        <v>815.55</v>
      </c>
      <c r="I712">
        <v>832</v>
      </c>
      <c r="J712">
        <v>824</v>
      </c>
      <c r="K712">
        <v>824.4</v>
      </c>
      <c r="L712">
        <v>826.89</v>
      </c>
      <c r="M712">
        <v>975</v>
      </c>
      <c r="N712">
        <v>390</v>
      </c>
      <c r="O712">
        <v>77089</v>
      </c>
      <c r="P712">
        <v>63744037.299999997</v>
      </c>
      <c r="Q712">
        <v>4444</v>
      </c>
    </row>
    <row r="713" spans="1:17" x14ac:dyDescent="0.3">
      <c r="A713" t="s">
        <v>1615</v>
      </c>
      <c r="B713" s="1">
        <v>44978</v>
      </c>
      <c r="C713" s="1">
        <v>45342</v>
      </c>
      <c r="D713" s="1">
        <v>45134</v>
      </c>
      <c r="E713" t="s">
        <v>31</v>
      </c>
      <c r="F713">
        <v>848</v>
      </c>
      <c r="G713">
        <v>848</v>
      </c>
      <c r="H713">
        <v>823.1</v>
      </c>
      <c r="I713">
        <v>841.3</v>
      </c>
      <c r="J713">
        <v>834</v>
      </c>
      <c r="K713">
        <v>832</v>
      </c>
      <c r="L713">
        <v>832.84</v>
      </c>
      <c r="M713">
        <v>975</v>
      </c>
      <c r="N713">
        <v>390</v>
      </c>
      <c r="O713">
        <v>76881</v>
      </c>
      <c r="P713">
        <v>64029364.799999997</v>
      </c>
      <c r="Q713">
        <v>4728</v>
      </c>
    </row>
    <row r="714" spans="1:17" x14ac:dyDescent="0.3">
      <c r="A714" t="s">
        <v>1615</v>
      </c>
      <c r="B714" s="1">
        <v>44978</v>
      </c>
      <c r="C714" s="1">
        <v>45342</v>
      </c>
      <c r="D714" s="1">
        <v>45133</v>
      </c>
      <c r="E714" t="s">
        <v>31</v>
      </c>
      <c r="F714">
        <v>848.8</v>
      </c>
      <c r="G714">
        <v>857.95</v>
      </c>
      <c r="H714">
        <v>833.85</v>
      </c>
      <c r="I714">
        <v>836.3</v>
      </c>
      <c r="J714">
        <v>843.4</v>
      </c>
      <c r="K714">
        <v>841.3</v>
      </c>
      <c r="L714">
        <v>843.14</v>
      </c>
      <c r="M714">
        <v>975</v>
      </c>
      <c r="N714">
        <v>390</v>
      </c>
      <c r="O714">
        <v>57203</v>
      </c>
      <c r="P714">
        <v>48229881.100000001</v>
      </c>
      <c r="Q714">
        <v>4822</v>
      </c>
    </row>
    <row r="715" spans="1:17" x14ac:dyDescent="0.3">
      <c r="A715" t="s">
        <v>1615</v>
      </c>
      <c r="B715" s="1">
        <v>44978</v>
      </c>
      <c r="C715" s="1">
        <v>45342</v>
      </c>
      <c r="D715" s="1">
        <v>45132</v>
      </c>
      <c r="E715" t="s">
        <v>31</v>
      </c>
      <c r="F715">
        <v>843.45</v>
      </c>
      <c r="G715">
        <v>868.25</v>
      </c>
      <c r="H715">
        <v>822.15</v>
      </c>
      <c r="I715">
        <v>841.5</v>
      </c>
      <c r="J715">
        <v>841.85</v>
      </c>
      <c r="K715">
        <v>836.3</v>
      </c>
      <c r="L715">
        <v>849.92</v>
      </c>
      <c r="M715">
        <v>975</v>
      </c>
      <c r="N715">
        <v>390</v>
      </c>
      <c r="O715">
        <v>126402</v>
      </c>
      <c r="P715">
        <v>107432030.95</v>
      </c>
      <c r="Q715">
        <v>8464</v>
      </c>
    </row>
    <row r="716" spans="1:17" x14ac:dyDescent="0.3">
      <c r="A716" t="s">
        <v>1615</v>
      </c>
      <c r="B716" s="1">
        <v>44978</v>
      </c>
      <c r="C716" s="1">
        <v>45342</v>
      </c>
      <c r="D716" s="1">
        <v>45131</v>
      </c>
      <c r="E716" t="s">
        <v>31</v>
      </c>
      <c r="F716">
        <v>824.2</v>
      </c>
      <c r="G716">
        <v>862</v>
      </c>
      <c r="H716">
        <v>824.2</v>
      </c>
      <c r="I716">
        <v>824.2</v>
      </c>
      <c r="J716">
        <v>841.5</v>
      </c>
      <c r="K716">
        <v>841.5</v>
      </c>
      <c r="L716">
        <v>846.92</v>
      </c>
      <c r="M716">
        <v>975</v>
      </c>
      <c r="N716">
        <v>390</v>
      </c>
      <c r="O716">
        <v>151658</v>
      </c>
      <c r="P716">
        <v>128441687.40000001</v>
      </c>
      <c r="Q716">
        <v>8361</v>
      </c>
    </row>
    <row r="717" spans="1:17" x14ac:dyDescent="0.3">
      <c r="A717" t="s">
        <v>1615</v>
      </c>
      <c r="B717" s="1">
        <v>44978</v>
      </c>
      <c r="C717" s="1">
        <v>45342</v>
      </c>
      <c r="D717" s="1">
        <v>45128</v>
      </c>
      <c r="E717" t="s">
        <v>31</v>
      </c>
      <c r="F717">
        <v>814</v>
      </c>
      <c r="G717">
        <v>842.6</v>
      </c>
      <c r="H717">
        <v>811.05</v>
      </c>
      <c r="I717">
        <v>818.1</v>
      </c>
      <c r="J717">
        <v>823.1</v>
      </c>
      <c r="K717">
        <v>824.2</v>
      </c>
      <c r="L717">
        <v>829.01</v>
      </c>
      <c r="M717">
        <v>975</v>
      </c>
      <c r="N717">
        <v>390</v>
      </c>
      <c r="O717">
        <v>75789</v>
      </c>
      <c r="P717">
        <v>62829483.549999997</v>
      </c>
      <c r="Q717">
        <v>5110</v>
      </c>
    </row>
    <row r="718" spans="1:17" x14ac:dyDescent="0.3">
      <c r="A718" t="s">
        <v>1615</v>
      </c>
      <c r="B718" s="1">
        <v>44978</v>
      </c>
      <c r="C718" s="1">
        <v>45342</v>
      </c>
      <c r="D718" s="1">
        <v>45127</v>
      </c>
      <c r="E718" t="s">
        <v>31</v>
      </c>
      <c r="F718">
        <v>829.55</v>
      </c>
      <c r="G718">
        <v>838</v>
      </c>
      <c r="H718">
        <v>814</v>
      </c>
      <c r="I718">
        <v>829.8</v>
      </c>
      <c r="J718">
        <v>821</v>
      </c>
      <c r="K718">
        <v>818.1</v>
      </c>
      <c r="L718">
        <v>823.14</v>
      </c>
      <c r="M718">
        <v>975</v>
      </c>
      <c r="N718">
        <v>390</v>
      </c>
      <c r="O718">
        <v>93188</v>
      </c>
      <c r="P718">
        <v>76707070.349999994</v>
      </c>
      <c r="Q718">
        <v>6032</v>
      </c>
    </row>
    <row r="719" spans="1:17" x14ac:dyDescent="0.3">
      <c r="A719" t="s">
        <v>1615</v>
      </c>
      <c r="B719" s="1">
        <v>44978</v>
      </c>
      <c r="C719" s="1">
        <v>45342</v>
      </c>
      <c r="D719" s="1">
        <v>45126</v>
      </c>
      <c r="E719" t="s">
        <v>31</v>
      </c>
      <c r="F719">
        <v>831.05</v>
      </c>
      <c r="G719">
        <v>845.65</v>
      </c>
      <c r="H719">
        <v>825</v>
      </c>
      <c r="I719">
        <v>831.05</v>
      </c>
      <c r="J719">
        <v>831</v>
      </c>
      <c r="K719">
        <v>829.8</v>
      </c>
      <c r="L719">
        <v>833.17</v>
      </c>
      <c r="M719">
        <v>975</v>
      </c>
      <c r="N719">
        <v>390</v>
      </c>
      <c r="O719">
        <v>52838</v>
      </c>
      <c r="P719">
        <v>44022838.649999999</v>
      </c>
      <c r="Q719">
        <v>3118</v>
      </c>
    </row>
    <row r="720" spans="1:17" x14ac:dyDescent="0.3">
      <c r="A720" t="s">
        <v>1615</v>
      </c>
      <c r="B720" s="1">
        <v>44978</v>
      </c>
      <c r="C720" s="1">
        <v>45342</v>
      </c>
      <c r="D720" s="1">
        <v>45125</v>
      </c>
      <c r="E720" t="s">
        <v>31</v>
      </c>
      <c r="F720">
        <v>852</v>
      </c>
      <c r="G720">
        <v>855</v>
      </c>
      <c r="H720">
        <v>822.4</v>
      </c>
      <c r="I720">
        <v>846.4</v>
      </c>
      <c r="J720">
        <v>833.8</v>
      </c>
      <c r="K720">
        <v>831.05</v>
      </c>
      <c r="L720">
        <v>834.59</v>
      </c>
      <c r="M720">
        <v>975</v>
      </c>
      <c r="N720">
        <v>390</v>
      </c>
      <c r="O720">
        <v>94589</v>
      </c>
      <c r="P720">
        <v>78943369.75</v>
      </c>
      <c r="Q720">
        <v>5567</v>
      </c>
    </row>
    <row r="721" spans="1:17" x14ac:dyDescent="0.3">
      <c r="A721" t="s">
        <v>1615</v>
      </c>
      <c r="B721" s="1">
        <v>44978</v>
      </c>
      <c r="C721" s="1">
        <v>45342</v>
      </c>
      <c r="D721" s="1">
        <v>45124</v>
      </c>
      <c r="E721" t="s">
        <v>31</v>
      </c>
      <c r="F721">
        <v>835.35</v>
      </c>
      <c r="G721">
        <v>874.7</v>
      </c>
      <c r="H721">
        <v>833</v>
      </c>
      <c r="I721">
        <v>843.9</v>
      </c>
      <c r="J721">
        <v>852</v>
      </c>
      <c r="K721">
        <v>846.4</v>
      </c>
      <c r="L721">
        <v>855.67</v>
      </c>
      <c r="M721">
        <v>975</v>
      </c>
      <c r="N721">
        <v>390</v>
      </c>
      <c r="O721">
        <v>145980</v>
      </c>
      <c r="P721">
        <v>124910337.3</v>
      </c>
      <c r="Q721">
        <v>6197</v>
      </c>
    </row>
    <row r="722" spans="1:17" x14ac:dyDescent="0.3">
      <c r="A722" t="s">
        <v>1615</v>
      </c>
      <c r="B722" s="1">
        <v>44978</v>
      </c>
      <c r="C722" s="1">
        <v>45342</v>
      </c>
      <c r="D722" s="1">
        <v>45121</v>
      </c>
      <c r="E722" t="s">
        <v>31</v>
      </c>
      <c r="F722">
        <v>855.6</v>
      </c>
      <c r="G722">
        <v>867</v>
      </c>
      <c r="H722">
        <v>838</v>
      </c>
      <c r="I722">
        <v>850.95</v>
      </c>
      <c r="J722">
        <v>842.9</v>
      </c>
      <c r="K722">
        <v>843.9</v>
      </c>
      <c r="L722">
        <v>847.05</v>
      </c>
      <c r="M722">
        <v>975</v>
      </c>
      <c r="N722">
        <v>390</v>
      </c>
      <c r="O722">
        <v>121729</v>
      </c>
      <c r="P722">
        <v>103110434.09999999</v>
      </c>
      <c r="Q722">
        <v>5536</v>
      </c>
    </row>
    <row r="723" spans="1:17" x14ac:dyDescent="0.3">
      <c r="A723" t="s">
        <v>1615</v>
      </c>
      <c r="B723" s="1">
        <v>44978</v>
      </c>
      <c r="C723" s="1">
        <v>45342</v>
      </c>
      <c r="D723" s="1">
        <v>45120</v>
      </c>
      <c r="E723" t="s">
        <v>31</v>
      </c>
      <c r="F723">
        <v>871.35</v>
      </c>
      <c r="G723">
        <v>884.7</v>
      </c>
      <c r="H723">
        <v>847</v>
      </c>
      <c r="I723">
        <v>866.6</v>
      </c>
      <c r="J723">
        <v>853</v>
      </c>
      <c r="K723">
        <v>850.95</v>
      </c>
      <c r="L723">
        <v>867.94</v>
      </c>
      <c r="M723">
        <v>975</v>
      </c>
      <c r="N723">
        <v>390</v>
      </c>
      <c r="O723">
        <v>145018</v>
      </c>
      <c r="P723">
        <v>125867596.7</v>
      </c>
      <c r="Q723">
        <v>6068</v>
      </c>
    </row>
    <row r="724" spans="1:17" x14ac:dyDescent="0.3">
      <c r="A724" t="s">
        <v>1615</v>
      </c>
      <c r="B724" s="1">
        <v>44978</v>
      </c>
      <c r="C724" s="1">
        <v>45342</v>
      </c>
      <c r="D724" s="1">
        <v>45119</v>
      </c>
      <c r="E724" t="s">
        <v>31</v>
      </c>
      <c r="F724">
        <v>876.5</v>
      </c>
      <c r="G724">
        <v>910.95</v>
      </c>
      <c r="H724">
        <v>863</v>
      </c>
      <c r="I724">
        <v>868.9</v>
      </c>
      <c r="J724">
        <v>864.3</v>
      </c>
      <c r="K724">
        <v>866.6</v>
      </c>
      <c r="L724">
        <v>885.48</v>
      </c>
      <c r="M724">
        <v>975</v>
      </c>
      <c r="N724">
        <v>390</v>
      </c>
      <c r="O724">
        <v>370212</v>
      </c>
      <c r="P724">
        <v>327815265.94999999</v>
      </c>
      <c r="Q724">
        <v>10133</v>
      </c>
    </row>
    <row r="725" spans="1:17" x14ac:dyDescent="0.3">
      <c r="A725" t="s">
        <v>1615</v>
      </c>
      <c r="B725" s="1">
        <v>44978</v>
      </c>
      <c r="C725" s="1">
        <v>45342</v>
      </c>
      <c r="D725" s="1">
        <v>45118</v>
      </c>
      <c r="E725" t="s">
        <v>31</v>
      </c>
      <c r="F725">
        <v>840.95</v>
      </c>
      <c r="G725">
        <v>894.5</v>
      </c>
      <c r="H725">
        <v>840.95</v>
      </c>
      <c r="I725">
        <v>834.8</v>
      </c>
      <c r="J725">
        <v>867</v>
      </c>
      <c r="K725">
        <v>868.9</v>
      </c>
      <c r="L725">
        <v>871.2</v>
      </c>
      <c r="M725">
        <v>975</v>
      </c>
      <c r="N725">
        <v>390</v>
      </c>
      <c r="O725">
        <v>439647</v>
      </c>
      <c r="P725">
        <v>383021060.30000001</v>
      </c>
      <c r="Q725">
        <v>16515</v>
      </c>
    </row>
    <row r="726" spans="1:17" x14ac:dyDescent="0.3">
      <c r="A726" t="s">
        <v>1615</v>
      </c>
      <c r="B726" s="1">
        <v>44978</v>
      </c>
      <c r="C726" s="1">
        <v>45342</v>
      </c>
      <c r="D726" s="1">
        <v>45117</v>
      </c>
      <c r="E726" t="s">
        <v>31</v>
      </c>
      <c r="F726">
        <v>851</v>
      </c>
      <c r="G726">
        <v>855.55</v>
      </c>
      <c r="H726">
        <v>814</v>
      </c>
      <c r="I726">
        <v>852</v>
      </c>
      <c r="J726">
        <v>833</v>
      </c>
      <c r="K726">
        <v>834.8</v>
      </c>
      <c r="L726">
        <v>836.41</v>
      </c>
      <c r="M726">
        <v>975</v>
      </c>
      <c r="N726">
        <v>390</v>
      </c>
      <c r="O726">
        <v>187951</v>
      </c>
      <c r="P726">
        <v>157204321.44999999</v>
      </c>
      <c r="Q726">
        <v>8924</v>
      </c>
    </row>
    <row r="727" spans="1:17" x14ac:dyDescent="0.3">
      <c r="A727" t="s">
        <v>1615</v>
      </c>
      <c r="B727" s="1">
        <v>44978</v>
      </c>
      <c r="C727" s="1">
        <v>45342</v>
      </c>
      <c r="D727" s="1">
        <v>45114</v>
      </c>
      <c r="E727" t="s">
        <v>31</v>
      </c>
      <c r="F727">
        <v>860</v>
      </c>
      <c r="G727">
        <v>869.1</v>
      </c>
      <c r="H727">
        <v>835</v>
      </c>
      <c r="I727">
        <v>863.15</v>
      </c>
      <c r="J727">
        <v>851</v>
      </c>
      <c r="K727">
        <v>852</v>
      </c>
      <c r="L727">
        <v>850.14</v>
      </c>
      <c r="M727">
        <v>975</v>
      </c>
      <c r="N727">
        <v>390</v>
      </c>
      <c r="O727">
        <v>150078</v>
      </c>
      <c r="P727">
        <v>127587483.2</v>
      </c>
      <c r="Q727">
        <v>6840</v>
      </c>
    </row>
    <row r="728" spans="1:17" x14ac:dyDescent="0.3">
      <c r="A728" t="s">
        <v>1615</v>
      </c>
      <c r="B728" s="1">
        <v>44978</v>
      </c>
      <c r="C728" s="1">
        <v>45342</v>
      </c>
      <c r="D728" s="1">
        <v>45113</v>
      </c>
      <c r="E728" t="s">
        <v>31</v>
      </c>
      <c r="F728">
        <v>886.95</v>
      </c>
      <c r="G728">
        <v>898.4</v>
      </c>
      <c r="H728">
        <v>859.95</v>
      </c>
      <c r="I728">
        <v>884.9</v>
      </c>
      <c r="J728">
        <v>863</v>
      </c>
      <c r="K728">
        <v>863.15</v>
      </c>
      <c r="L728">
        <v>873.02</v>
      </c>
      <c r="M728">
        <v>975</v>
      </c>
      <c r="N728">
        <v>390</v>
      </c>
      <c r="O728">
        <v>265448</v>
      </c>
      <c r="P728">
        <v>231741748.84999999</v>
      </c>
      <c r="Q728">
        <v>8079</v>
      </c>
    </row>
    <row r="729" spans="1:17" x14ac:dyDescent="0.3">
      <c r="A729" t="s">
        <v>1615</v>
      </c>
      <c r="B729" s="1">
        <v>44978</v>
      </c>
      <c r="C729" s="1">
        <v>45342</v>
      </c>
      <c r="D729" s="1">
        <v>45112</v>
      </c>
      <c r="E729" t="s">
        <v>31</v>
      </c>
      <c r="F729">
        <v>853</v>
      </c>
      <c r="G729">
        <v>894.7</v>
      </c>
      <c r="H729">
        <v>842</v>
      </c>
      <c r="I729">
        <v>854</v>
      </c>
      <c r="J729">
        <v>877</v>
      </c>
      <c r="K729">
        <v>884.9</v>
      </c>
      <c r="L729">
        <v>872.7</v>
      </c>
      <c r="M729">
        <v>975</v>
      </c>
      <c r="N729">
        <v>390</v>
      </c>
      <c r="O729">
        <v>465871</v>
      </c>
      <c r="P729">
        <v>406564427.35000002</v>
      </c>
      <c r="Q729">
        <v>12474</v>
      </c>
    </row>
    <row r="730" spans="1:17" x14ac:dyDescent="0.3">
      <c r="A730" t="s">
        <v>1615</v>
      </c>
      <c r="B730" s="1">
        <v>44978</v>
      </c>
      <c r="C730" s="1">
        <v>45342</v>
      </c>
      <c r="D730" s="1">
        <v>45111</v>
      </c>
      <c r="E730" t="s">
        <v>31</v>
      </c>
      <c r="F730">
        <v>870</v>
      </c>
      <c r="G730">
        <v>876.8</v>
      </c>
      <c r="H730">
        <v>849.95</v>
      </c>
      <c r="I730">
        <v>873</v>
      </c>
      <c r="J730">
        <v>853</v>
      </c>
      <c r="K730">
        <v>854</v>
      </c>
      <c r="L730">
        <v>859.96</v>
      </c>
      <c r="M730">
        <v>975</v>
      </c>
      <c r="N730">
        <v>390</v>
      </c>
      <c r="O730">
        <v>211280</v>
      </c>
      <c r="P730">
        <v>181691350.65000001</v>
      </c>
      <c r="Q730">
        <v>8576</v>
      </c>
    </row>
    <row r="731" spans="1:17" x14ac:dyDescent="0.3">
      <c r="A731" t="s">
        <v>1615</v>
      </c>
      <c r="B731" s="1">
        <v>44978</v>
      </c>
      <c r="C731" s="1">
        <v>45342</v>
      </c>
      <c r="D731" s="1">
        <v>45110</v>
      </c>
      <c r="E731" t="s">
        <v>31</v>
      </c>
      <c r="F731">
        <v>818</v>
      </c>
      <c r="G731">
        <v>896.8</v>
      </c>
      <c r="H731">
        <v>818</v>
      </c>
      <c r="I731">
        <v>815.3</v>
      </c>
      <c r="J731">
        <v>872.05</v>
      </c>
      <c r="K731">
        <v>873</v>
      </c>
      <c r="L731">
        <v>875.56</v>
      </c>
      <c r="M731">
        <v>975</v>
      </c>
      <c r="N731">
        <v>390</v>
      </c>
      <c r="O731">
        <v>803609</v>
      </c>
      <c r="P731">
        <v>703608162.95000005</v>
      </c>
      <c r="Q731">
        <v>19535</v>
      </c>
    </row>
    <row r="732" spans="1:17" x14ac:dyDescent="0.3">
      <c r="A732" t="s">
        <v>1615</v>
      </c>
      <c r="B732" s="1">
        <v>44978</v>
      </c>
      <c r="C732" s="1">
        <v>45342</v>
      </c>
      <c r="D732" s="1">
        <v>45107</v>
      </c>
      <c r="E732" t="s">
        <v>31</v>
      </c>
      <c r="F732">
        <v>818.95</v>
      </c>
      <c r="G732">
        <v>833</v>
      </c>
      <c r="H732">
        <v>809</v>
      </c>
      <c r="I732">
        <v>816.95</v>
      </c>
      <c r="J732">
        <v>816.3</v>
      </c>
      <c r="K732">
        <v>815.3</v>
      </c>
      <c r="L732">
        <v>816.92</v>
      </c>
      <c r="M732">
        <v>975</v>
      </c>
      <c r="N732">
        <v>390</v>
      </c>
      <c r="O732">
        <v>148978</v>
      </c>
      <c r="P732">
        <v>121702793.84999999</v>
      </c>
      <c r="Q732">
        <v>7320</v>
      </c>
    </row>
    <row r="733" spans="1:17" x14ac:dyDescent="0.3">
      <c r="A733" t="s">
        <v>1615</v>
      </c>
      <c r="B733" s="1">
        <v>44978</v>
      </c>
      <c r="C733" s="1">
        <v>45342</v>
      </c>
      <c r="D733" s="1">
        <v>45105</v>
      </c>
      <c r="E733" t="s">
        <v>31</v>
      </c>
      <c r="F733">
        <v>830</v>
      </c>
      <c r="G733">
        <v>834.8</v>
      </c>
      <c r="H733">
        <v>807.3</v>
      </c>
      <c r="I733">
        <v>832.45</v>
      </c>
      <c r="J733">
        <v>815</v>
      </c>
      <c r="K733">
        <v>816.95</v>
      </c>
      <c r="L733">
        <v>818.89</v>
      </c>
      <c r="M733">
        <v>975</v>
      </c>
      <c r="N733">
        <v>390</v>
      </c>
      <c r="O733">
        <v>290468</v>
      </c>
      <c r="P733">
        <v>237859985.05000001</v>
      </c>
      <c r="Q733">
        <v>13842</v>
      </c>
    </row>
    <row r="734" spans="1:17" x14ac:dyDescent="0.3">
      <c r="A734" t="s">
        <v>1615</v>
      </c>
      <c r="B734" s="1">
        <v>44978</v>
      </c>
      <c r="C734" s="1">
        <v>45342</v>
      </c>
      <c r="D734" s="1">
        <v>45104</v>
      </c>
      <c r="E734" t="s">
        <v>31</v>
      </c>
      <c r="F734">
        <v>840.3</v>
      </c>
      <c r="G734">
        <v>848.8</v>
      </c>
      <c r="H734">
        <v>816</v>
      </c>
      <c r="I734">
        <v>812.55</v>
      </c>
      <c r="J734">
        <v>832</v>
      </c>
      <c r="K734">
        <v>832.45</v>
      </c>
      <c r="L734">
        <v>832.45</v>
      </c>
      <c r="M734">
        <v>975</v>
      </c>
      <c r="N734">
        <v>390</v>
      </c>
      <c r="O734">
        <v>390327</v>
      </c>
      <c r="P734">
        <v>324928089.39999998</v>
      </c>
      <c r="Q734">
        <v>13926</v>
      </c>
    </row>
    <row r="735" spans="1:17" x14ac:dyDescent="0.3">
      <c r="A735" t="s">
        <v>1615</v>
      </c>
      <c r="B735" s="1">
        <v>44978</v>
      </c>
      <c r="C735" s="1">
        <v>45342</v>
      </c>
      <c r="D735" s="1">
        <v>45103</v>
      </c>
      <c r="E735" t="s">
        <v>31</v>
      </c>
      <c r="F735">
        <v>760.45</v>
      </c>
      <c r="G735">
        <v>820</v>
      </c>
      <c r="H735">
        <v>751.5</v>
      </c>
      <c r="I735">
        <v>758.6</v>
      </c>
      <c r="J735">
        <v>818.1</v>
      </c>
      <c r="K735">
        <v>812.55</v>
      </c>
      <c r="L735">
        <v>795.99</v>
      </c>
      <c r="M735">
        <v>975</v>
      </c>
      <c r="N735">
        <v>390</v>
      </c>
      <c r="O735">
        <v>623811</v>
      </c>
      <c r="P735">
        <v>496547347.05000001</v>
      </c>
      <c r="Q735">
        <v>23884</v>
      </c>
    </row>
    <row r="736" spans="1:17" x14ac:dyDescent="0.3">
      <c r="A736" t="s">
        <v>1615</v>
      </c>
      <c r="B736" s="1">
        <v>44978</v>
      </c>
      <c r="C736" s="1">
        <v>45342</v>
      </c>
      <c r="D736" s="1">
        <v>45100</v>
      </c>
      <c r="E736" t="s">
        <v>31</v>
      </c>
      <c r="F736">
        <v>784.95</v>
      </c>
      <c r="G736">
        <v>785</v>
      </c>
      <c r="H736">
        <v>745</v>
      </c>
      <c r="I736">
        <v>793.9</v>
      </c>
      <c r="J736">
        <v>760.45</v>
      </c>
      <c r="K736">
        <v>758.6</v>
      </c>
      <c r="L736">
        <v>762.39</v>
      </c>
      <c r="M736">
        <v>975</v>
      </c>
      <c r="N736">
        <v>390</v>
      </c>
      <c r="O736">
        <v>448495</v>
      </c>
      <c r="P736">
        <v>341927827.5</v>
      </c>
      <c r="Q736">
        <v>19340</v>
      </c>
    </row>
    <row r="737" spans="1:17" x14ac:dyDescent="0.3">
      <c r="A737" t="s">
        <v>1615</v>
      </c>
      <c r="B737" s="1">
        <v>44978</v>
      </c>
      <c r="C737" s="1">
        <v>45342</v>
      </c>
      <c r="D737" s="1">
        <v>45099</v>
      </c>
      <c r="E737" t="s">
        <v>31</v>
      </c>
      <c r="F737">
        <v>779.6</v>
      </c>
      <c r="G737">
        <v>823</v>
      </c>
      <c r="H737">
        <v>772.2</v>
      </c>
      <c r="I737">
        <v>776.65</v>
      </c>
      <c r="J737">
        <v>789</v>
      </c>
      <c r="K737">
        <v>793.9</v>
      </c>
      <c r="L737">
        <v>801.12</v>
      </c>
      <c r="M737">
        <v>975</v>
      </c>
      <c r="N737">
        <v>390</v>
      </c>
      <c r="O737">
        <v>1219864</v>
      </c>
      <c r="P737">
        <v>977253747.04999995</v>
      </c>
      <c r="Q737">
        <v>44371</v>
      </c>
    </row>
    <row r="738" spans="1:17" x14ac:dyDescent="0.3">
      <c r="A738" t="s">
        <v>1615</v>
      </c>
      <c r="B738" s="1">
        <v>44978</v>
      </c>
      <c r="C738" s="1">
        <v>45342</v>
      </c>
      <c r="D738" s="1">
        <v>45098</v>
      </c>
      <c r="E738" t="s">
        <v>31</v>
      </c>
      <c r="F738">
        <v>731.2</v>
      </c>
      <c r="G738">
        <v>790</v>
      </c>
      <c r="H738">
        <v>731.2</v>
      </c>
      <c r="I738">
        <v>731.2</v>
      </c>
      <c r="J738">
        <v>778</v>
      </c>
      <c r="K738">
        <v>776.65</v>
      </c>
      <c r="L738">
        <v>766.59</v>
      </c>
      <c r="M738">
        <v>975</v>
      </c>
      <c r="N738">
        <v>390</v>
      </c>
      <c r="O738">
        <v>1088309</v>
      </c>
      <c r="P738">
        <v>834289235.45000005</v>
      </c>
      <c r="Q738">
        <v>29505</v>
      </c>
    </row>
    <row r="739" spans="1:17" x14ac:dyDescent="0.3">
      <c r="A739" t="s">
        <v>1615</v>
      </c>
      <c r="B739" s="1">
        <v>44978</v>
      </c>
      <c r="C739" s="1">
        <v>45342</v>
      </c>
      <c r="D739" s="1">
        <v>45097</v>
      </c>
      <c r="E739" t="s">
        <v>31</v>
      </c>
      <c r="F739">
        <v>645</v>
      </c>
      <c r="G739">
        <v>746.3</v>
      </c>
      <c r="H739">
        <v>640</v>
      </c>
      <c r="I739">
        <v>645.54999999999995</v>
      </c>
      <c r="J739">
        <v>731.1</v>
      </c>
      <c r="K739">
        <v>731.2</v>
      </c>
      <c r="L739">
        <v>713.83</v>
      </c>
      <c r="M739">
        <v>975</v>
      </c>
      <c r="N739">
        <v>390</v>
      </c>
      <c r="O739">
        <v>1348635</v>
      </c>
      <c r="P739">
        <v>962694732.89999998</v>
      </c>
      <c r="Q739">
        <v>36484</v>
      </c>
    </row>
    <row r="740" spans="1:17" x14ac:dyDescent="0.3">
      <c r="A740" t="s">
        <v>1615</v>
      </c>
      <c r="B740" s="1">
        <v>44978</v>
      </c>
      <c r="C740" s="1">
        <v>45342</v>
      </c>
      <c r="D740" s="1">
        <v>45096</v>
      </c>
      <c r="E740" t="s">
        <v>31</v>
      </c>
      <c r="F740">
        <v>662</v>
      </c>
      <c r="G740">
        <v>668.75</v>
      </c>
      <c r="H740">
        <v>640.54999999999995</v>
      </c>
      <c r="I740">
        <v>661.05</v>
      </c>
      <c r="J740">
        <v>647.95000000000005</v>
      </c>
      <c r="K740">
        <v>645.54999999999995</v>
      </c>
      <c r="L740">
        <v>652.09</v>
      </c>
      <c r="M740">
        <v>975</v>
      </c>
      <c r="N740">
        <v>390</v>
      </c>
      <c r="O740">
        <v>146326</v>
      </c>
      <c r="P740">
        <v>95418064.150000006</v>
      </c>
      <c r="Q740">
        <v>5997</v>
      </c>
    </row>
    <row r="741" spans="1:17" x14ac:dyDescent="0.3">
      <c r="A741" t="s">
        <v>1615</v>
      </c>
      <c r="B741" s="1">
        <v>44978</v>
      </c>
      <c r="C741" s="1">
        <v>45342</v>
      </c>
      <c r="D741" s="1">
        <v>45093</v>
      </c>
      <c r="E741" t="s">
        <v>31</v>
      </c>
      <c r="F741">
        <v>669</v>
      </c>
      <c r="G741">
        <v>678</v>
      </c>
      <c r="H741">
        <v>656</v>
      </c>
      <c r="I741">
        <v>667.55</v>
      </c>
      <c r="J741">
        <v>657.8</v>
      </c>
      <c r="K741">
        <v>661.05</v>
      </c>
      <c r="L741">
        <v>665.18</v>
      </c>
      <c r="M741">
        <v>975</v>
      </c>
      <c r="N741">
        <v>390</v>
      </c>
      <c r="O741">
        <v>125008</v>
      </c>
      <c r="P741">
        <v>83152626.450000003</v>
      </c>
      <c r="Q741">
        <v>4920</v>
      </c>
    </row>
    <row r="742" spans="1:17" x14ac:dyDescent="0.3">
      <c r="A742" t="s">
        <v>1615</v>
      </c>
      <c r="B742" s="1">
        <v>44978</v>
      </c>
      <c r="C742" s="1">
        <v>45342</v>
      </c>
      <c r="D742" s="1">
        <v>45092</v>
      </c>
      <c r="E742" t="s">
        <v>31</v>
      </c>
      <c r="F742">
        <v>673</v>
      </c>
      <c r="G742">
        <v>681.4</v>
      </c>
      <c r="H742">
        <v>655.4</v>
      </c>
      <c r="I742">
        <v>671.55</v>
      </c>
      <c r="J742">
        <v>667.2</v>
      </c>
      <c r="K742">
        <v>667.55</v>
      </c>
      <c r="L742">
        <v>670.37</v>
      </c>
      <c r="M742">
        <v>975</v>
      </c>
      <c r="N742">
        <v>390</v>
      </c>
      <c r="O742">
        <v>327562</v>
      </c>
      <c r="P742">
        <v>219588309.80000001</v>
      </c>
      <c r="Q742">
        <v>11387</v>
      </c>
    </row>
    <row r="743" spans="1:17" x14ac:dyDescent="0.3">
      <c r="A743" t="s">
        <v>1615</v>
      </c>
      <c r="B743" s="1">
        <v>44978</v>
      </c>
      <c r="C743" s="1">
        <v>45342</v>
      </c>
      <c r="D743" s="1">
        <v>45091</v>
      </c>
      <c r="E743" t="s">
        <v>31</v>
      </c>
      <c r="F743">
        <v>645</v>
      </c>
      <c r="G743">
        <v>708</v>
      </c>
      <c r="H743">
        <v>637.04999999999995</v>
      </c>
      <c r="I743">
        <v>646.45000000000005</v>
      </c>
      <c r="J743">
        <v>673</v>
      </c>
      <c r="K743">
        <v>671.55</v>
      </c>
      <c r="L743">
        <v>682.62</v>
      </c>
      <c r="M743">
        <v>975</v>
      </c>
      <c r="N743">
        <v>390</v>
      </c>
      <c r="O743">
        <v>1208922</v>
      </c>
      <c r="P743">
        <v>825229809.54999995</v>
      </c>
      <c r="Q743">
        <v>32788</v>
      </c>
    </row>
    <row r="744" spans="1:17" x14ac:dyDescent="0.3">
      <c r="A744" t="s">
        <v>1615</v>
      </c>
      <c r="B744" s="1">
        <v>44978</v>
      </c>
      <c r="C744" s="1">
        <v>45342</v>
      </c>
      <c r="D744" s="1">
        <v>45090</v>
      </c>
      <c r="E744" t="s">
        <v>31</v>
      </c>
      <c r="F744">
        <v>680</v>
      </c>
      <c r="G744">
        <v>683.65</v>
      </c>
      <c r="H744">
        <v>641</v>
      </c>
      <c r="I744">
        <v>671.6</v>
      </c>
      <c r="J744">
        <v>645</v>
      </c>
      <c r="K744">
        <v>646.45000000000005</v>
      </c>
      <c r="L744">
        <v>661.92</v>
      </c>
      <c r="M744">
        <v>975</v>
      </c>
      <c r="N744">
        <v>390</v>
      </c>
      <c r="O744">
        <v>1440553</v>
      </c>
      <c r="P744">
        <v>953526915.54999995</v>
      </c>
      <c r="Q744">
        <v>60790</v>
      </c>
    </row>
    <row r="745" spans="1:17" x14ac:dyDescent="0.3">
      <c r="A745" t="s">
        <v>1615</v>
      </c>
      <c r="B745" s="1">
        <v>44978</v>
      </c>
      <c r="C745" s="1">
        <v>45342</v>
      </c>
      <c r="D745" s="1">
        <v>45089</v>
      </c>
      <c r="E745" t="s">
        <v>31</v>
      </c>
      <c r="F745">
        <v>570</v>
      </c>
      <c r="G745">
        <v>677.55</v>
      </c>
      <c r="H745">
        <v>570</v>
      </c>
      <c r="I745">
        <v>564.65</v>
      </c>
      <c r="J745">
        <v>677.55</v>
      </c>
      <c r="K745">
        <v>671.6</v>
      </c>
      <c r="L745">
        <v>630.4</v>
      </c>
      <c r="M745">
        <v>975</v>
      </c>
      <c r="N745">
        <v>390</v>
      </c>
      <c r="O745">
        <v>2615365</v>
      </c>
      <c r="P745">
        <v>1648726480.1500001</v>
      </c>
      <c r="Q745">
        <v>75183</v>
      </c>
    </row>
    <row r="746" spans="1:17" x14ac:dyDescent="0.3">
      <c r="A746" t="s">
        <v>1615</v>
      </c>
      <c r="B746" s="1">
        <v>44978</v>
      </c>
      <c r="C746" s="1">
        <v>45342</v>
      </c>
      <c r="D746" s="1">
        <v>45086</v>
      </c>
      <c r="E746" t="s">
        <v>31</v>
      </c>
      <c r="F746">
        <v>539.04999999999995</v>
      </c>
      <c r="G746">
        <v>575</v>
      </c>
      <c r="H746">
        <v>539.04999999999995</v>
      </c>
      <c r="I746">
        <v>536.65</v>
      </c>
      <c r="J746">
        <v>565.04999999999995</v>
      </c>
      <c r="K746">
        <v>564.65</v>
      </c>
      <c r="L746">
        <v>560.99</v>
      </c>
      <c r="M746">
        <v>975</v>
      </c>
      <c r="N746">
        <v>390</v>
      </c>
      <c r="O746">
        <v>456200</v>
      </c>
      <c r="P746">
        <v>255924436.90000001</v>
      </c>
      <c r="Q746">
        <v>17535</v>
      </c>
    </row>
    <row r="747" spans="1:17" x14ac:dyDescent="0.3">
      <c r="A747" t="s">
        <v>1615</v>
      </c>
      <c r="B747" s="1">
        <v>44978</v>
      </c>
      <c r="C747" s="1">
        <v>45342</v>
      </c>
      <c r="D747" s="1">
        <v>45085</v>
      </c>
      <c r="E747" t="s">
        <v>31</v>
      </c>
      <c r="F747">
        <v>541</v>
      </c>
      <c r="G747">
        <v>568.25</v>
      </c>
      <c r="H747">
        <v>533.5</v>
      </c>
      <c r="I747">
        <v>539.5</v>
      </c>
      <c r="J747">
        <v>542.79999999999995</v>
      </c>
      <c r="K747">
        <v>536.65</v>
      </c>
      <c r="L747">
        <v>554.39</v>
      </c>
      <c r="M747">
        <v>975</v>
      </c>
      <c r="N747">
        <v>390</v>
      </c>
      <c r="O747">
        <v>452626</v>
      </c>
      <c r="P747">
        <v>250933104.94999999</v>
      </c>
      <c r="Q747">
        <v>15582</v>
      </c>
    </row>
    <row r="748" spans="1:17" x14ac:dyDescent="0.3">
      <c r="A748" t="s">
        <v>1615</v>
      </c>
      <c r="B748" s="1">
        <v>44978</v>
      </c>
      <c r="C748" s="1">
        <v>45342</v>
      </c>
      <c r="D748" s="1">
        <v>45084</v>
      </c>
      <c r="E748" t="s">
        <v>31</v>
      </c>
      <c r="F748">
        <v>529.75</v>
      </c>
      <c r="G748">
        <v>544.9</v>
      </c>
      <c r="H748">
        <v>529.70000000000005</v>
      </c>
      <c r="I748">
        <v>529.54999999999995</v>
      </c>
      <c r="J748">
        <v>539.5</v>
      </c>
      <c r="K748">
        <v>539.5</v>
      </c>
      <c r="L748">
        <v>539.04999999999995</v>
      </c>
      <c r="M748">
        <v>975</v>
      </c>
      <c r="N748">
        <v>390</v>
      </c>
      <c r="O748">
        <v>263868</v>
      </c>
      <c r="P748">
        <v>142239242.15000001</v>
      </c>
      <c r="Q748">
        <v>10530</v>
      </c>
    </row>
    <row r="749" spans="1:17" x14ac:dyDescent="0.3">
      <c r="A749" t="s">
        <v>1615</v>
      </c>
      <c r="B749" s="1">
        <v>44978</v>
      </c>
      <c r="C749" s="1">
        <v>45342</v>
      </c>
      <c r="D749" s="1">
        <v>45083</v>
      </c>
      <c r="E749" t="s">
        <v>31</v>
      </c>
      <c r="F749">
        <v>515</v>
      </c>
      <c r="G749">
        <v>530.85</v>
      </c>
      <c r="H749">
        <v>514.85</v>
      </c>
      <c r="I749">
        <v>514</v>
      </c>
      <c r="J749">
        <v>529.4</v>
      </c>
      <c r="K749">
        <v>529.54999999999995</v>
      </c>
      <c r="L749">
        <v>526.59</v>
      </c>
      <c r="M749">
        <v>975</v>
      </c>
      <c r="N749">
        <v>390</v>
      </c>
      <c r="O749">
        <v>204659</v>
      </c>
      <c r="P749">
        <v>107771290.95</v>
      </c>
      <c r="Q749">
        <v>7410</v>
      </c>
    </row>
    <row r="750" spans="1:17" x14ac:dyDescent="0.3">
      <c r="A750" t="s">
        <v>1615</v>
      </c>
      <c r="B750" s="1">
        <v>44978</v>
      </c>
      <c r="C750" s="1">
        <v>45342</v>
      </c>
      <c r="D750" s="1">
        <v>45082</v>
      </c>
      <c r="E750" t="s">
        <v>31</v>
      </c>
      <c r="F750">
        <v>504</v>
      </c>
      <c r="G750">
        <v>518.4</v>
      </c>
      <c r="H750">
        <v>500.75</v>
      </c>
      <c r="I750">
        <v>503.75</v>
      </c>
      <c r="J750">
        <v>514.1</v>
      </c>
      <c r="K750">
        <v>514</v>
      </c>
      <c r="L750">
        <v>510.66</v>
      </c>
      <c r="M750">
        <v>975</v>
      </c>
      <c r="N750">
        <v>390</v>
      </c>
      <c r="O750">
        <v>137085</v>
      </c>
      <c r="P750">
        <v>70003375.25</v>
      </c>
      <c r="Q750">
        <v>5339</v>
      </c>
    </row>
    <row r="751" spans="1:17" x14ac:dyDescent="0.3">
      <c r="A751" t="s">
        <v>1615</v>
      </c>
      <c r="B751" s="1">
        <v>44978</v>
      </c>
      <c r="C751" s="1">
        <v>45342</v>
      </c>
      <c r="D751" s="1">
        <v>45079</v>
      </c>
      <c r="E751" t="s">
        <v>31</v>
      </c>
      <c r="F751">
        <v>496.25</v>
      </c>
      <c r="G751">
        <v>505.5</v>
      </c>
      <c r="H751">
        <v>495.75</v>
      </c>
      <c r="I751">
        <v>494.3</v>
      </c>
      <c r="J751">
        <v>504</v>
      </c>
      <c r="K751">
        <v>503.75</v>
      </c>
      <c r="L751">
        <v>500.58</v>
      </c>
      <c r="M751">
        <v>975</v>
      </c>
      <c r="N751">
        <v>390</v>
      </c>
      <c r="O751">
        <v>132376</v>
      </c>
      <c r="P751">
        <v>66264443.200000003</v>
      </c>
      <c r="Q751">
        <v>5730</v>
      </c>
    </row>
    <row r="752" spans="1:17" x14ac:dyDescent="0.3">
      <c r="A752" t="s">
        <v>1615</v>
      </c>
      <c r="B752" s="1">
        <v>44978</v>
      </c>
      <c r="C752" s="1">
        <v>45342</v>
      </c>
      <c r="D752" s="1">
        <v>45078</v>
      </c>
      <c r="E752" t="s">
        <v>31</v>
      </c>
      <c r="F752">
        <v>497.85</v>
      </c>
      <c r="G752">
        <v>502.15</v>
      </c>
      <c r="H752">
        <v>493.2</v>
      </c>
      <c r="I752">
        <v>492.4</v>
      </c>
      <c r="J752">
        <v>494</v>
      </c>
      <c r="K752">
        <v>494.3</v>
      </c>
      <c r="L752">
        <v>496.56</v>
      </c>
      <c r="M752">
        <v>975</v>
      </c>
      <c r="N752">
        <v>390</v>
      </c>
      <c r="O752">
        <v>91768</v>
      </c>
      <c r="P752">
        <v>45568606.450000003</v>
      </c>
      <c r="Q752">
        <v>4288</v>
      </c>
    </row>
    <row r="753" spans="1:17" x14ac:dyDescent="0.3">
      <c r="A753" t="s">
        <v>1615</v>
      </c>
      <c r="B753" s="1">
        <v>44978</v>
      </c>
      <c r="C753" s="1">
        <v>45342</v>
      </c>
      <c r="D753" s="1">
        <v>45077</v>
      </c>
      <c r="E753" t="s">
        <v>31</v>
      </c>
      <c r="F753">
        <v>503.7</v>
      </c>
      <c r="G753">
        <v>508.9</v>
      </c>
      <c r="H753">
        <v>488.5</v>
      </c>
      <c r="I753">
        <v>502.95</v>
      </c>
      <c r="J753">
        <v>492</v>
      </c>
      <c r="K753">
        <v>492.4</v>
      </c>
      <c r="L753">
        <v>496.72</v>
      </c>
      <c r="M753">
        <v>975</v>
      </c>
      <c r="N753">
        <v>390</v>
      </c>
      <c r="O753">
        <v>151372</v>
      </c>
      <c r="P753">
        <v>75189833.599999994</v>
      </c>
      <c r="Q753">
        <v>6305</v>
      </c>
    </row>
    <row r="754" spans="1:17" x14ac:dyDescent="0.3">
      <c r="A754" t="s">
        <v>1615</v>
      </c>
      <c r="B754" s="1">
        <v>44978</v>
      </c>
      <c r="C754" s="1">
        <v>45342</v>
      </c>
      <c r="D754" s="1">
        <v>45076</v>
      </c>
      <c r="E754" t="s">
        <v>31</v>
      </c>
      <c r="F754">
        <v>488.2</v>
      </c>
      <c r="G754">
        <v>506.4</v>
      </c>
      <c r="H754">
        <v>486.4</v>
      </c>
      <c r="I754">
        <v>486.4</v>
      </c>
      <c r="J754">
        <v>505.5</v>
      </c>
      <c r="K754">
        <v>502.95</v>
      </c>
      <c r="L754">
        <v>496.03</v>
      </c>
      <c r="M754">
        <v>975</v>
      </c>
      <c r="N754">
        <v>390</v>
      </c>
      <c r="O754">
        <v>249789</v>
      </c>
      <c r="P754">
        <v>123903796.95</v>
      </c>
      <c r="Q754">
        <v>9585</v>
      </c>
    </row>
    <row r="755" spans="1:17" x14ac:dyDescent="0.3">
      <c r="A755" t="s">
        <v>1615</v>
      </c>
      <c r="B755" s="1">
        <v>44978</v>
      </c>
      <c r="C755" s="1">
        <v>45342</v>
      </c>
      <c r="D755" s="1">
        <v>45075</v>
      </c>
      <c r="E755" t="s">
        <v>31</v>
      </c>
      <c r="F755">
        <v>498.75</v>
      </c>
      <c r="G755">
        <v>503.35</v>
      </c>
      <c r="H755">
        <v>485</v>
      </c>
      <c r="I755">
        <v>493.6</v>
      </c>
      <c r="J755">
        <v>485.9</v>
      </c>
      <c r="K755">
        <v>486.4</v>
      </c>
      <c r="L755">
        <v>492.82</v>
      </c>
      <c r="M755">
        <v>975</v>
      </c>
      <c r="N755">
        <v>390</v>
      </c>
      <c r="O755">
        <v>278945</v>
      </c>
      <c r="P755">
        <v>137468465.55000001</v>
      </c>
      <c r="Q755">
        <v>12567</v>
      </c>
    </row>
    <row r="756" spans="1:17" x14ac:dyDescent="0.3">
      <c r="A756" t="s">
        <v>1615</v>
      </c>
      <c r="B756" s="1">
        <v>44978</v>
      </c>
      <c r="C756" s="1">
        <v>45342</v>
      </c>
      <c r="D756" s="1">
        <v>45072</v>
      </c>
      <c r="E756" t="s">
        <v>31</v>
      </c>
      <c r="F756">
        <v>519</v>
      </c>
      <c r="G756">
        <v>538</v>
      </c>
      <c r="H756">
        <v>490.05</v>
      </c>
      <c r="I756">
        <v>519.1</v>
      </c>
      <c r="J756">
        <v>493.95</v>
      </c>
      <c r="K756">
        <v>493.6</v>
      </c>
      <c r="L756">
        <v>510.87</v>
      </c>
      <c r="M756">
        <v>975</v>
      </c>
      <c r="N756">
        <v>390</v>
      </c>
      <c r="O756">
        <v>1166330</v>
      </c>
      <c r="P756">
        <v>595846023.64999998</v>
      </c>
      <c r="Q756">
        <v>40470</v>
      </c>
    </row>
    <row r="757" spans="1:17" x14ac:dyDescent="0.3">
      <c r="A757" t="s">
        <v>1615</v>
      </c>
      <c r="B757" s="1">
        <v>44978</v>
      </c>
      <c r="C757" s="1">
        <v>45342</v>
      </c>
      <c r="D757" s="1">
        <v>45071</v>
      </c>
      <c r="E757" t="s">
        <v>31</v>
      </c>
      <c r="F757">
        <v>527</v>
      </c>
      <c r="G757">
        <v>532.5</v>
      </c>
      <c r="H757">
        <v>515.75</v>
      </c>
      <c r="I757">
        <v>526</v>
      </c>
      <c r="J757">
        <v>519.9</v>
      </c>
      <c r="K757">
        <v>519.1</v>
      </c>
      <c r="L757">
        <v>521.98</v>
      </c>
      <c r="M757">
        <v>975</v>
      </c>
      <c r="N757">
        <v>390</v>
      </c>
      <c r="O757">
        <v>170107</v>
      </c>
      <c r="P757">
        <v>88792882.25</v>
      </c>
      <c r="Q757">
        <v>7444</v>
      </c>
    </row>
    <row r="758" spans="1:17" x14ac:dyDescent="0.3">
      <c r="A758" t="s">
        <v>1615</v>
      </c>
      <c r="B758" s="1">
        <v>44978</v>
      </c>
      <c r="C758" s="1">
        <v>45342</v>
      </c>
      <c r="D758" s="1">
        <v>45070</v>
      </c>
      <c r="E758" t="s">
        <v>31</v>
      </c>
      <c r="F758">
        <v>540</v>
      </c>
      <c r="G758">
        <v>543.5</v>
      </c>
      <c r="H758">
        <v>525</v>
      </c>
      <c r="I758">
        <v>541.85</v>
      </c>
      <c r="J758">
        <v>526</v>
      </c>
      <c r="K758">
        <v>526</v>
      </c>
      <c r="L758">
        <v>531.92999999999995</v>
      </c>
      <c r="M758">
        <v>975</v>
      </c>
      <c r="N758">
        <v>390</v>
      </c>
      <c r="O758">
        <v>163441</v>
      </c>
      <c r="P758">
        <v>86939510.349999994</v>
      </c>
      <c r="Q758">
        <v>6431</v>
      </c>
    </row>
    <row r="759" spans="1:17" x14ac:dyDescent="0.3">
      <c r="A759" t="s">
        <v>1615</v>
      </c>
      <c r="B759" s="1">
        <v>44978</v>
      </c>
      <c r="C759" s="1">
        <v>45342</v>
      </c>
      <c r="D759" s="1">
        <v>45069</v>
      </c>
      <c r="E759" t="s">
        <v>31</v>
      </c>
      <c r="F759">
        <v>528.95000000000005</v>
      </c>
      <c r="G759">
        <v>544.95000000000005</v>
      </c>
      <c r="H759">
        <v>525.70000000000005</v>
      </c>
      <c r="I759">
        <v>528.79999999999995</v>
      </c>
      <c r="J759">
        <v>542.5</v>
      </c>
      <c r="K759">
        <v>541.85</v>
      </c>
      <c r="L759">
        <v>536.79</v>
      </c>
      <c r="M759">
        <v>975</v>
      </c>
      <c r="N759">
        <v>390</v>
      </c>
      <c r="O759">
        <v>183073</v>
      </c>
      <c r="P759">
        <v>98271547.599999994</v>
      </c>
      <c r="Q759">
        <v>7616</v>
      </c>
    </row>
    <row r="760" spans="1:17" x14ac:dyDescent="0.3">
      <c r="A760" t="s">
        <v>1615</v>
      </c>
      <c r="B760" s="1">
        <v>44978</v>
      </c>
      <c r="C760" s="1">
        <v>45342</v>
      </c>
      <c r="D760" s="1">
        <v>45068</v>
      </c>
      <c r="E760" t="s">
        <v>31</v>
      </c>
      <c r="F760">
        <v>535.75</v>
      </c>
      <c r="G760">
        <v>551.9</v>
      </c>
      <c r="H760">
        <v>522.9</v>
      </c>
      <c r="I760">
        <v>533.29999999999995</v>
      </c>
      <c r="J760">
        <v>531.5</v>
      </c>
      <c r="K760">
        <v>528.79999999999995</v>
      </c>
      <c r="L760">
        <v>538.79999999999995</v>
      </c>
      <c r="M760">
        <v>975</v>
      </c>
      <c r="N760">
        <v>390</v>
      </c>
      <c r="O760">
        <v>314198</v>
      </c>
      <c r="P760">
        <v>169290259.65000001</v>
      </c>
      <c r="Q760">
        <v>12028</v>
      </c>
    </row>
    <row r="761" spans="1:17" x14ac:dyDescent="0.3">
      <c r="A761" t="s">
        <v>1615</v>
      </c>
      <c r="B761" s="1">
        <v>44978</v>
      </c>
      <c r="C761" s="1">
        <v>45342</v>
      </c>
      <c r="D761" s="1">
        <v>45065</v>
      </c>
      <c r="E761" t="s">
        <v>31</v>
      </c>
      <c r="F761">
        <v>530.45000000000005</v>
      </c>
      <c r="G761">
        <v>543.95000000000005</v>
      </c>
      <c r="H761">
        <v>512</v>
      </c>
      <c r="I761">
        <v>526.54999999999995</v>
      </c>
      <c r="J761">
        <v>536</v>
      </c>
      <c r="K761">
        <v>533.29999999999995</v>
      </c>
      <c r="L761">
        <v>529.77</v>
      </c>
      <c r="M761">
        <v>975</v>
      </c>
      <c r="N761">
        <v>390</v>
      </c>
      <c r="O761">
        <v>345763</v>
      </c>
      <c r="P761">
        <v>183175512.80000001</v>
      </c>
      <c r="Q761">
        <v>13439</v>
      </c>
    </row>
    <row r="762" spans="1:17" x14ac:dyDescent="0.3">
      <c r="A762" t="s">
        <v>1615</v>
      </c>
      <c r="B762" s="1">
        <v>44978</v>
      </c>
      <c r="C762" s="1">
        <v>45342</v>
      </c>
      <c r="D762" s="1">
        <v>45064</v>
      </c>
      <c r="E762" t="s">
        <v>31</v>
      </c>
      <c r="F762">
        <v>550.4</v>
      </c>
      <c r="G762">
        <v>556</v>
      </c>
      <c r="H762">
        <v>520.1</v>
      </c>
      <c r="I762">
        <v>547.45000000000005</v>
      </c>
      <c r="J762">
        <v>531.79999999999995</v>
      </c>
      <c r="K762">
        <v>526.54999999999995</v>
      </c>
      <c r="L762">
        <v>538.24</v>
      </c>
      <c r="M762">
        <v>975</v>
      </c>
      <c r="N762">
        <v>390</v>
      </c>
      <c r="O762">
        <v>381605</v>
      </c>
      <c r="P762">
        <v>205395182.65000001</v>
      </c>
      <c r="Q762">
        <v>13076</v>
      </c>
    </row>
    <row r="763" spans="1:17" x14ac:dyDescent="0.3">
      <c r="A763" t="s">
        <v>1615</v>
      </c>
      <c r="B763" s="1">
        <v>44978</v>
      </c>
      <c r="C763" s="1">
        <v>45342</v>
      </c>
      <c r="D763" s="1">
        <v>45063</v>
      </c>
      <c r="E763" t="s">
        <v>31</v>
      </c>
      <c r="F763">
        <v>538</v>
      </c>
      <c r="G763">
        <v>554.4</v>
      </c>
      <c r="H763">
        <v>533</v>
      </c>
      <c r="I763">
        <v>530.45000000000005</v>
      </c>
      <c r="J763">
        <v>544</v>
      </c>
      <c r="K763">
        <v>547.45000000000005</v>
      </c>
      <c r="L763">
        <v>547.20000000000005</v>
      </c>
      <c r="M763">
        <v>975</v>
      </c>
      <c r="N763">
        <v>390</v>
      </c>
      <c r="O763">
        <v>923129</v>
      </c>
      <c r="P763">
        <v>505134674.55000001</v>
      </c>
      <c r="Q763">
        <v>24609</v>
      </c>
    </row>
    <row r="764" spans="1:17" x14ac:dyDescent="0.3">
      <c r="A764" t="s">
        <v>1615</v>
      </c>
      <c r="B764" s="1">
        <v>44978</v>
      </c>
      <c r="C764" s="1">
        <v>45342</v>
      </c>
      <c r="D764" s="1">
        <v>45062</v>
      </c>
      <c r="E764" t="s">
        <v>31</v>
      </c>
      <c r="F764">
        <v>489.7</v>
      </c>
      <c r="G764">
        <v>535</v>
      </c>
      <c r="H764">
        <v>487.35</v>
      </c>
      <c r="I764">
        <v>488.1</v>
      </c>
      <c r="J764">
        <v>534.95000000000005</v>
      </c>
      <c r="K764">
        <v>530.45000000000005</v>
      </c>
      <c r="L764">
        <v>518.45000000000005</v>
      </c>
      <c r="M764">
        <v>975</v>
      </c>
      <c r="N764">
        <v>390</v>
      </c>
      <c r="O764">
        <v>1122983</v>
      </c>
      <c r="P764">
        <v>582205633.85000002</v>
      </c>
      <c r="Q764">
        <v>32407</v>
      </c>
    </row>
    <row r="765" spans="1:17" x14ac:dyDescent="0.3">
      <c r="A765" t="s">
        <v>1615</v>
      </c>
      <c r="B765" s="1">
        <v>44978</v>
      </c>
      <c r="C765" s="1">
        <v>45342</v>
      </c>
      <c r="D765" s="1">
        <v>45061</v>
      </c>
      <c r="E765" t="s">
        <v>31</v>
      </c>
      <c r="F765">
        <v>488.45</v>
      </c>
      <c r="G765">
        <v>490.65</v>
      </c>
      <c r="H765">
        <v>481.7</v>
      </c>
      <c r="I765">
        <v>486.5</v>
      </c>
      <c r="J765">
        <v>486</v>
      </c>
      <c r="K765">
        <v>488.1</v>
      </c>
      <c r="L765">
        <v>485.41</v>
      </c>
      <c r="M765">
        <v>975</v>
      </c>
      <c r="N765">
        <v>390</v>
      </c>
      <c r="O765">
        <v>66904</v>
      </c>
      <c r="P765">
        <v>32476199.350000001</v>
      </c>
      <c r="Q765">
        <v>3491</v>
      </c>
    </row>
    <row r="766" spans="1:17" x14ac:dyDescent="0.3">
      <c r="A766" t="s">
        <v>6</v>
      </c>
      <c r="B766" s="1">
        <v>44978</v>
      </c>
      <c r="C766" s="1">
        <v>45342</v>
      </c>
      <c r="D766" s="1">
        <v>45341</v>
      </c>
      <c r="E766" t="s">
        <v>31</v>
      </c>
      <c r="F766">
        <v>1429</v>
      </c>
      <c r="G766">
        <v>1429</v>
      </c>
      <c r="H766">
        <v>1415.2</v>
      </c>
      <c r="I766">
        <v>1419.9</v>
      </c>
      <c r="J766">
        <v>1419</v>
      </c>
      <c r="K766">
        <v>1417.1</v>
      </c>
      <c r="L766">
        <v>1420.94</v>
      </c>
      <c r="M766">
        <v>1757.5</v>
      </c>
      <c r="N766">
        <v>1363.55</v>
      </c>
      <c r="O766">
        <v>17225878</v>
      </c>
      <c r="P766">
        <v>24476880448.950001</v>
      </c>
      <c r="Q766">
        <v>296087</v>
      </c>
    </row>
    <row r="767" spans="1:17" x14ac:dyDescent="0.3">
      <c r="A767" t="s">
        <v>6</v>
      </c>
      <c r="B767" s="1">
        <v>44978</v>
      </c>
      <c r="C767" s="1">
        <v>45342</v>
      </c>
      <c r="D767" s="1">
        <v>45338</v>
      </c>
      <c r="E767" t="s">
        <v>31</v>
      </c>
      <c r="F767">
        <v>1423.9</v>
      </c>
      <c r="G767">
        <v>1427.7</v>
      </c>
      <c r="H767">
        <v>1408.45</v>
      </c>
      <c r="I767">
        <v>1414.05</v>
      </c>
      <c r="J767">
        <v>1417.05</v>
      </c>
      <c r="K767">
        <v>1419.9</v>
      </c>
      <c r="L767">
        <v>1417.97</v>
      </c>
      <c r="M767">
        <v>1757.5</v>
      </c>
      <c r="N767">
        <v>1363.55</v>
      </c>
      <c r="O767">
        <v>16087871</v>
      </c>
      <c r="P767">
        <v>22812194900.150002</v>
      </c>
      <c r="Q767">
        <v>402453</v>
      </c>
    </row>
    <row r="768" spans="1:17" x14ac:dyDescent="0.3">
      <c r="A768" t="s">
        <v>6</v>
      </c>
      <c r="B768" s="1">
        <v>44978</v>
      </c>
      <c r="C768" s="1">
        <v>45342</v>
      </c>
      <c r="D768" s="1">
        <v>45337</v>
      </c>
      <c r="E768" t="s">
        <v>31</v>
      </c>
      <c r="F768">
        <v>1385</v>
      </c>
      <c r="G768">
        <v>1415.5</v>
      </c>
      <c r="H768">
        <v>1384.35</v>
      </c>
      <c r="I768">
        <v>1384.05</v>
      </c>
      <c r="J768">
        <v>1414.65</v>
      </c>
      <c r="K768">
        <v>1414.05</v>
      </c>
      <c r="L768">
        <v>1402.53</v>
      </c>
      <c r="M768">
        <v>1757.5</v>
      </c>
      <c r="N768">
        <v>1363.55</v>
      </c>
      <c r="O768">
        <v>20792472</v>
      </c>
      <c r="P768">
        <v>29162128685.099998</v>
      </c>
      <c r="Q768">
        <v>533782</v>
      </c>
    </row>
    <row r="769" spans="1:17" x14ac:dyDescent="0.3">
      <c r="A769" t="s">
        <v>6</v>
      </c>
      <c r="B769" s="1">
        <v>44978</v>
      </c>
      <c r="C769" s="1">
        <v>45342</v>
      </c>
      <c r="D769" s="1">
        <v>45336</v>
      </c>
      <c r="E769" t="s">
        <v>31</v>
      </c>
      <c r="F769">
        <v>1376</v>
      </c>
      <c r="G769">
        <v>1391.5</v>
      </c>
      <c r="H769">
        <v>1363.55</v>
      </c>
      <c r="I769">
        <v>1394.45</v>
      </c>
      <c r="J769">
        <v>1384.95</v>
      </c>
      <c r="K769">
        <v>1384.05</v>
      </c>
      <c r="L769">
        <v>1373.2</v>
      </c>
      <c r="M769">
        <v>1757.5</v>
      </c>
      <c r="N769">
        <v>1363.55</v>
      </c>
      <c r="O769">
        <v>45660405</v>
      </c>
      <c r="P769">
        <v>62700916687.849998</v>
      </c>
      <c r="Q769">
        <v>883690</v>
      </c>
    </row>
    <row r="770" spans="1:17" x14ac:dyDescent="0.3">
      <c r="A770" t="s">
        <v>6</v>
      </c>
      <c r="B770" s="1">
        <v>44978</v>
      </c>
      <c r="C770" s="1">
        <v>45342</v>
      </c>
      <c r="D770" s="1">
        <v>45335</v>
      </c>
      <c r="E770" t="s">
        <v>31</v>
      </c>
      <c r="F770">
        <v>1391.95</v>
      </c>
      <c r="G770">
        <v>1404.35</v>
      </c>
      <c r="H770">
        <v>1384.35</v>
      </c>
      <c r="I770">
        <v>1390</v>
      </c>
      <c r="J770">
        <v>1391.95</v>
      </c>
      <c r="K770">
        <v>1394.45</v>
      </c>
      <c r="L770">
        <v>1394.82</v>
      </c>
      <c r="M770">
        <v>1757.5</v>
      </c>
      <c r="N770">
        <v>1380.25</v>
      </c>
      <c r="O770">
        <v>28790497</v>
      </c>
      <c r="P770">
        <v>40157678244.650002</v>
      </c>
      <c r="Q770">
        <v>445958</v>
      </c>
    </row>
    <row r="771" spans="1:17" x14ac:dyDescent="0.3">
      <c r="A771" t="s">
        <v>6</v>
      </c>
      <c r="B771" s="1">
        <v>44978</v>
      </c>
      <c r="C771" s="1">
        <v>45342</v>
      </c>
      <c r="D771" s="1">
        <v>45334</v>
      </c>
      <c r="E771" t="s">
        <v>31</v>
      </c>
      <c r="F771">
        <v>1399.65</v>
      </c>
      <c r="G771">
        <v>1413.65</v>
      </c>
      <c r="H771">
        <v>1383.35</v>
      </c>
      <c r="I771">
        <v>1403.6</v>
      </c>
      <c r="J771">
        <v>1392.4</v>
      </c>
      <c r="K771">
        <v>1390</v>
      </c>
      <c r="L771">
        <v>1394.91</v>
      </c>
      <c r="M771">
        <v>1757.5</v>
      </c>
      <c r="N771">
        <v>1380.25</v>
      </c>
      <c r="O771">
        <v>17223906</v>
      </c>
      <c r="P771">
        <v>24025725748.700001</v>
      </c>
      <c r="Q771">
        <v>486804</v>
      </c>
    </row>
    <row r="772" spans="1:17" x14ac:dyDescent="0.3">
      <c r="A772" t="s">
        <v>6</v>
      </c>
      <c r="B772" s="1">
        <v>44978</v>
      </c>
      <c r="C772" s="1">
        <v>45342</v>
      </c>
      <c r="D772" s="1">
        <v>45331</v>
      </c>
      <c r="E772" t="s">
        <v>31</v>
      </c>
      <c r="F772">
        <v>1392.15</v>
      </c>
      <c r="G772">
        <v>1414.2</v>
      </c>
      <c r="H772">
        <v>1387</v>
      </c>
      <c r="I772">
        <v>1403.05</v>
      </c>
      <c r="J772">
        <v>1408</v>
      </c>
      <c r="K772">
        <v>1403.6</v>
      </c>
      <c r="L772">
        <v>1402.42</v>
      </c>
      <c r="M772">
        <v>1757.5</v>
      </c>
      <c r="N772">
        <v>1380.25</v>
      </c>
      <c r="O772">
        <v>28321062</v>
      </c>
      <c r="P772">
        <v>39717943985.599998</v>
      </c>
      <c r="Q772">
        <v>512854</v>
      </c>
    </row>
    <row r="773" spans="1:17" x14ac:dyDescent="0.3">
      <c r="A773" t="s">
        <v>6</v>
      </c>
      <c r="B773" s="1">
        <v>44978</v>
      </c>
      <c r="C773" s="1">
        <v>45342</v>
      </c>
      <c r="D773" s="1">
        <v>45330</v>
      </c>
      <c r="E773" t="s">
        <v>31</v>
      </c>
      <c r="F773">
        <v>1429.85</v>
      </c>
      <c r="G773">
        <v>1438.95</v>
      </c>
      <c r="H773">
        <v>1400.5</v>
      </c>
      <c r="I773">
        <v>1429.95</v>
      </c>
      <c r="J773">
        <v>1407.25</v>
      </c>
      <c r="K773">
        <v>1403.05</v>
      </c>
      <c r="L773">
        <v>1415.51</v>
      </c>
      <c r="M773">
        <v>1757.5</v>
      </c>
      <c r="N773">
        <v>1380.25</v>
      </c>
      <c r="O773">
        <v>34553062</v>
      </c>
      <c r="P773">
        <v>48910244009.150002</v>
      </c>
      <c r="Q773">
        <v>797559</v>
      </c>
    </row>
    <row r="774" spans="1:17" x14ac:dyDescent="0.3">
      <c r="A774" t="s">
        <v>6</v>
      </c>
      <c r="B774" s="1">
        <v>44978</v>
      </c>
      <c r="C774" s="1">
        <v>45342</v>
      </c>
      <c r="D774" s="1">
        <v>45329</v>
      </c>
      <c r="E774" t="s">
        <v>31</v>
      </c>
      <c r="F774">
        <v>1453</v>
      </c>
      <c r="G774">
        <v>1453.8</v>
      </c>
      <c r="H774">
        <v>1426.65</v>
      </c>
      <c r="I774">
        <v>1444.1</v>
      </c>
      <c r="J774">
        <v>1430</v>
      </c>
      <c r="K774">
        <v>1429.95</v>
      </c>
      <c r="L774">
        <v>1435.86</v>
      </c>
      <c r="M774">
        <v>1757.5</v>
      </c>
      <c r="N774">
        <v>1380.25</v>
      </c>
      <c r="O774">
        <v>27418543</v>
      </c>
      <c r="P774">
        <v>39369092511.050003</v>
      </c>
      <c r="Q774">
        <v>523984</v>
      </c>
    </row>
    <row r="775" spans="1:17" x14ac:dyDescent="0.3">
      <c r="A775" t="s">
        <v>6</v>
      </c>
      <c r="B775" s="1">
        <v>44978</v>
      </c>
      <c r="C775" s="1">
        <v>45342</v>
      </c>
      <c r="D775" s="1">
        <v>45328</v>
      </c>
      <c r="E775" t="s">
        <v>31</v>
      </c>
      <c r="F775">
        <v>1445.55</v>
      </c>
      <c r="G775">
        <v>1449.7</v>
      </c>
      <c r="H775">
        <v>1432.6</v>
      </c>
      <c r="I775">
        <v>1444.85</v>
      </c>
      <c r="J775">
        <v>1443.55</v>
      </c>
      <c r="K775">
        <v>1444.1</v>
      </c>
      <c r="L775">
        <v>1442.11</v>
      </c>
      <c r="M775">
        <v>1757.5</v>
      </c>
      <c r="N775">
        <v>1380.25</v>
      </c>
      <c r="O775">
        <v>20537870</v>
      </c>
      <c r="P775">
        <v>29617940997.400002</v>
      </c>
      <c r="Q775">
        <v>410774</v>
      </c>
    </row>
    <row r="776" spans="1:17" x14ac:dyDescent="0.3">
      <c r="A776" t="s">
        <v>6</v>
      </c>
      <c r="B776" s="1">
        <v>44978</v>
      </c>
      <c r="C776" s="1">
        <v>45342</v>
      </c>
      <c r="D776" s="1">
        <v>45327</v>
      </c>
      <c r="E776" t="s">
        <v>31</v>
      </c>
      <c r="F776">
        <v>1446</v>
      </c>
      <c r="G776">
        <v>1451.9</v>
      </c>
      <c r="H776">
        <v>1434.05</v>
      </c>
      <c r="I776">
        <v>1446.15</v>
      </c>
      <c r="J776">
        <v>1443.05</v>
      </c>
      <c r="K776">
        <v>1444.85</v>
      </c>
      <c r="L776">
        <v>1442.08</v>
      </c>
      <c r="M776">
        <v>1757.5</v>
      </c>
      <c r="N776">
        <v>1380.25</v>
      </c>
      <c r="O776">
        <v>19302523</v>
      </c>
      <c r="P776">
        <v>27835769812.349998</v>
      </c>
      <c r="Q776">
        <v>487034</v>
      </c>
    </row>
    <row r="777" spans="1:17" x14ac:dyDescent="0.3">
      <c r="A777" t="s">
        <v>6</v>
      </c>
      <c r="B777" s="1">
        <v>44978</v>
      </c>
      <c r="C777" s="1">
        <v>45342</v>
      </c>
      <c r="D777" s="1">
        <v>45324</v>
      </c>
      <c r="E777" t="s">
        <v>31</v>
      </c>
      <c r="F777">
        <v>1475</v>
      </c>
      <c r="G777">
        <v>1480.85</v>
      </c>
      <c r="H777">
        <v>1442.05</v>
      </c>
      <c r="I777">
        <v>1466.35</v>
      </c>
      <c r="J777">
        <v>1445.9</v>
      </c>
      <c r="K777">
        <v>1446.15</v>
      </c>
      <c r="L777">
        <v>1461.81</v>
      </c>
      <c r="M777">
        <v>1757.5</v>
      </c>
      <c r="N777">
        <v>1380.25</v>
      </c>
      <c r="O777">
        <v>22433877</v>
      </c>
      <c r="P777">
        <v>32794141061.400002</v>
      </c>
      <c r="Q777">
        <v>547098</v>
      </c>
    </row>
    <row r="778" spans="1:17" x14ac:dyDescent="0.3">
      <c r="A778" t="s">
        <v>6</v>
      </c>
      <c r="B778" s="1">
        <v>44978</v>
      </c>
      <c r="C778" s="1">
        <v>45342</v>
      </c>
      <c r="D778" s="1">
        <v>45323</v>
      </c>
      <c r="E778" t="s">
        <v>31</v>
      </c>
      <c r="F778">
        <v>1465.05</v>
      </c>
      <c r="G778">
        <v>1473.6</v>
      </c>
      <c r="H778">
        <v>1456.05</v>
      </c>
      <c r="I778">
        <v>1462.55</v>
      </c>
      <c r="J778">
        <v>1466.5</v>
      </c>
      <c r="K778">
        <v>1466.35</v>
      </c>
      <c r="L778">
        <v>1465.35</v>
      </c>
      <c r="M778">
        <v>1757.5</v>
      </c>
      <c r="N778">
        <v>1380.25</v>
      </c>
      <c r="O778">
        <v>16345370</v>
      </c>
      <c r="P778">
        <v>23951731259.200001</v>
      </c>
      <c r="Q778">
        <v>395148</v>
      </c>
    </row>
    <row r="779" spans="1:17" x14ac:dyDescent="0.3">
      <c r="A779" t="s">
        <v>6</v>
      </c>
      <c r="B779" s="1">
        <v>44978</v>
      </c>
      <c r="C779" s="1">
        <v>45342</v>
      </c>
      <c r="D779" s="1">
        <v>45322</v>
      </c>
      <c r="E779" t="s">
        <v>31</v>
      </c>
      <c r="F779">
        <v>1439.5</v>
      </c>
      <c r="G779">
        <v>1474.95</v>
      </c>
      <c r="H779">
        <v>1436.8</v>
      </c>
      <c r="I779">
        <v>1444.3</v>
      </c>
      <c r="J779">
        <v>1462.65</v>
      </c>
      <c r="K779">
        <v>1462.55</v>
      </c>
      <c r="L779">
        <v>1462.25</v>
      </c>
      <c r="M779">
        <v>1757.5</v>
      </c>
      <c r="N779">
        <v>1380.25</v>
      </c>
      <c r="O779">
        <v>32880520</v>
      </c>
      <c r="P779">
        <v>48079551289.5</v>
      </c>
      <c r="Q779">
        <v>548526</v>
      </c>
    </row>
    <row r="780" spans="1:17" x14ac:dyDescent="0.3">
      <c r="A780" t="s">
        <v>6</v>
      </c>
      <c r="B780" s="1">
        <v>44978</v>
      </c>
      <c r="C780" s="1">
        <v>45342</v>
      </c>
      <c r="D780" s="1">
        <v>45321</v>
      </c>
      <c r="E780" t="s">
        <v>31</v>
      </c>
      <c r="F780">
        <v>1454.55</v>
      </c>
      <c r="G780">
        <v>1463.2</v>
      </c>
      <c r="H780">
        <v>1440.9</v>
      </c>
      <c r="I780">
        <v>1454.65</v>
      </c>
      <c r="J780">
        <v>1444.7</v>
      </c>
      <c r="K780">
        <v>1444.3</v>
      </c>
      <c r="L780">
        <v>1447.91</v>
      </c>
      <c r="M780">
        <v>1757.5</v>
      </c>
      <c r="N780">
        <v>1380.25</v>
      </c>
      <c r="O780">
        <v>20864384</v>
      </c>
      <c r="P780">
        <v>30209849168.349998</v>
      </c>
      <c r="Q780">
        <v>451375</v>
      </c>
    </row>
    <row r="781" spans="1:17" x14ac:dyDescent="0.3">
      <c r="A781" t="s">
        <v>6</v>
      </c>
      <c r="B781" s="1">
        <v>44978</v>
      </c>
      <c r="C781" s="1">
        <v>45342</v>
      </c>
      <c r="D781" s="1">
        <v>45320</v>
      </c>
      <c r="E781" t="s">
        <v>31</v>
      </c>
      <c r="F781">
        <v>1448.05</v>
      </c>
      <c r="G781">
        <v>1462.8</v>
      </c>
      <c r="H781">
        <v>1445.8</v>
      </c>
      <c r="I781">
        <v>1434.9</v>
      </c>
      <c r="J781">
        <v>1456.8</v>
      </c>
      <c r="K781">
        <v>1454.65</v>
      </c>
      <c r="L781">
        <v>1454.14</v>
      </c>
      <c r="M781">
        <v>1757.5</v>
      </c>
      <c r="N781">
        <v>1380.25</v>
      </c>
      <c r="O781">
        <v>32822749</v>
      </c>
      <c r="P781">
        <v>47728790185.849998</v>
      </c>
      <c r="Q781">
        <v>694082</v>
      </c>
    </row>
    <row r="782" spans="1:17" x14ac:dyDescent="0.3">
      <c r="A782" t="s">
        <v>6</v>
      </c>
      <c r="B782" s="1">
        <v>44978</v>
      </c>
      <c r="C782" s="1">
        <v>45342</v>
      </c>
      <c r="D782" s="1">
        <v>45316</v>
      </c>
      <c r="E782" t="s">
        <v>31</v>
      </c>
      <c r="F782">
        <v>1452.5</v>
      </c>
      <c r="G782">
        <v>1457.35</v>
      </c>
      <c r="H782">
        <v>1419.4</v>
      </c>
      <c r="I782">
        <v>1455.9</v>
      </c>
      <c r="J782">
        <v>1440.7</v>
      </c>
      <c r="K782">
        <v>1434.9</v>
      </c>
      <c r="L782">
        <v>1434.16</v>
      </c>
      <c r="M782">
        <v>1757.5</v>
      </c>
      <c r="N782">
        <v>1380.25</v>
      </c>
      <c r="O782">
        <v>49470926</v>
      </c>
      <c r="P782">
        <v>70949159079.5</v>
      </c>
      <c r="Q782">
        <v>787699</v>
      </c>
    </row>
    <row r="783" spans="1:17" x14ac:dyDescent="0.3">
      <c r="A783" t="s">
        <v>6</v>
      </c>
      <c r="B783" s="1">
        <v>44978</v>
      </c>
      <c r="C783" s="1">
        <v>45342</v>
      </c>
      <c r="D783" s="1">
        <v>45315</v>
      </c>
      <c r="E783" t="s">
        <v>31</v>
      </c>
      <c r="F783">
        <v>1380.25</v>
      </c>
      <c r="G783">
        <v>1458.45</v>
      </c>
      <c r="H783">
        <v>1380.25</v>
      </c>
      <c r="I783">
        <v>1427.35</v>
      </c>
      <c r="J783">
        <v>1456.3</v>
      </c>
      <c r="K783">
        <v>1455.9</v>
      </c>
      <c r="L783">
        <v>1435.74</v>
      </c>
      <c r="M783">
        <v>1757.5</v>
      </c>
      <c r="N783">
        <v>1380.25</v>
      </c>
      <c r="O783">
        <v>43002202</v>
      </c>
      <c r="P783">
        <v>61740125439</v>
      </c>
      <c r="Q783">
        <v>817417</v>
      </c>
    </row>
    <row r="784" spans="1:17" x14ac:dyDescent="0.3">
      <c r="A784" t="s">
        <v>6</v>
      </c>
      <c r="B784" s="1">
        <v>44978</v>
      </c>
      <c r="C784" s="1">
        <v>45342</v>
      </c>
      <c r="D784" s="1">
        <v>45314</v>
      </c>
      <c r="E784" t="s">
        <v>31</v>
      </c>
      <c r="F784">
        <v>1465</v>
      </c>
      <c r="G784">
        <v>1474.7</v>
      </c>
      <c r="H784">
        <v>1425</v>
      </c>
      <c r="I784">
        <v>1478.85</v>
      </c>
      <c r="J784">
        <v>1430.95</v>
      </c>
      <c r="K784">
        <v>1427.35</v>
      </c>
      <c r="L784">
        <v>1442.66</v>
      </c>
      <c r="M784">
        <v>1757.5</v>
      </c>
      <c r="N784">
        <v>1425</v>
      </c>
      <c r="O784">
        <v>57734701</v>
      </c>
      <c r="P784">
        <v>83291508720.050003</v>
      </c>
      <c r="Q784">
        <v>1415782</v>
      </c>
    </row>
    <row r="785" spans="1:17" x14ac:dyDescent="0.3">
      <c r="A785" t="s">
        <v>6</v>
      </c>
      <c r="B785" s="1">
        <v>44978</v>
      </c>
      <c r="C785" s="1">
        <v>45342</v>
      </c>
      <c r="D785" s="1">
        <v>45311</v>
      </c>
      <c r="E785" t="s">
        <v>31</v>
      </c>
      <c r="F785">
        <v>1483.2</v>
      </c>
      <c r="G785">
        <v>1495.7</v>
      </c>
      <c r="H785">
        <v>1476</v>
      </c>
      <c r="I785">
        <v>1470.65</v>
      </c>
      <c r="J785">
        <v>1480.65</v>
      </c>
      <c r="K785">
        <v>1478.85</v>
      </c>
      <c r="L785">
        <v>1483.92</v>
      </c>
      <c r="M785">
        <v>1757.5</v>
      </c>
      <c r="N785">
        <v>1460.25</v>
      </c>
      <c r="O785">
        <v>12920293</v>
      </c>
      <c r="P785">
        <v>19172637247.299999</v>
      </c>
      <c r="Q785">
        <v>403196</v>
      </c>
    </row>
    <row r="786" spans="1:17" x14ac:dyDescent="0.3">
      <c r="A786" t="s">
        <v>6</v>
      </c>
      <c r="B786" s="1">
        <v>44978</v>
      </c>
      <c r="C786" s="1">
        <v>45342</v>
      </c>
      <c r="D786" s="1">
        <v>45310</v>
      </c>
      <c r="E786" t="s">
        <v>31</v>
      </c>
      <c r="F786">
        <v>1505.95</v>
      </c>
      <c r="G786">
        <v>1510.25</v>
      </c>
      <c r="H786">
        <v>1468.4</v>
      </c>
      <c r="I786">
        <v>1486.15</v>
      </c>
      <c r="J786">
        <v>1474.9</v>
      </c>
      <c r="K786">
        <v>1470.65</v>
      </c>
      <c r="L786">
        <v>1483.88</v>
      </c>
      <c r="M786">
        <v>1757.5</v>
      </c>
      <c r="N786">
        <v>1460.25</v>
      </c>
      <c r="O786">
        <v>54800269</v>
      </c>
      <c r="P786">
        <v>81316862185.550003</v>
      </c>
      <c r="Q786">
        <v>1275220</v>
      </c>
    </row>
    <row r="787" spans="1:17" x14ac:dyDescent="0.3">
      <c r="A787" t="s">
        <v>6</v>
      </c>
      <c r="B787" s="1">
        <v>44978</v>
      </c>
      <c r="C787" s="1">
        <v>45342</v>
      </c>
      <c r="D787" s="1">
        <v>45309</v>
      </c>
      <c r="E787" t="s">
        <v>31</v>
      </c>
      <c r="F787">
        <v>1494</v>
      </c>
      <c r="G787">
        <v>1515</v>
      </c>
      <c r="H787">
        <v>1480.05</v>
      </c>
      <c r="I787">
        <v>1537.5</v>
      </c>
      <c r="J787">
        <v>1490</v>
      </c>
      <c r="K787">
        <v>1486.15</v>
      </c>
      <c r="L787">
        <v>1495.03</v>
      </c>
      <c r="M787">
        <v>1757.5</v>
      </c>
      <c r="N787">
        <v>1460.25</v>
      </c>
      <c r="O787">
        <v>80535465</v>
      </c>
      <c r="P787">
        <v>120402678844.55</v>
      </c>
      <c r="Q787">
        <v>1582497</v>
      </c>
    </row>
    <row r="788" spans="1:17" x14ac:dyDescent="0.3">
      <c r="A788" t="s">
        <v>6</v>
      </c>
      <c r="B788" s="1">
        <v>44978</v>
      </c>
      <c r="C788" s="1">
        <v>45342</v>
      </c>
      <c r="D788" s="1">
        <v>45308</v>
      </c>
      <c r="E788" t="s">
        <v>31</v>
      </c>
      <c r="F788">
        <v>1570</v>
      </c>
      <c r="G788">
        <v>1596.8</v>
      </c>
      <c r="H788">
        <v>1528.4</v>
      </c>
      <c r="I788">
        <v>1679.15</v>
      </c>
      <c r="J788">
        <v>1542.15</v>
      </c>
      <c r="K788">
        <v>1537.5</v>
      </c>
      <c r="L788">
        <v>1565.65</v>
      </c>
      <c r="M788">
        <v>1757.5</v>
      </c>
      <c r="N788">
        <v>1460.25</v>
      </c>
      <c r="O788">
        <v>85072618</v>
      </c>
      <c r="P788">
        <v>133193618859.55</v>
      </c>
      <c r="Q788">
        <v>2098772</v>
      </c>
    </row>
    <row r="789" spans="1:17" x14ac:dyDescent="0.3">
      <c r="A789" t="s">
        <v>6</v>
      </c>
      <c r="B789" s="1">
        <v>44978</v>
      </c>
      <c r="C789" s="1">
        <v>45342</v>
      </c>
      <c r="D789" s="1">
        <v>45307</v>
      </c>
      <c r="E789" t="s">
        <v>31</v>
      </c>
      <c r="F789">
        <v>1673</v>
      </c>
      <c r="G789">
        <v>1683.65</v>
      </c>
      <c r="H789">
        <v>1658.1</v>
      </c>
      <c r="I789">
        <v>1672.8</v>
      </c>
      <c r="J789">
        <v>1678</v>
      </c>
      <c r="K789">
        <v>1679.15</v>
      </c>
      <c r="L789">
        <v>1672.44</v>
      </c>
      <c r="M789">
        <v>1757.5</v>
      </c>
      <c r="N789">
        <v>1460.25</v>
      </c>
      <c r="O789">
        <v>12661250</v>
      </c>
      <c r="P789">
        <v>21175143184.950001</v>
      </c>
      <c r="Q789">
        <v>347404</v>
      </c>
    </row>
    <row r="790" spans="1:17" x14ac:dyDescent="0.3">
      <c r="A790" t="s">
        <v>6</v>
      </c>
      <c r="B790" s="1">
        <v>44978</v>
      </c>
      <c r="C790" s="1">
        <v>45342</v>
      </c>
      <c r="D790" s="1">
        <v>45306</v>
      </c>
      <c r="E790" t="s">
        <v>31</v>
      </c>
      <c r="F790">
        <v>1647.7</v>
      </c>
      <c r="G790">
        <v>1680.9</v>
      </c>
      <c r="H790">
        <v>1643.6</v>
      </c>
      <c r="I790">
        <v>1641.2</v>
      </c>
      <c r="J790">
        <v>1679.7</v>
      </c>
      <c r="K790">
        <v>1672.8</v>
      </c>
      <c r="L790">
        <v>1666.61</v>
      </c>
      <c r="M790">
        <v>1757.5</v>
      </c>
      <c r="N790">
        <v>1460.25</v>
      </c>
      <c r="O790">
        <v>14160178</v>
      </c>
      <c r="P790">
        <v>23599525731.75</v>
      </c>
      <c r="Q790">
        <v>414759</v>
      </c>
    </row>
    <row r="791" spans="1:17" x14ac:dyDescent="0.3">
      <c r="A791" t="s">
        <v>6</v>
      </c>
      <c r="B791" s="1">
        <v>44978</v>
      </c>
      <c r="C791" s="1">
        <v>45342</v>
      </c>
      <c r="D791" s="1">
        <v>45303</v>
      </c>
      <c r="E791" t="s">
        <v>31</v>
      </c>
      <c r="F791">
        <v>1652</v>
      </c>
      <c r="G791">
        <v>1656</v>
      </c>
      <c r="H791">
        <v>1633.6</v>
      </c>
      <c r="I791">
        <v>1649</v>
      </c>
      <c r="J791">
        <v>1643.95</v>
      </c>
      <c r="K791">
        <v>1641.2</v>
      </c>
      <c r="L791">
        <v>1645.1</v>
      </c>
      <c r="M791">
        <v>1757.5</v>
      </c>
      <c r="N791">
        <v>1460.25</v>
      </c>
      <c r="O791">
        <v>9886776</v>
      </c>
      <c r="P791">
        <v>16264760030.85</v>
      </c>
      <c r="Q791">
        <v>278690</v>
      </c>
    </row>
    <row r="792" spans="1:17" x14ac:dyDescent="0.3">
      <c r="A792" t="s">
        <v>6</v>
      </c>
      <c r="B792" s="1">
        <v>44978</v>
      </c>
      <c r="C792" s="1">
        <v>45342</v>
      </c>
      <c r="D792" s="1">
        <v>45302</v>
      </c>
      <c r="E792" t="s">
        <v>31</v>
      </c>
      <c r="F792">
        <v>1660</v>
      </c>
      <c r="G792">
        <v>1662.9</v>
      </c>
      <c r="H792">
        <v>1643</v>
      </c>
      <c r="I792">
        <v>1655.95</v>
      </c>
      <c r="J792">
        <v>1649.3</v>
      </c>
      <c r="K792">
        <v>1649</v>
      </c>
      <c r="L792">
        <v>1653.3</v>
      </c>
      <c r="M792">
        <v>1757.5</v>
      </c>
      <c r="N792">
        <v>1460.25</v>
      </c>
      <c r="O792">
        <v>9157005</v>
      </c>
      <c r="P792">
        <v>15139271150.700001</v>
      </c>
      <c r="Q792">
        <v>230772</v>
      </c>
    </row>
    <row r="793" spans="1:17" x14ac:dyDescent="0.3">
      <c r="A793" t="s">
        <v>6</v>
      </c>
      <c r="B793" s="1">
        <v>44978</v>
      </c>
      <c r="C793" s="1">
        <v>45342</v>
      </c>
      <c r="D793" s="1">
        <v>45301</v>
      </c>
      <c r="E793" t="s">
        <v>31</v>
      </c>
      <c r="F793">
        <v>1643</v>
      </c>
      <c r="G793">
        <v>1659.95</v>
      </c>
      <c r="H793">
        <v>1641.4</v>
      </c>
      <c r="I793">
        <v>1650.5</v>
      </c>
      <c r="J793">
        <v>1656</v>
      </c>
      <c r="K793">
        <v>1655.95</v>
      </c>
      <c r="L793">
        <v>1653.21</v>
      </c>
      <c r="M793">
        <v>1757.5</v>
      </c>
      <c r="N793">
        <v>1460.25</v>
      </c>
      <c r="O793">
        <v>8057912</v>
      </c>
      <c r="P793">
        <v>13321422833.200001</v>
      </c>
      <c r="Q793">
        <v>173498</v>
      </c>
    </row>
    <row r="794" spans="1:17" x14ac:dyDescent="0.3">
      <c r="A794" t="s">
        <v>6</v>
      </c>
      <c r="B794" s="1">
        <v>44978</v>
      </c>
      <c r="C794" s="1">
        <v>45342</v>
      </c>
      <c r="D794" s="1">
        <v>45300</v>
      </c>
      <c r="E794" t="s">
        <v>31</v>
      </c>
      <c r="F794">
        <v>1667.15</v>
      </c>
      <c r="G794">
        <v>1677.8</v>
      </c>
      <c r="H794">
        <v>1646.75</v>
      </c>
      <c r="I794">
        <v>1663.45</v>
      </c>
      <c r="J794">
        <v>1650.95</v>
      </c>
      <c r="K794">
        <v>1650.5</v>
      </c>
      <c r="L794">
        <v>1660.84</v>
      </c>
      <c r="M794">
        <v>1757.5</v>
      </c>
      <c r="N794">
        <v>1460.25</v>
      </c>
      <c r="O794">
        <v>12663444</v>
      </c>
      <c r="P794">
        <v>21031958360.5</v>
      </c>
      <c r="Q794">
        <v>269602</v>
      </c>
    </row>
    <row r="795" spans="1:17" x14ac:dyDescent="0.3">
      <c r="A795" t="s">
        <v>6</v>
      </c>
      <c r="B795" s="1">
        <v>44978</v>
      </c>
      <c r="C795" s="1">
        <v>45342</v>
      </c>
      <c r="D795" s="1">
        <v>45299</v>
      </c>
      <c r="E795" t="s">
        <v>31</v>
      </c>
      <c r="F795">
        <v>1678.5</v>
      </c>
      <c r="G795">
        <v>1682.35</v>
      </c>
      <c r="H795">
        <v>1660</v>
      </c>
      <c r="I795">
        <v>1682.2</v>
      </c>
      <c r="J795">
        <v>1662.9</v>
      </c>
      <c r="K795">
        <v>1663.45</v>
      </c>
      <c r="L795">
        <v>1671.84</v>
      </c>
      <c r="M795">
        <v>1757.5</v>
      </c>
      <c r="N795">
        <v>1460.25</v>
      </c>
      <c r="O795">
        <v>8999235</v>
      </c>
      <c r="P795">
        <v>15045304192.299999</v>
      </c>
      <c r="Q795">
        <v>368430</v>
      </c>
    </row>
    <row r="796" spans="1:17" x14ac:dyDescent="0.3">
      <c r="A796" t="s">
        <v>6</v>
      </c>
      <c r="B796" s="1">
        <v>44978</v>
      </c>
      <c r="C796" s="1">
        <v>45342</v>
      </c>
      <c r="D796" s="1">
        <v>45296</v>
      </c>
      <c r="E796" t="s">
        <v>31</v>
      </c>
      <c r="F796">
        <v>1687.15</v>
      </c>
      <c r="G796">
        <v>1704.9</v>
      </c>
      <c r="H796">
        <v>1668.1</v>
      </c>
      <c r="I796">
        <v>1690.85</v>
      </c>
      <c r="J796">
        <v>1679</v>
      </c>
      <c r="K796">
        <v>1682.2</v>
      </c>
      <c r="L796">
        <v>1679.44</v>
      </c>
      <c r="M796">
        <v>1757.5</v>
      </c>
      <c r="N796">
        <v>1460.25</v>
      </c>
      <c r="O796">
        <v>15944735</v>
      </c>
      <c r="P796">
        <v>26778251761.450001</v>
      </c>
      <c r="Q796">
        <v>426162</v>
      </c>
    </row>
    <row r="797" spans="1:17" x14ac:dyDescent="0.3">
      <c r="A797" t="s">
        <v>6</v>
      </c>
      <c r="B797" s="1">
        <v>44978</v>
      </c>
      <c r="C797" s="1">
        <v>45342</v>
      </c>
      <c r="D797" s="1">
        <v>45295</v>
      </c>
      <c r="E797" t="s">
        <v>31</v>
      </c>
      <c r="F797">
        <v>1678</v>
      </c>
      <c r="G797">
        <v>1694.95</v>
      </c>
      <c r="H797">
        <v>1670.7</v>
      </c>
      <c r="I797">
        <v>1672.9</v>
      </c>
      <c r="J797">
        <v>1690.85</v>
      </c>
      <c r="K797">
        <v>1690.85</v>
      </c>
      <c r="L797">
        <v>1681.98</v>
      </c>
      <c r="M797">
        <v>1757.5</v>
      </c>
      <c r="N797">
        <v>1460.25</v>
      </c>
      <c r="O797">
        <v>13367028</v>
      </c>
      <c r="P797">
        <v>22483129792.5</v>
      </c>
      <c r="Q797">
        <v>335934</v>
      </c>
    </row>
    <row r="798" spans="1:17" x14ac:dyDescent="0.3">
      <c r="A798" t="s">
        <v>6</v>
      </c>
      <c r="B798" s="1">
        <v>44978</v>
      </c>
      <c r="C798" s="1">
        <v>45342</v>
      </c>
      <c r="D798" s="1">
        <v>45294</v>
      </c>
      <c r="E798" t="s">
        <v>31</v>
      </c>
      <c r="F798">
        <v>1702</v>
      </c>
      <c r="G798">
        <v>1704.7</v>
      </c>
      <c r="H798">
        <v>1668.95</v>
      </c>
      <c r="I798">
        <v>1699.1</v>
      </c>
      <c r="J798">
        <v>1674.6</v>
      </c>
      <c r="K798">
        <v>1672.9</v>
      </c>
      <c r="L798">
        <v>1681.27</v>
      </c>
      <c r="M798">
        <v>1757.5</v>
      </c>
      <c r="N798">
        <v>1460.25</v>
      </c>
      <c r="O798">
        <v>14194881</v>
      </c>
      <c r="P798">
        <v>23865412912.549999</v>
      </c>
      <c r="Q798">
        <v>426015</v>
      </c>
    </row>
    <row r="799" spans="1:17" x14ac:dyDescent="0.3">
      <c r="A799" t="s">
        <v>6</v>
      </c>
      <c r="B799" s="1">
        <v>44978</v>
      </c>
      <c r="C799" s="1">
        <v>45342</v>
      </c>
      <c r="D799" s="1">
        <v>45293</v>
      </c>
      <c r="E799" t="s">
        <v>31</v>
      </c>
      <c r="F799">
        <v>1698.8</v>
      </c>
      <c r="G799">
        <v>1702.8</v>
      </c>
      <c r="H799">
        <v>1688.7</v>
      </c>
      <c r="I799">
        <v>1698.1</v>
      </c>
      <c r="J799">
        <v>1697.5</v>
      </c>
      <c r="K799">
        <v>1699.1</v>
      </c>
      <c r="L799">
        <v>1697.43</v>
      </c>
      <c r="M799">
        <v>1757.5</v>
      </c>
      <c r="N799">
        <v>1460.25</v>
      </c>
      <c r="O799">
        <v>14621046</v>
      </c>
      <c r="P799">
        <v>24818149211.099998</v>
      </c>
      <c r="Q799">
        <v>334886</v>
      </c>
    </row>
    <row r="800" spans="1:17" x14ac:dyDescent="0.3">
      <c r="A800" t="s">
        <v>6</v>
      </c>
      <c r="B800" s="1">
        <v>44978</v>
      </c>
      <c r="C800" s="1">
        <v>45342</v>
      </c>
      <c r="D800" s="1">
        <v>45292</v>
      </c>
      <c r="E800" t="s">
        <v>31</v>
      </c>
      <c r="F800">
        <v>1706</v>
      </c>
      <c r="G800">
        <v>1709.15</v>
      </c>
      <c r="H800">
        <v>1692</v>
      </c>
      <c r="I800">
        <v>1709.25</v>
      </c>
      <c r="J800">
        <v>1692.9</v>
      </c>
      <c r="K800">
        <v>1698.1</v>
      </c>
      <c r="L800">
        <v>1701.52</v>
      </c>
      <c r="M800">
        <v>1757.5</v>
      </c>
      <c r="N800">
        <v>1460.25</v>
      </c>
      <c r="O800">
        <v>7119843</v>
      </c>
      <c r="P800">
        <v>12114568489.299999</v>
      </c>
      <c r="Q800">
        <v>258349</v>
      </c>
    </row>
    <row r="801" spans="1:17" x14ac:dyDescent="0.3">
      <c r="A801" t="s">
        <v>6</v>
      </c>
      <c r="B801" s="1">
        <v>44978</v>
      </c>
      <c r="C801" s="1">
        <v>45342</v>
      </c>
      <c r="D801" s="1">
        <v>45289</v>
      </c>
      <c r="E801" t="s">
        <v>31</v>
      </c>
      <c r="F801">
        <v>1697</v>
      </c>
      <c r="G801">
        <v>1714.9</v>
      </c>
      <c r="H801">
        <v>1696</v>
      </c>
      <c r="I801">
        <v>1705.25</v>
      </c>
      <c r="J801">
        <v>1708.65</v>
      </c>
      <c r="K801">
        <v>1709.25</v>
      </c>
      <c r="L801">
        <v>1707.51</v>
      </c>
      <c r="M801">
        <v>1757.5</v>
      </c>
      <c r="N801">
        <v>1460.25</v>
      </c>
      <c r="O801">
        <v>12505713</v>
      </c>
      <c r="P801">
        <v>21353650105.25</v>
      </c>
      <c r="Q801">
        <v>264143</v>
      </c>
    </row>
    <row r="802" spans="1:17" x14ac:dyDescent="0.3">
      <c r="A802" t="s">
        <v>6</v>
      </c>
      <c r="B802" s="1">
        <v>44978</v>
      </c>
      <c r="C802" s="1">
        <v>45342</v>
      </c>
      <c r="D802" s="1">
        <v>45288</v>
      </c>
      <c r="E802" t="s">
        <v>31</v>
      </c>
      <c r="F802">
        <v>1709.3</v>
      </c>
      <c r="G802">
        <v>1721.4</v>
      </c>
      <c r="H802">
        <v>1702</v>
      </c>
      <c r="I802">
        <v>1703.3</v>
      </c>
      <c r="J802">
        <v>1708.85</v>
      </c>
      <c r="K802">
        <v>1705.25</v>
      </c>
      <c r="L802">
        <v>1711.26</v>
      </c>
      <c r="M802">
        <v>1757.5</v>
      </c>
      <c r="N802">
        <v>1460.25</v>
      </c>
      <c r="O802">
        <v>22038235</v>
      </c>
      <c r="P802">
        <v>37713047859</v>
      </c>
      <c r="Q802">
        <v>423062</v>
      </c>
    </row>
    <row r="803" spans="1:17" x14ac:dyDescent="0.3">
      <c r="A803" t="s">
        <v>6</v>
      </c>
      <c r="B803" s="1">
        <v>44978</v>
      </c>
      <c r="C803" s="1">
        <v>45342</v>
      </c>
      <c r="D803" s="1">
        <v>45287</v>
      </c>
      <c r="E803" t="s">
        <v>31</v>
      </c>
      <c r="F803">
        <v>1681.5</v>
      </c>
      <c r="G803">
        <v>1706.5</v>
      </c>
      <c r="H803">
        <v>1678.6</v>
      </c>
      <c r="I803">
        <v>1682.45</v>
      </c>
      <c r="J803">
        <v>1702.1</v>
      </c>
      <c r="K803">
        <v>1703.3</v>
      </c>
      <c r="L803">
        <v>1695.87</v>
      </c>
      <c r="M803">
        <v>1757.5</v>
      </c>
      <c r="N803">
        <v>1460.25</v>
      </c>
      <c r="O803">
        <v>13504539</v>
      </c>
      <c r="P803">
        <v>22901880536.75</v>
      </c>
      <c r="Q803">
        <v>321373</v>
      </c>
    </row>
    <row r="804" spans="1:17" x14ac:dyDescent="0.3">
      <c r="A804" t="s">
        <v>6</v>
      </c>
      <c r="B804" s="1">
        <v>44978</v>
      </c>
      <c r="C804" s="1">
        <v>45342</v>
      </c>
      <c r="D804" s="1">
        <v>45286</v>
      </c>
      <c r="E804" t="s">
        <v>31</v>
      </c>
      <c r="F804">
        <v>1673.25</v>
      </c>
      <c r="G804">
        <v>1685.95</v>
      </c>
      <c r="H804">
        <v>1668.55</v>
      </c>
      <c r="I804">
        <v>1670.85</v>
      </c>
      <c r="J804">
        <v>1684.1</v>
      </c>
      <c r="K804">
        <v>1682.45</v>
      </c>
      <c r="L804">
        <v>1678.46</v>
      </c>
      <c r="M804">
        <v>1757.5</v>
      </c>
      <c r="N804">
        <v>1460.25</v>
      </c>
      <c r="O804">
        <v>9022928</v>
      </c>
      <c r="P804">
        <v>15144582177.450001</v>
      </c>
      <c r="Q804">
        <v>243596</v>
      </c>
    </row>
    <row r="805" spans="1:17" x14ac:dyDescent="0.3">
      <c r="A805" t="s">
        <v>6</v>
      </c>
      <c r="B805" s="1">
        <v>44978</v>
      </c>
      <c r="C805" s="1">
        <v>45342</v>
      </c>
      <c r="D805" s="1">
        <v>45282</v>
      </c>
      <c r="E805" t="s">
        <v>31</v>
      </c>
      <c r="F805">
        <v>1683.6</v>
      </c>
      <c r="G805">
        <v>1685.9</v>
      </c>
      <c r="H805">
        <v>1667.1</v>
      </c>
      <c r="I805">
        <v>1686.7</v>
      </c>
      <c r="J805">
        <v>1668.7</v>
      </c>
      <c r="K805">
        <v>1670.85</v>
      </c>
      <c r="L805">
        <v>1675.74</v>
      </c>
      <c r="M805">
        <v>1757.5</v>
      </c>
      <c r="N805">
        <v>1460.25</v>
      </c>
      <c r="O805">
        <v>24289425</v>
      </c>
      <c r="P805">
        <v>40702711527.5</v>
      </c>
      <c r="Q805">
        <v>450284</v>
      </c>
    </row>
    <row r="806" spans="1:17" x14ac:dyDescent="0.3">
      <c r="A806" t="s">
        <v>6</v>
      </c>
      <c r="B806" s="1">
        <v>44978</v>
      </c>
      <c r="C806" s="1">
        <v>45342</v>
      </c>
      <c r="D806" s="1">
        <v>45281</v>
      </c>
      <c r="E806" t="s">
        <v>31</v>
      </c>
      <c r="F806">
        <v>1657</v>
      </c>
      <c r="G806">
        <v>1689.75</v>
      </c>
      <c r="H806">
        <v>1650.25</v>
      </c>
      <c r="I806">
        <v>1657</v>
      </c>
      <c r="J806">
        <v>1685</v>
      </c>
      <c r="K806">
        <v>1686.7</v>
      </c>
      <c r="L806">
        <v>1672.87</v>
      </c>
      <c r="M806">
        <v>1757.5</v>
      </c>
      <c r="N806">
        <v>1460.25</v>
      </c>
      <c r="O806">
        <v>18294620</v>
      </c>
      <c r="P806">
        <v>30604491502.450001</v>
      </c>
      <c r="Q806">
        <v>385913</v>
      </c>
    </row>
    <row r="807" spans="1:17" x14ac:dyDescent="0.3">
      <c r="A807" t="s">
        <v>6</v>
      </c>
      <c r="B807" s="1">
        <v>44978</v>
      </c>
      <c r="C807" s="1">
        <v>45342</v>
      </c>
      <c r="D807" s="1">
        <v>45280</v>
      </c>
      <c r="E807" t="s">
        <v>31</v>
      </c>
      <c r="F807">
        <v>1658</v>
      </c>
      <c r="G807">
        <v>1668.95</v>
      </c>
      <c r="H807">
        <v>1644.45</v>
      </c>
      <c r="I807">
        <v>1652.9</v>
      </c>
      <c r="J807">
        <v>1644.75</v>
      </c>
      <c r="K807">
        <v>1657</v>
      </c>
      <c r="L807">
        <v>1662.23</v>
      </c>
      <c r="M807">
        <v>1757.5</v>
      </c>
      <c r="N807">
        <v>1460.25</v>
      </c>
      <c r="O807">
        <v>17116260</v>
      </c>
      <c r="P807">
        <v>28451245154.049999</v>
      </c>
      <c r="Q807">
        <v>415287</v>
      </c>
    </row>
    <row r="808" spans="1:17" x14ac:dyDescent="0.3">
      <c r="A808" t="s">
        <v>6</v>
      </c>
      <c r="B808" s="1">
        <v>44978</v>
      </c>
      <c r="C808" s="1">
        <v>45342</v>
      </c>
      <c r="D808" s="1">
        <v>45279</v>
      </c>
      <c r="E808" t="s">
        <v>31</v>
      </c>
      <c r="F808">
        <v>1650</v>
      </c>
      <c r="G808">
        <v>1658.65</v>
      </c>
      <c r="H808">
        <v>1644.05</v>
      </c>
      <c r="I808">
        <v>1655.7</v>
      </c>
      <c r="J808">
        <v>1650.5</v>
      </c>
      <c r="K808">
        <v>1652.9</v>
      </c>
      <c r="L808">
        <v>1651.23</v>
      </c>
      <c r="M808">
        <v>1757.5</v>
      </c>
      <c r="N808">
        <v>1460.25</v>
      </c>
      <c r="O808">
        <v>12004223</v>
      </c>
      <c r="P808">
        <v>19821702426.650002</v>
      </c>
      <c r="Q808">
        <v>257002</v>
      </c>
    </row>
    <row r="809" spans="1:17" x14ac:dyDescent="0.3">
      <c r="A809" t="s">
        <v>6</v>
      </c>
      <c r="B809" s="1">
        <v>44978</v>
      </c>
      <c r="C809" s="1">
        <v>45342</v>
      </c>
      <c r="D809" s="1">
        <v>45278</v>
      </c>
      <c r="E809" t="s">
        <v>31</v>
      </c>
      <c r="F809">
        <v>1660.7</v>
      </c>
      <c r="G809">
        <v>1664.7</v>
      </c>
      <c r="H809">
        <v>1650.95</v>
      </c>
      <c r="I809">
        <v>1656.55</v>
      </c>
      <c r="J809">
        <v>1652.5</v>
      </c>
      <c r="K809">
        <v>1655.7</v>
      </c>
      <c r="L809">
        <v>1657.78</v>
      </c>
      <c r="M809">
        <v>1757.5</v>
      </c>
      <c r="N809">
        <v>1460.25</v>
      </c>
      <c r="O809">
        <v>9007377</v>
      </c>
      <c r="P809">
        <v>14932277614.85</v>
      </c>
      <c r="Q809">
        <v>258215</v>
      </c>
    </row>
    <row r="810" spans="1:17" x14ac:dyDescent="0.3">
      <c r="A810" t="s">
        <v>6</v>
      </c>
      <c r="B810" s="1">
        <v>44978</v>
      </c>
      <c r="C810" s="1">
        <v>45342</v>
      </c>
      <c r="D810" s="1">
        <v>45275</v>
      </c>
      <c r="E810" t="s">
        <v>31</v>
      </c>
      <c r="F810">
        <v>1650</v>
      </c>
      <c r="G810">
        <v>1668</v>
      </c>
      <c r="H810">
        <v>1646.6</v>
      </c>
      <c r="I810">
        <v>1650.15</v>
      </c>
      <c r="J810">
        <v>1656.05</v>
      </c>
      <c r="K810">
        <v>1656.55</v>
      </c>
      <c r="L810">
        <v>1655.35</v>
      </c>
      <c r="M810">
        <v>1757.5</v>
      </c>
      <c r="N810">
        <v>1460.25</v>
      </c>
      <c r="O810">
        <v>69418565</v>
      </c>
      <c r="P810">
        <v>114912065107.8</v>
      </c>
      <c r="Q810">
        <v>420832</v>
      </c>
    </row>
    <row r="811" spans="1:17" x14ac:dyDescent="0.3">
      <c r="A811" t="s">
        <v>6</v>
      </c>
      <c r="B811" s="1">
        <v>44978</v>
      </c>
      <c r="C811" s="1">
        <v>45342</v>
      </c>
      <c r="D811" s="1">
        <v>45274</v>
      </c>
      <c r="E811" t="s">
        <v>31</v>
      </c>
      <c r="F811">
        <v>1646</v>
      </c>
      <c r="G811">
        <v>1658.95</v>
      </c>
      <c r="H811">
        <v>1645</v>
      </c>
      <c r="I811">
        <v>1630.9</v>
      </c>
      <c r="J811">
        <v>1650.45</v>
      </c>
      <c r="K811">
        <v>1650.15</v>
      </c>
      <c r="L811">
        <v>1651.03</v>
      </c>
      <c r="M811">
        <v>1757.5</v>
      </c>
      <c r="N811">
        <v>1460.25</v>
      </c>
      <c r="O811">
        <v>17586183</v>
      </c>
      <c r="P811">
        <v>29035347300.799999</v>
      </c>
      <c r="Q811">
        <v>345239</v>
      </c>
    </row>
    <row r="812" spans="1:17" x14ac:dyDescent="0.3">
      <c r="A812" t="s">
        <v>6</v>
      </c>
      <c r="B812" s="1">
        <v>44978</v>
      </c>
      <c r="C812" s="1">
        <v>45342</v>
      </c>
      <c r="D812" s="1">
        <v>45273</v>
      </c>
      <c r="E812" t="s">
        <v>31</v>
      </c>
      <c r="F812">
        <v>1632.45</v>
      </c>
      <c r="G812">
        <v>1636</v>
      </c>
      <c r="H812">
        <v>1615.1</v>
      </c>
      <c r="I812">
        <v>1634.6</v>
      </c>
      <c r="J812">
        <v>1633.8</v>
      </c>
      <c r="K812">
        <v>1630.9</v>
      </c>
      <c r="L812">
        <v>1628.14</v>
      </c>
      <c r="M812">
        <v>1757.5</v>
      </c>
      <c r="N812">
        <v>1460.25</v>
      </c>
      <c r="O812">
        <v>14673457</v>
      </c>
      <c r="P812">
        <v>23890410498.900002</v>
      </c>
      <c r="Q812">
        <v>352315</v>
      </c>
    </row>
    <row r="813" spans="1:17" x14ac:dyDescent="0.3">
      <c r="A813" t="s">
        <v>6</v>
      </c>
      <c r="B813" s="1">
        <v>44978</v>
      </c>
      <c r="C813" s="1">
        <v>45342</v>
      </c>
      <c r="D813" s="1">
        <v>45272</v>
      </c>
      <c r="E813" t="s">
        <v>31</v>
      </c>
      <c r="F813">
        <v>1654.2</v>
      </c>
      <c r="G813">
        <v>1656.25</v>
      </c>
      <c r="H813">
        <v>1631.85</v>
      </c>
      <c r="I813">
        <v>1651</v>
      </c>
      <c r="J813">
        <v>1634.45</v>
      </c>
      <c r="K813">
        <v>1634.6</v>
      </c>
      <c r="L813">
        <v>1645.41</v>
      </c>
      <c r="M813">
        <v>1757.5</v>
      </c>
      <c r="N813">
        <v>1460.25</v>
      </c>
      <c r="O813">
        <v>18290738</v>
      </c>
      <c r="P813">
        <v>30095821186.799999</v>
      </c>
      <c r="Q813">
        <v>386854</v>
      </c>
    </row>
    <row r="814" spans="1:17" x14ac:dyDescent="0.3">
      <c r="A814" t="s">
        <v>6</v>
      </c>
      <c r="B814" s="1">
        <v>44978</v>
      </c>
      <c r="C814" s="1">
        <v>45342</v>
      </c>
      <c r="D814" s="1">
        <v>45271</v>
      </c>
      <c r="E814" t="s">
        <v>31</v>
      </c>
      <c r="F814">
        <v>1650.05</v>
      </c>
      <c r="G814">
        <v>1663.7</v>
      </c>
      <c r="H814">
        <v>1647</v>
      </c>
      <c r="I814">
        <v>1653.2</v>
      </c>
      <c r="J814">
        <v>1650</v>
      </c>
      <c r="K814">
        <v>1651</v>
      </c>
      <c r="L814">
        <v>1653</v>
      </c>
      <c r="M814">
        <v>1757.5</v>
      </c>
      <c r="N814">
        <v>1460.25</v>
      </c>
      <c r="O814">
        <v>11593810</v>
      </c>
      <c r="P814">
        <v>19164609234.900002</v>
      </c>
      <c r="Q814">
        <v>376768</v>
      </c>
    </row>
    <row r="815" spans="1:17" x14ac:dyDescent="0.3">
      <c r="A815" t="s">
        <v>6</v>
      </c>
      <c r="B815" s="1">
        <v>44978</v>
      </c>
      <c r="C815" s="1">
        <v>45342</v>
      </c>
      <c r="D815" s="1">
        <v>45268</v>
      </c>
      <c r="E815" t="s">
        <v>31</v>
      </c>
      <c r="F815">
        <v>1630.45</v>
      </c>
      <c r="G815">
        <v>1655</v>
      </c>
      <c r="H815">
        <v>1630.45</v>
      </c>
      <c r="I815">
        <v>1630.45</v>
      </c>
      <c r="J815">
        <v>1653</v>
      </c>
      <c r="K815">
        <v>1653.2</v>
      </c>
      <c r="L815">
        <v>1648.92</v>
      </c>
      <c r="M815">
        <v>1757.5</v>
      </c>
      <c r="N815">
        <v>1460.25</v>
      </c>
      <c r="O815">
        <v>16864019</v>
      </c>
      <c r="P815">
        <v>27807418190.950001</v>
      </c>
      <c r="Q815">
        <v>372167</v>
      </c>
    </row>
    <row r="816" spans="1:17" x14ac:dyDescent="0.3">
      <c r="A816" t="s">
        <v>6</v>
      </c>
      <c r="B816" s="1">
        <v>44978</v>
      </c>
      <c r="C816" s="1">
        <v>45342</v>
      </c>
      <c r="D816" s="1">
        <v>45267</v>
      </c>
      <c r="E816" t="s">
        <v>31</v>
      </c>
      <c r="F816">
        <v>1625</v>
      </c>
      <c r="G816">
        <v>1634</v>
      </c>
      <c r="H816">
        <v>1616.2</v>
      </c>
      <c r="I816">
        <v>1627.8</v>
      </c>
      <c r="J816">
        <v>1630.5</v>
      </c>
      <c r="K816">
        <v>1630.45</v>
      </c>
      <c r="L816">
        <v>1628.48</v>
      </c>
      <c r="M816">
        <v>1757.5</v>
      </c>
      <c r="N816">
        <v>1460.25</v>
      </c>
      <c r="O816">
        <v>10225193</v>
      </c>
      <c r="P816">
        <v>16651513307.4</v>
      </c>
      <c r="Q816">
        <v>219921</v>
      </c>
    </row>
    <row r="817" spans="1:17" x14ac:dyDescent="0.3">
      <c r="A817" t="s">
        <v>6</v>
      </c>
      <c r="B817" s="1">
        <v>44978</v>
      </c>
      <c r="C817" s="1">
        <v>45342</v>
      </c>
      <c r="D817" s="1">
        <v>45266</v>
      </c>
      <c r="E817" t="s">
        <v>31</v>
      </c>
      <c r="F817">
        <v>1638.45</v>
      </c>
      <c r="G817">
        <v>1638.45</v>
      </c>
      <c r="H817">
        <v>1616.65</v>
      </c>
      <c r="I817">
        <v>1623.7</v>
      </c>
      <c r="J817">
        <v>1626.3</v>
      </c>
      <c r="K817">
        <v>1627.8</v>
      </c>
      <c r="L817">
        <v>1627.41</v>
      </c>
      <c r="M817">
        <v>1757.5</v>
      </c>
      <c r="N817">
        <v>1460.25</v>
      </c>
      <c r="O817">
        <v>19306530</v>
      </c>
      <c r="P817">
        <v>31419573681.049999</v>
      </c>
      <c r="Q817">
        <v>340998</v>
      </c>
    </row>
    <row r="818" spans="1:17" x14ac:dyDescent="0.3">
      <c r="A818" t="s">
        <v>6</v>
      </c>
      <c r="B818" s="1">
        <v>44978</v>
      </c>
      <c r="C818" s="1">
        <v>45342</v>
      </c>
      <c r="D818" s="1">
        <v>45265</v>
      </c>
      <c r="E818" t="s">
        <v>31</v>
      </c>
      <c r="F818">
        <v>1636.5</v>
      </c>
      <c r="G818">
        <v>1639</v>
      </c>
      <c r="H818">
        <v>1616.5</v>
      </c>
      <c r="I818">
        <v>1609.4</v>
      </c>
      <c r="J818">
        <v>1622</v>
      </c>
      <c r="K818">
        <v>1623.7</v>
      </c>
      <c r="L818">
        <v>1626.07</v>
      </c>
      <c r="M818">
        <v>1757.5</v>
      </c>
      <c r="N818">
        <v>1460.25</v>
      </c>
      <c r="O818">
        <v>26115410</v>
      </c>
      <c r="P818">
        <v>42465536275.849998</v>
      </c>
      <c r="Q818">
        <v>397106</v>
      </c>
    </row>
    <row r="819" spans="1:17" x14ac:dyDescent="0.3">
      <c r="A819" t="s">
        <v>6</v>
      </c>
      <c r="B819" s="1">
        <v>44978</v>
      </c>
      <c r="C819" s="1">
        <v>45342</v>
      </c>
      <c r="D819" s="1">
        <v>45264</v>
      </c>
      <c r="E819" t="s">
        <v>31</v>
      </c>
      <c r="F819">
        <v>1588</v>
      </c>
      <c r="G819">
        <v>1612</v>
      </c>
      <c r="H819">
        <v>1573.65</v>
      </c>
      <c r="I819">
        <v>1555.4</v>
      </c>
      <c r="J819">
        <v>1609.15</v>
      </c>
      <c r="K819">
        <v>1609.4</v>
      </c>
      <c r="L819">
        <v>1592.26</v>
      </c>
      <c r="M819">
        <v>1757.5</v>
      </c>
      <c r="N819">
        <v>1460.25</v>
      </c>
      <c r="O819">
        <v>25331228</v>
      </c>
      <c r="P819">
        <v>40333820531.199997</v>
      </c>
      <c r="Q819">
        <v>441679</v>
      </c>
    </row>
    <row r="820" spans="1:17" x14ac:dyDescent="0.3">
      <c r="A820" t="s">
        <v>6</v>
      </c>
      <c r="B820" s="1">
        <v>44978</v>
      </c>
      <c r="C820" s="1">
        <v>45342</v>
      </c>
      <c r="D820" s="1">
        <v>45261</v>
      </c>
      <c r="E820" t="s">
        <v>31</v>
      </c>
      <c r="F820">
        <v>1557.9</v>
      </c>
      <c r="G820">
        <v>1565.75</v>
      </c>
      <c r="H820">
        <v>1552.1</v>
      </c>
      <c r="I820">
        <v>1558.8</v>
      </c>
      <c r="J820">
        <v>1552.35</v>
      </c>
      <c r="K820">
        <v>1555.4</v>
      </c>
      <c r="L820">
        <v>1559.16</v>
      </c>
      <c r="M820">
        <v>1757.5</v>
      </c>
      <c r="N820">
        <v>1460.25</v>
      </c>
      <c r="O820">
        <v>11076768</v>
      </c>
      <c r="P820">
        <v>17270479586.700001</v>
      </c>
      <c r="Q820">
        <v>299721</v>
      </c>
    </row>
    <row r="821" spans="1:17" x14ac:dyDescent="0.3">
      <c r="A821" t="s">
        <v>6</v>
      </c>
      <c r="B821" s="1">
        <v>44978</v>
      </c>
      <c r="C821" s="1">
        <v>45342</v>
      </c>
      <c r="D821" s="1">
        <v>45260</v>
      </c>
      <c r="E821" t="s">
        <v>31</v>
      </c>
      <c r="F821">
        <v>1569.15</v>
      </c>
      <c r="G821">
        <v>1572.45</v>
      </c>
      <c r="H821">
        <v>1542.15</v>
      </c>
      <c r="I821">
        <v>1559.15</v>
      </c>
      <c r="J821">
        <v>1556.6</v>
      </c>
      <c r="K821">
        <v>1558.8</v>
      </c>
      <c r="L821">
        <v>1555.55</v>
      </c>
      <c r="M821">
        <v>1757.5</v>
      </c>
      <c r="N821">
        <v>1460.25</v>
      </c>
      <c r="O821">
        <v>34745720</v>
      </c>
      <c r="P821">
        <v>54048690749.349998</v>
      </c>
      <c r="Q821">
        <v>352886</v>
      </c>
    </row>
    <row r="822" spans="1:17" x14ac:dyDescent="0.3">
      <c r="A822" t="s">
        <v>6</v>
      </c>
      <c r="B822" s="1">
        <v>44978</v>
      </c>
      <c r="C822" s="1">
        <v>45342</v>
      </c>
      <c r="D822" s="1">
        <v>45259</v>
      </c>
      <c r="E822" t="s">
        <v>31</v>
      </c>
      <c r="F822">
        <v>1533.9</v>
      </c>
      <c r="G822">
        <v>1563</v>
      </c>
      <c r="H822">
        <v>1533</v>
      </c>
      <c r="I822">
        <v>1528.65</v>
      </c>
      <c r="J822">
        <v>1560.3</v>
      </c>
      <c r="K822">
        <v>1559.15</v>
      </c>
      <c r="L822">
        <v>1547.46</v>
      </c>
      <c r="M822">
        <v>1757.5</v>
      </c>
      <c r="N822">
        <v>1460.25</v>
      </c>
      <c r="O822">
        <v>17021244</v>
      </c>
      <c r="P822">
        <v>26339738845.549999</v>
      </c>
      <c r="Q822">
        <v>314977</v>
      </c>
    </row>
    <row r="823" spans="1:17" x14ac:dyDescent="0.3">
      <c r="A823" t="s">
        <v>6</v>
      </c>
      <c r="B823" s="1">
        <v>44978</v>
      </c>
      <c r="C823" s="1">
        <v>45342</v>
      </c>
      <c r="D823" s="1">
        <v>45258</v>
      </c>
      <c r="E823" t="s">
        <v>31</v>
      </c>
      <c r="F823">
        <v>1535.2</v>
      </c>
      <c r="G823">
        <v>1537.25</v>
      </c>
      <c r="H823">
        <v>1525.8</v>
      </c>
      <c r="I823">
        <v>1532.1</v>
      </c>
      <c r="J823">
        <v>1530.95</v>
      </c>
      <c r="K823">
        <v>1528.65</v>
      </c>
      <c r="L823">
        <v>1531.88</v>
      </c>
      <c r="M823">
        <v>1757.5</v>
      </c>
      <c r="N823">
        <v>1460.25</v>
      </c>
      <c r="O823">
        <v>14244669</v>
      </c>
      <c r="P823">
        <v>21821167498.849998</v>
      </c>
      <c r="Q823">
        <v>254566</v>
      </c>
    </row>
    <row r="824" spans="1:17" x14ac:dyDescent="0.3">
      <c r="A824" t="s">
        <v>6</v>
      </c>
      <c r="B824" s="1">
        <v>44978</v>
      </c>
      <c r="C824" s="1">
        <v>45342</v>
      </c>
      <c r="D824" s="1">
        <v>45254</v>
      </c>
      <c r="E824" t="s">
        <v>31</v>
      </c>
      <c r="F824">
        <v>1521.2</v>
      </c>
      <c r="G824">
        <v>1533.15</v>
      </c>
      <c r="H824">
        <v>1519.85</v>
      </c>
      <c r="I824">
        <v>1521.3</v>
      </c>
      <c r="J824">
        <v>1531.4</v>
      </c>
      <c r="K824">
        <v>1532.1</v>
      </c>
      <c r="L824">
        <v>1529.01</v>
      </c>
      <c r="M824">
        <v>1757.5</v>
      </c>
      <c r="N824">
        <v>1460.25</v>
      </c>
      <c r="O824">
        <v>8234596</v>
      </c>
      <c r="P824">
        <v>12590757692.799999</v>
      </c>
      <c r="Q824">
        <v>191494</v>
      </c>
    </row>
    <row r="825" spans="1:17" x14ac:dyDescent="0.3">
      <c r="A825" t="s">
        <v>6</v>
      </c>
      <c r="B825" s="1">
        <v>44978</v>
      </c>
      <c r="C825" s="1">
        <v>45342</v>
      </c>
      <c r="D825" s="1">
        <v>45253</v>
      </c>
      <c r="E825" t="s">
        <v>31</v>
      </c>
      <c r="F825">
        <v>1508.5</v>
      </c>
      <c r="G825">
        <v>1523.85</v>
      </c>
      <c r="H825">
        <v>1508.5</v>
      </c>
      <c r="I825">
        <v>1512.55</v>
      </c>
      <c r="J825">
        <v>1521.7</v>
      </c>
      <c r="K825">
        <v>1521.3</v>
      </c>
      <c r="L825">
        <v>1519.21</v>
      </c>
      <c r="M825">
        <v>1757.5</v>
      </c>
      <c r="N825">
        <v>1460.25</v>
      </c>
      <c r="O825">
        <v>6523110</v>
      </c>
      <c r="P825">
        <v>9909995976.9500008</v>
      </c>
      <c r="Q825">
        <v>170796</v>
      </c>
    </row>
    <row r="826" spans="1:17" x14ac:dyDescent="0.3">
      <c r="A826" t="s">
        <v>6</v>
      </c>
      <c r="B826" s="1">
        <v>44978</v>
      </c>
      <c r="C826" s="1">
        <v>45342</v>
      </c>
      <c r="D826" s="1">
        <v>45252</v>
      </c>
      <c r="E826" t="s">
        <v>31</v>
      </c>
      <c r="F826">
        <v>1520</v>
      </c>
      <c r="G826">
        <v>1520</v>
      </c>
      <c r="H826">
        <v>1503.55</v>
      </c>
      <c r="I826">
        <v>1517.95</v>
      </c>
      <c r="J826">
        <v>1512.9</v>
      </c>
      <c r="K826">
        <v>1512.55</v>
      </c>
      <c r="L826">
        <v>1513.24</v>
      </c>
      <c r="M826">
        <v>1757.5</v>
      </c>
      <c r="N826">
        <v>1460.25</v>
      </c>
      <c r="O826">
        <v>14561825</v>
      </c>
      <c r="P826">
        <v>22035595098.849998</v>
      </c>
      <c r="Q826">
        <v>261084</v>
      </c>
    </row>
    <row r="827" spans="1:17" x14ac:dyDescent="0.3">
      <c r="A827" t="s">
        <v>6</v>
      </c>
      <c r="B827" s="1">
        <v>44978</v>
      </c>
      <c r="C827" s="1">
        <v>45342</v>
      </c>
      <c r="D827" s="1">
        <v>45251</v>
      </c>
      <c r="E827" t="s">
        <v>31</v>
      </c>
      <c r="F827">
        <v>1519</v>
      </c>
      <c r="G827">
        <v>1522</v>
      </c>
      <c r="H827">
        <v>1512.1</v>
      </c>
      <c r="I827">
        <v>1505.2</v>
      </c>
      <c r="J827">
        <v>1518.25</v>
      </c>
      <c r="K827">
        <v>1517.95</v>
      </c>
      <c r="L827">
        <v>1517.79</v>
      </c>
      <c r="M827">
        <v>1757.5</v>
      </c>
      <c r="N827">
        <v>1460.25</v>
      </c>
      <c r="O827">
        <v>12479986</v>
      </c>
      <c r="P827">
        <v>18941939824.75</v>
      </c>
      <c r="Q827">
        <v>291918</v>
      </c>
    </row>
    <row r="828" spans="1:17" x14ac:dyDescent="0.3">
      <c r="A828" t="s">
        <v>6</v>
      </c>
      <c r="B828" s="1">
        <v>44978</v>
      </c>
      <c r="C828" s="1">
        <v>45342</v>
      </c>
      <c r="D828" s="1">
        <v>45250</v>
      </c>
      <c r="E828" t="s">
        <v>31</v>
      </c>
      <c r="F828">
        <v>1513</v>
      </c>
      <c r="G828">
        <v>1513</v>
      </c>
      <c r="H828">
        <v>1501.55</v>
      </c>
      <c r="I828">
        <v>1505.1</v>
      </c>
      <c r="J828">
        <v>1505.9</v>
      </c>
      <c r="K828">
        <v>1505.2</v>
      </c>
      <c r="L828">
        <v>1505.46</v>
      </c>
      <c r="M828">
        <v>1757.5</v>
      </c>
      <c r="N828">
        <v>1460.25</v>
      </c>
      <c r="O828">
        <v>9665726</v>
      </c>
      <c r="P828">
        <v>14551379677.65</v>
      </c>
      <c r="Q828">
        <v>200480</v>
      </c>
    </row>
    <row r="829" spans="1:17" x14ac:dyDescent="0.3">
      <c r="A829" t="s">
        <v>6</v>
      </c>
      <c r="B829" s="1">
        <v>44978</v>
      </c>
      <c r="C829" s="1">
        <v>45342</v>
      </c>
      <c r="D829" s="1">
        <v>45247</v>
      </c>
      <c r="E829" t="s">
        <v>31</v>
      </c>
      <c r="F829">
        <v>1490</v>
      </c>
      <c r="G829">
        <v>1507.5</v>
      </c>
      <c r="H829">
        <v>1489</v>
      </c>
      <c r="I829">
        <v>1508.35</v>
      </c>
      <c r="J829">
        <v>1505</v>
      </c>
      <c r="K829">
        <v>1505.1</v>
      </c>
      <c r="L829">
        <v>1502.48</v>
      </c>
      <c r="M829">
        <v>1757.5</v>
      </c>
      <c r="N829">
        <v>1460.25</v>
      </c>
      <c r="O829">
        <v>11850937</v>
      </c>
      <c r="P829">
        <v>17805835559.299999</v>
      </c>
      <c r="Q829">
        <v>298602</v>
      </c>
    </row>
    <row r="830" spans="1:17" x14ac:dyDescent="0.3">
      <c r="A830" t="s">
        <v>6</v>
      </c>
      <c r="B830" s="1">
        <v>44978</v>
      </c>
      <c r="C830" s="1">
        <v>45342</v>
      </c>
      <c r="D830" s="1">
        <v>45246</v>
      </c>
      <c r="E830" t="s">
        <v>31</v>
      </c>
      <c r="F830">
        <v>1509.7</v>
      </c>
      <c r="G830">
        <v>1519</v>
      </c>
      <c r="H830">
        <v>1503.75</v>
      </c>
      <c r="I830">
        <v>1504.4</v>
      </c>
      <c r="J830">
        <v>1508</v>
      </c>
      <c r="K830">
        <v>1508.35</v>
      </c>
      <c r="L830">
        <v>1511.01</v>
      </c>
      <c r="M830">
        <v>1757.5</v>
      </c>
      <c r="N830">
        <v>1460.25</v>
      </c>
      <c r="O830">
        <v>14856919</v>
      </c>
      <c r="P830">
        <v>22449002896.900002</v>
      </c>
      <c r="Q830">
        <v>270257</v>
      </c>
    </row>
    <row r="831" spans="1:17" x14ac:dyDescent="0.3">
      <c r="A831" t="s">
        <v>6</v>
      </c>
      <c r="B831" s="1">
        <v>44978</v>
      </c>
      <c r="C831" s="1">
        <v>45342</v>
      </c>
      <c r="D831" s="1">
        <v>45245</v>
      </c>
      <c r="E831" t="s">
        <v>31</v>
      </c>
      <c r="F831">
        <v>1504.1</v>
      </c>
      <c r="G831">
        <v>1510.95</v>
      </c>
      <c r="H831">
        <v>1500.55</v>
      </c>
      <c r="I831">
        <v>1488.8</v>
      </c>
      <c r="J831">
        <v>1504.8</v>
      </c>
      <c r="K831">
        <v>1504.4</v>
      </c>
      <c r="L831">
        <v>1505.7</v>
      </c>
      <c r="M831">
        <v>1757.5</v>
      </c>
      <c r="N831">
        <v>1460.25</v>
      </c>
      <c r="O831">
        <v>20622730</v>
      </c>
      <c r="P831">
        <v>31051566881.5</v>
      </c>
      <c r="Q831">
        <v>331586</v>
      </c>
    </row>
    <row r="832" spans="1:17" x14ac:dyDescent="0.3">
      <c r="A832" t="s">
        <v>6</v>
      </c>
      <c r="B832" s="1">
        <v>44978</v>
      </c>
      <c r="C832" s="1">
        <v>45342</v>
      </c>
      <c r="D832" s="1">
        <v>45243</v>
      </c>
      <c r="E832" t="s">
        <v>31</v>
      </c>
      <c r="F832">
        <v>1492.1</v>
      </c>
      <c r="G832">
        <v>1495.95</v>
      </c>
      <c r="H832">
        <v>1485.9</v>
      </c>
      <c r="I832">
        <v>1500</v>
      </c>
      <c r="J832">
        <v>1489</v>
      </c>
      <c r="K832">
        <v>1488.8</v>
      </c>
      <c r="L832">
        <v>1490.72</v>
      </c>
      <c r="M832">
        <v>1757.5</v>
      </c>
      <c r="N832">
        <v>1460.25</v>
      </c>
      <c r="O832">
        <v>10302957</v>
      </c>
      <c r="P832">
        <v>15358848457.450001</v>
      </c>
      <c r="Q832">
        <v>318892</v>
      </c>
    </row>
    <row r="833" spans="1:17" x14ac:dyDescent="0.3">
      <c r="A833" t="s">
        <v>6</v>
      </c>
      <c r="B833" s="1">
        <v>44978</v>
      </c>
      <c r="C833" s="1">
        <v>45342</v>
      </c>
      <c r="D833" s="1">
        <v>45242</v>
      </c>
      <c r="E833" t="s">
        <v>31</v>
      </c>
      <c r="F833">
        <v>1500</v>
      </c>
      <c r="G833">
        <v>1502</v>
      </c>
      <c r="H833">
        <v>1496.15</v>
      </c>
      <c r="I833">
        <v>1491.5</v>
      </c>
      <c r="J833">
        <v>1499</v>
      </c>
      <c r="K833">
        <v>1500</v>
      </c>
      <c r="L833">
        <v>1499.5</v>
      </c>
      <c r="M833">
        <v>1757.5</v>
      </c>
      <c r="N833">
        <v>1460.25</v>
      </c>
      <c r="O833">
        <v>1975463</v>
      </c>
      <c r="P833">
        <v>2962207492.6500001</v>
      </c>
      <c r="Q833">
        <v>85801</v>
      </c>
    </row>
    <row r="834" spans="1:17" x14ac:dyDescent="0.3">
      <c r="A834" t="s">
        <v>6</v>
      </c>
      <c r="B834" s="1">
        <v>44978</v>
      </c>
      <c r="C834" s="1">
        <v>45342</v>
      </c>
      <c r="D834" s="1">
        <v>45240</v>
      </c>
      <c r="E834" t="s">
        <v>31</v>
      </c>
      <c r="F834">
        <v>1480.1</v>
      </c>
      <c r="G834">
        <v>1496</v>
      </c>
      <c r="H834">
        <v>1480.05</v>
      </c>
      <c r="I834">
        <v>1485.65</v>
      </c>
      <c r="J834">
        <v>1495</v>
      </c>
      <c r="K834">
        <v>1491.5</v>
      </c>
      <c r="L834">
        <v>1486.67</v>
      </c>
      <c r="M834">
        <v>1757.5</v>
      </c>
      <c r="N834">
        <v>1460.25</v>
      </c>
      <c r="O834">
        <v>7007593</v>
      </c>
      <c r="P834">
        <v>10417971067.75</v>
      </c>
      <c r="Q834">
        <v>181055</v>
      </c>
    </row>
    <row r="835" spans="1:17" x14ac:dyDescent="0.3">
      <c r="A835" t="s">
        <v>6</v>
      </c>
      <c r="B835" s="1">
        <v>44978</v>
      </c>
      <c r="C835" s="1">
        <v>45342</v>
      </c>
      <c r="D835" s="1">
        <v>45239</v>
      </c>
      <c r="E835" t="s">
        <v>31</v>
      </c>
      <c r="F835">
        <v>1486</v>
      </c>
      <c r="G835">
        <v>1492.6</v>
      </c>
      <c r="H835">
        <v>1483.5</v>
      </c>
      <c r="I835">
        <v>1491.55</v>
      </c>
      <c r="J835">
        <v>1486.5</v>
      </c>
      <c r="K835">
        <v>1485.65</v>
      </c>
      <c r="L835">
        <v>1487.69</v>
      </c>
      <c r="M835">
        <v>1757.5</v>
      </c>
      <c r="N835">
        <v>1460.25</v>
      </c>
      <c r="O835">
        <v>11058370</v>
      </c>
      <c r="P835">
        <v>16451404289.6</v>
      </c>
      <c r="Q835">
        <v>281527</v>
      </c>
    </row>
    <row r="836" spans="1:17" x14ac:dyDescent="0.3">
      <c r="A836" t="s">
        <v>6</v>
      </c>
      <c r="B836" s="1">
        <v>44978</v>
      </c>
      <c r="C836" s="1">
        <v>45342</v>
      </c>
      <c r="D836" s="1">
        <v>45238</v>
      </c>
      <c r="E836" t="s">
        <v>31</v>
      </c>
      <c r="F836">
        <v>1483.95</v>
      </c>
      <c r="G836">
        <v>1493.45</v>
      </c>
      <c r="H836">
        <v>1481</v>
      </c>
      <c r="I836">
        <v>1487.25</v>
      </c>
      <c r="J836">
        <v>1491.8</v>
      </c>
      <c r="K836">
        <v>1491.55</v>
      </c>
      <c r="L836">
        <v>1489.03</v>
      </c>
      <c r="M836">
        <v>1757.5</v>
      </c>
      <c r="N836">
        <v>1460.25</v>
      </c>
      <c r="O836">
        <v>15699773</v>
      </c>
      <c r="P836">
        <v>23377406572.299999</v>
      </c>
      <c r="Q836">
        <v>499216</v>
      </c>
    </row>
    <row r="837" spans="1:17" x14ac:dyDescent="0.3">
      <c r="A837" t="s">
        <v>6</v>
      </c>
      <c r="B837" s="1">
        <v>44978</v>
      </c>
      <c r="C837" s="1">
        <v>45342</v>
      </c>
      <c r="D837" s="1">
        <v>45237</v>
      </c>
      <c r="E837" t="s">
        <v>31</v>
      </c>
      <c r="F837">
        <v>1494</v>
      </c>
      <c r="G837">
        <v>1494</v>
      </c>
      <c r="H837">
        <v>1477.2</v>
      </c>
      <c r="I837">
        <v>1494.5</v>
      </c>
      <c r="J837">
        <v>1490</v>
      </c>
      <c r="K837">
        <v>1487.25</v>
      </c>
      <c r="L837">
        <v>1484.48</v>
      </c>
      <c r="M837">
        <v>1757.5</v>
      </c>
      <c r="N837">
        <v>1460.25</v>
      </c>
      <c r="O837">
        <v>20976424</v>
      </c>
      <c r="P837">
        <v>31139051244.049999</v>
      </c>
      <c r="Q837">
        <v>585794</v>
      </c>
    </row>
    <row r="838" spans="1:17" x14ac:dyDescent="0.3">
      <c r="A838" t="s">
        <v>6</v>
      </c>
      <c r="B838" s="1">
        <v>44978</v>
      </c>
      <c r="C838" s="1">
        <v>45342</v>
      </c>
      <c r="D838" s="1">
        <v>45236</v>
      </c>
      <c r="E838" t="s">
        <v>31</v>
      </c>
      <c r="F838">
        <v>1498</v>
      </c>
      <c r="G838">
        <v>1498</v>
      </c>
      <c r="H838">
        <v>1483</v>
      </c>
      <c r="I838">
        <v>1483.75</v>
      </c>
      <c r="J838">
        <v>1493.8</v>
      </c>
      <c r="K838">
        <v>1494.5</v>
      </c>
      <c r="L838">
        <v>1488.25</v>
      </c>
      <c r="M838">
        <v>1757.5</v>
      </c>
      <c r="N838">
        <v>1460.25</v>
      </c>
      <c r="O838">
        <v>12796865</v>
      </c>
      <c r="P838">
        <v>19044945751.700001</v>
      </c>
      <c r="Q838">
        <v>386836</v>
      </c>
    </row>
    <row r="839" spans="1:17" x14ac:dyDescent="0.3">
      <c r="A839" t="s">
        <v>6</v>
      </c>
      <c r="B839" s="1">
        <v>44978</v>
      </c>
      <c r="C839" s="1">
        <v>45342</v>
      </c>
      <c r="D839" s="1">
        <v>45233</v>
      </c>
      <c r="E839" t="s">
        <v>31</v>
      </c>
      <c r="F839">
        <v>1488</v>
      </c>
      <c r="G839">
        <v>1491.4</v>
      </c>
      <c r="H839">
        <v>1481.65</v>
      </c>
      <c r="I839">
        <v>1476.75</v>
      </c>
      <c r="J839">
        <v>1484.5</v>
      </c>
      <c r="K839">
        <v>1483.75</v>
      </c>
      <c r="L839">
        <v>1487.25</v>
      </c>
      <c r="M839">
        <v>1757.5</v>
      </c>
      <c r="N839">
        <v>1460.25</v>
      </c>
      <c r="O839">
        <v>9047670</v>
      </c>
      <c r="P839">
        <v>13456152900.700001</v>
      </c>
      <c r="Q839">
        <v>226806</v>
      </c>
    </row>
    <row r="840" spans="1:17" x14ac:dyDescent="0.3">
      <c r="A840" t="s">
        <v>6</v>
      </c>
      <c r="B840" s="1">
        <v>44978</v>
      </c>
      <c r="C840" s="1">
        <v>45342</v>
      </c>
      <c r="D840" s="1">
        <v>45232</v>
      </c>
      <c r="E840" t="s">
        <v>31</v>
      </c>
      <c r="F840">
        <v>1485</v>
      </c>
      <c r="G840">
        <v>1490.5</v>
      </c>
      <c r="H840">
        <v>1467.15</v>
      </c>
      <c r="I840">
        <v>1474.5</v>
      </c>
      <c r="J840">
        <v>1478.7</v>
      </c>
      <c r="K840">
        <v>1476.75</v>
      </c>
      <c r="L840">
        <v>1472.27</v>
      </c>
      <c r="M840">
        <v>1757.5</v>
      </c>
      <c r="N840">
        <v>1460.25</v>
      </c>
      <c r="O840">
        <v>22612577</v>
      </c>
      <c r="P840">
        <v>33291873290.700001</v>
      </c>
      <c r="Q840">
        <v>260964</v>
      </c>
    </row>
    <row r="841" spans="1:17" x14ac:dyDescent="0.3">
      <c r="A841" t="s">
        <v>6</v>
      </c>
      <c r="B841" s="1">
        <v>44978</v>
      </c>
      <c r="C841" s="1">
        <v>45342</v>
      </c>
      <c r="D841" s="1">
        <v>45231</v>
      </c>
      <c r="E841" t="s">
        <v>31</v>
      </c>
      <c r="F841">
        <v>1462.25</v>
      </c>
      <c r="G841">
        <v>1477.45</v>
      </c>
      <c r="H841">
        <v>1462.25</v>
      </c>
      <c r="I841">
        <v>1476.5</v>
      </c>
      <c r="J841">
        <v>1477</v>
      </c>
      <c r="K841">
        <v>1474.5</v>
      </c>
      <c r="L841">
        <v>1469.2</v>
      </c>
      <c r="M841">
        <v>1757.5</v>
      </c>
      <c r="N841">
        <v>1460.25</v>
      </c>
      <c r="O841">
        <v>16938733</v>
      </c>
      <c r="P841">
        <v>24886425534.799999</v>
      </c>
      <c r="Q841">
        <v>340052</v>
      </c>
    </row>
    <row r="842" spans="1:17" x14ac:dyDescent="0.3">
      <c r="A842" t="s">
        <v>6</v>
      </c>
      <c r="B842" s="1">
        <v>44978</v>
      </c>
      <c r="C842" s="1">
        <v>45342</v>
      </c>
      <c r="D842" s="1">
        <v>45230</v>
      </c>
      <c r="E842" t="s">
        <v>31</v>
      </c>
      <c r="F842">
        <v>1504</v>
      </c>
      <c r="G842">
        <v>1504</v>
      </c>
      <c r="H842">
        <v>1474</v>
      </c>
      <c r="I842">
        <v>1485.1</v>
      </c>
      <c r="J842">
        <v>1475</v>
      </c>
      <c r="K842">
        <v>1476.5</v>
      </c>
      <c r="L842">
        <v>1482.03</v>
      </c>
      <c r="M842">
        <v>1757.5</v>
      </c>
      <c r="N842">
        <v>1460.25</v>
      </c>
      <c r="O842">
        <v>16317412</v>
      </c>
      <c r="P842">
        <v>24182840370.900002</v>
      </c>
      <c r="Q842">
        <v>422644</v>
      </c>
    </row>
    <row r="843" spans="1:17" x14ac:dyDescent="0.3">
      <c r="A843" t="s">
        <v>6</v>
      </c>
      <c r="B843" s="1">
        <v>44978</v>
      </c>
      <c r="C843" s="1">
        <v>45342</v>
      </c>
      <c r="D843" s="1">
        <v>45229</v>
      </c>
      <c r="E843" t="s">
        <v>31</v>
      </c>
      <c r="F843">
        <v>1463.25</v>
      </c>
      <c r="G843">
        <v>1489.95</v>
      </c>
      <c r="H843">
        <v>1461.9</v>
      </c>
      <c r="I843">
        <v>1469.15</v>
      </c>
      <c r="J843">
        <v>1487.85</v>
      </c>
      <c r="K843">
        <v>1485.1</v>
      </c>
      <c r="L843">
        <v>1479.49</v>
      </c>
      <c r="M843">
        <v>1757.5</v>
      </c>
      <c r="N843">
        <v>1460.25</v>
      </c>
      <c r="O843">
        <v>11655491</v>
      </c>
      <c r="P843">
        <v>17244138134.549999</v>
      </c>
      <c r="Q843">
        <v>269734</v>
      </c>
    </row>
    <row r="844" spans="1:17" x14ac:dyDescent="0.3">
      <c r="A844" t="s">
        <v>6</v>
      </c>
      <c r="B844" s="1">
        <v>44978</v>
      </c>
      <c r="C844" s="1">
        <v>45342</v>
      </c>
      <c r="D844" s="1">
        <v>45226</v>
      </c>
      <c r="E844" t="s">
        <v>31</v>
      </c>
      <c r="F844">
        <v>1469.5</v>
      </c>
      <c r="G844">
        <v>1478</v>
      </c>
      <c r="H844">
        <v>1466.9</v>
      </c>
      <c r="I844">
        <v>1463.4</v>
      </c>
      <c r="J844">
        <v>1472.55</v>
      </c>
      <c r="K844">
        <v>1469.15</v>
      </c>
      <c r="L844">
        <v>1470.94</v>
      </c>
      <c r="M844">
        <v>1757.5</v>
      </c>
      <c r="N844">
        <v>1445</v>
      </c>
      <c r="O844">
        <v>15970266</v>
      </c>
      <c r="P844">
        <v>23491378766.099998</v>
      </c>
      <c r="Q844">
        <v>283464</v>
      </c>
    </row>
    <row r="845" spans="1:17" x14ac:dyDescent="0.3">
      <c r="A845" t="s">
        <v>6</v>
      </c>
      <c r="B845" s="1">
        <v>44978</v>
      </c>
      <c r="C845" s="1">
        <v>45342</v>
      </c>
      <c r="D845" s="1">
        <v>45225</v>
      </c>
      <c r="E845" t="s">
        <v>31</v>
      </c>
      <c r="F845">
        <v>1491.25</v>
      </c>
      <c r="G845">
        <v>1492</v>
      </c>
      <c r="H845">
        <v>1460.25</v>
      </c>
      <c r="I845">
        <v>1496.5</v>
      </c>
      <c r="J845">
        <v>1462.45</v>
      </c>
      <c r="K845">
        <v>1463.4</v>
      </c>
      <c r="L845">
        <v>1469.55</v>
      </c>
      <c r="M845">
        <v>1757.5</v>
      </c>
      <c r="N845">
        <v>1445</v>
      </c>
      <c r="O845">
        <v>27780899</v>
      </c>
      <c r="P845">
        <v>40825480054.699997</v>
      </c>
      <c r="Q845">
        <v>624140</v>
      </c>
    </row>
    <row r="846" spans="1:17" x14ac:dyDescent="0.3">
      <c r="A846" t="s">
        <v>6</v>
      </c>
      <c r="B846" s="1">
        <v>44978</v>
      </c>
      <c r="C846" s="1">
        <v>45342</v>
      </c>
      <c r="D846" s="1">
        <v>45224</v>
      </c>
      <c r="E846" t="s">
        <v>31</v>
      </c>
      <c r="F846">
        <v>1521</v>
      </c>
      <c r="G846">
        <v>1522.8</v>
      </c>
      <c r="H846">
        <v>1491.45</v>
      </c>
      <c r="I846">
        <v>1506.05</v>
      </c>
      <c r="J846">
        <v>1494.2</v>
      </c>
      <c r="K846">
        <v>1496.5</v>
      </c>
      <c r="L846">
        <v>1505.86</v>
      </c>
      <c r="M846">
        <v>1757.5</v>
      </c>
      <c r="N846">
        <v>1445</v>
      </c>
      <c r="O846">
        <v>14155998</v>
      </c>
      <c r="P846">
        <v>21316945153.099998</v>
      </c>
      <c r="Q846">
        <v>372043</v>
      </c>
    </row>
    <row r="847" spans="1:17" x14ac:dyDescent="0.3">
      <c r="A847" t="s">
        <v>6</v>
      </c>
      <c r="B847" s="1">
        <v>44978</v>
      </c>
      <c r="C847" s="1">
        <v>45342</v>
      </c>
      <c r="D847" s="1">
        <v>45222</v>
      </c>
      <c r="E847" t="s">
        <v>31</v>
      </c>
      <c r="F847">
        <v>1523.5</v>
      </c>
      <c r="G847">
        <v>1528.75</v>
      </c>
      <c r="H847">
        <v>1500.1</v>
      </c>
      <c r="I847">
        <v>1522.8</v>
      </c>
      <c r="J847">
        <v>1507</v>
      </c>
      <c r="K847">
        <v>1506.05</v>
      </c>
      <c r="L847">
        <v>1520.08</v>
      </c>
      <c r="M847">
        <v>1757.5</v>
      </c>
      <c r="N847">
        <v>1445</v>
      </c>
      <c r="O847">
        <v>11188068</v>
      </c>
      <c r="P847">
        <v>17006738603.700001</v>
      </c>
      <c r="Q847">
        <v>249005</v>
      </c>
    </row>
    <row r="848" spans="1:17" x14ac:dyDescent="0.3">
      <c r="A848" t="s">
        <v>6</v>
      </c>
      <c r="B848" s="1">
        <v>44978</v>
      </c>
      <c r="C848" s="1">
        <v>45342</v>
      </c>
      <c r="D848" s="1">
        <v>45219</v>
      </c>
      <c r="E848" t="s">
        <v>31</v>
      </c>
      <c r="F848">
        <v>1505</v>
      </c>
      <c r="G848">
        <v>1527</v>
      </c>
      <c r="H848">
        <v>1505</v>
      </c>
      <c r="I848">
        <v>1514.95</v>
      </c>
      <c r="J848">
        <v>1523.4</v>
      </c>
      <c r="K848">
        <v>1522.8</v>
      </c>
      <c r="L848">
        <v>1519.35</v>
      </c>
      <c r="M848">
        <v>1757.5</v>
      </c>
      <c r="N848">
        <v>1427</v>
      </c>
      <c r="O848">
        <v>10547005</v>
      </c>
      <c r="P848">
        <v>16024569217.4</v>
      </c>
      <c r="Q848">
        <v>267376</v>
      </c>
    </row>
    <row r="849" spans="1:17" x14ac:dyDescent="0.3">
      <c r="A849" t="s">
        <v>6</v>
      </c>
      <c r="B849" s="1">
        <v>44978</v>
      </c>
      <c r="C849" s="1">
        <v>45342</v>
      </c>
      <c r="D849" s="1">
        <v>45218</v>
      </c>
      <c r="E849" t="s">
        <v>31</v>
      </c>
      <c r="F849">
        <v>1505.4</v>
      </c>
      <c r="G849">
        <v>1526.25</v>
      </c>
      <c r="H849">
        <v>1503.2</v>
      </c>
      <c r="I849">
        <v>1519.75</v>
      </c>
      <c r="J849">
        <v>1514.5</v>
      </c>
      <c r="K849">
        <v>1514.95</v>
      </c>
      <c r="L849">
        <v>1516.62</v>
      </c>
      <c r="M849">
        <v>1757.5</v>
      </c>
      <c r="N849">
        <v>1427</v>
      </c>
      <c r="O849">
        <v>15126182</v>
      </c>
      <c r="P849">
        <v>22940629736.400002</v>
      </c>
      <c r="Q849">
        <v>331067</v>
      </c>
    </row>
    <row r="850" spans="1:17" x14ac:dyDescent="0.3">
      <c r="A850" t="s">
        <v>6</v>
      </c>
      <c r="B850" s="1">
        <v>44978</v>
      </c>
      <c r="C850" s="1">
        <v>45342</v>
      </c>
      <c r="D850" s="1">
        <v>45217</v>
      </c>
      <c r="E850" t="s">
        <v>31</v>
      </c>
      <c r="F850">
        <v>1541.2</v>
      </c>
      <c r="G850">
        <v>1541.2</v>
      </c>
      <c r="H850">
        <v>1518.1</v>
      </c>
      <c r="I850">
        <v>1541.2</v>
      </c>
      <c r="J850">
        <v>1519</v>
      </c>
      <c r="K850">
        <v>1519.75</v>
      </c>
      <c r="L850">
        <v>1524.62</v>
      </c>
      <c r="M850">
        <v>1757.5</v>
      </c>
      <c r="N850">
        <v>1427</v>
      </c>
      <c r="O850">
        <v>15608100</v>
      </c>
      <c r="P850">
        <v>23796358906.900002</v>
      </c>
      <c r="Q850">
        <v>342915</v>
      </c>
    </row>
    <row r="851" spans="1:17" x14ac:dyDescent="0.3">
      <c r="A851" t="s">
        <v>6</v>
      </c>
      <c r="B851" s="1">
        <v>44978</v>
      </c>
      <c r="C851" s="1">
        <v>45342</v>
      </c>
      <c r="D851" s="1">
        <v>45216</v>
      </c>
      <c r="E851" t="s">
        <v>31</v>
      </c>
      <c r="F851">
        <v>1555.75</v>
      </c>
      <c r="G851">
        <v>1555.75</v>
      </c>
      <c r="H851">
        <v>1535</v>
      </c>
      <c r="I851">
        <v>1529.6</v>
      </c>
      <c r="J851">
        <v>1542.5</v>
      </c>
      <c r="K851">
        <v>1541.2</v>
      </c>
      <c r="L851">
        <v>1542.46</v>
      </c>
      <c r="M851">
        <v>1757.5</v>
      </c>
      <c r="N851">
        <v>1427</v>
      </c>
      <c r="O851">
        <v>16451279</v>
      </c>
      <c r="P851">
        <v>25375468422.150002</v>
      </c>
      <c r="Q851">
        <v>382090</v>
      </c>
    </row>
    <row r="852" spans="1:17" x14ac:dyDescent="0.3">
      <c r="A852" t="s">
        <v>6</v>
      </c>
      <c r="B852" s="1">
        <v>44978</v>
      </c>
      <c r="C852" s="1">
        <v>45342</v>
      </c>
      <c r="D852" s="1">
        <v>45215</v>
      </c>
      <c r="E852" t="s">
        <v>31</v>
      </c>
      <c r="F852">
        <v>1531.5</v>
      </c>
      <c r="G852">
        <v>1534.45</v>
      </c>
      <c r="H852">
        <v>1520.5</v>
      </c>
      <c r="I852">
        <v>1535.75</v>
      </c>
      <c r="J852">
        <v>1532</v>
      </c>
      <c r="K852">
        <v>1529.6</v>
      </c>
      <c r="L852">
        <v>1529.19</v>
      </c>
      <c r="M852">
        <v>1757.5</v>
      </c>
      <c r="N852">
        <v>1427</v>
      </c>
      <c r="O852">
        <v>8928042</v>
      </c>
      <c r="P852">
        <v>13652681917</v>
      </c>
      <c r="Q852">
        <v>223477</v>
      </c>
    </row>
    <row r="853" spans="1:17" x14ac:dyDescent="0.3">
      <c r="A853" t="s">
        <v>6</v>
      </c>
      <c r="B853" s="1">
        <v>44978</v>
      </c>
      <c r="C853" s="1">
        <v>45342</v>
      </c>
      <c r="D853" s="1">
        <v>45212</v>
      </c>
      <c r="E853" t="s">
        <v>31</v>
      </c>
      <c r="F853">
        <v>1540</v>
      </c>
      <c r="G853">
        <v>1548.8</v>
      </c>
      <c r="H853">
        <v>1529.95</v>
      </c>
      <c r="I853">
        <v>1549.85</v>
      </c>
      <c r="J853">
        <v>1533.5</v>
      </c>
      <c r="K853">
        <v>1535.75</v>
      </c>
      <c r="L853">
        <v>1539.45</v>
      </c>
      <c r="M853">
        <v>1757.5</v>
      </c>
      <c r="N853">
        <v>1384</v>
      </c>
      <c r="O853">
        <v>19872650</v>
      </c>
      <c r="P853">
        <v>30592884042.200001</v>
      </c>
      <c r="Q853">
        <v>256367</v>
      </c>
    </row>
    <row r="854" spans="1:17" x14ac:dyDescent="0.3">
      <c r="A854" t="s">
        <v>6</v>
      </c>
      <c r="B854" s="1">
        <v>44978</v>
      </c>
      <c r="C854" s="1">
        <v>45342</v>
      </c>
      <c r="D854" s="1">
        <v>45211</v>
      </c>
      <c r="E854" t="s">
        <v>31</v>
      </c>
      <c r="F854">
        <v>1536.1</v>
      </c>
      <c r="G854">
        <v>1552</v>
      </c>
      <c r="H854">
        <v>1531.6</v>
      </c>
      <c r="I854">
        <v>1539.6</v>
      </c>
      <c r="J854">
        <v>1548</v>
      </c>
      <c r="K854">
        <v>1549.85</v>
      </c>
      <c r="L854">
        <v>1541.66</v>
      </c>
      <c r="M854">
        <v>1757.5</v>
      </c>
      <c r="N854">
        <v>1384</v>
      </c>
      <c r="O854">
        <v>11012668</v>
      </c>
      <c r="P854">
        <v>16977844444.799999</v>
      </c>
      <c r="Q854">
        <v>239200</v>
      </c>
    </row>
    <row r="855" spans="1:17" x14ac:dyDescent="0.3">
      <c r="A855" t="s">
        <v>6</v>
      </c>
      <c r="B855" s="1">
        <v>44978</v>
      </c>
      <c r="C855" s="1">
        <v>45342</v>
      </c>
      <c r="D855" s="1">
        <v>45210</v>
      </c>
      <c r="E855" t="s">
        <v>31</v>
      </c>
      <c r="F855">
        <v>1530.1</v>
      </c>
      <c r="G855">
        <v>1542.15</v>
      </c>
      <c r="H855">
        <v>1528.5</v>
      </c>
      <c r="I855">
        <v>1524.85</v>
      </c>
      <c r="J855">
        <v>1542</v>
      </c>
      <c r="K855">
        <v>1539.6</v>
      </c>
      <c r="L855">
        <v>1534.92</v>
      </c>
      <c r="M855">
        <v>1757.5</v>
      </c>
      <c r="N855">
        <v>1384</v>
      </c>
      <c r="O855">
        <v>15666680</v>
      </c>
      <c r="P855">
        <v>24047140129.099998</v>
      </c>
      <c r="Q855">
        <v>282864</v>
      </c>
    </row>
    <row r="856" spans="1:17" x14ac:dyDescent="0.3">
      <c r="A856" t="s">
        <v>6</v>
      </c>
      <c r="B856" s="1">
        <v>44978</v>
      </c>
      <c r="C856" s="1">
        <v>45342</v>
      </c>
      <c r="D856" s="1">
        <v>45209</v>
      </c>
      <c r="E856" t="s">
        <v>31</v>
      </c>
      <c r="F856">
        <v>1520.55</v>
      </c>
      <c r="G856">
        <v>1529</v>
      </c>
      <c r="H856">
        <v>1515.2</v>
      </c>
      <c r="I856">
        <v>1516.25</v>
      </c>
      <c r="J856">
        <v>1526</v>
      </c>
      <c r="K856">
        <v>1524.85</v>
      </c>
      <c r="L856">
        <v>1523.15</v>
      </c>
      <c r="M856">
        <v>1757.5</v>
      </c>
      <c r="N856">
        <v>1384</v>
      </c>
      <c r="O856">
        <v>16633146</v>
      </c>
      <c r="P856">
        <v>25334854412.75</v>
      </c>
      <c r="Q856">
        <v>375460</v>
      </c>
    </row>
    <row r="857" spans="1:17" x14ac:dyDescent="0.3">
      <c r="A857" t="s">
        <v>6</v>
      </c>
      <c r="B857" s="1">
        <v>44978</v>
      </c>
      <c r="C857" s="1">
        <v>45342</v>
      </c>
      <c r="D857" s="1">
        <v>45208</v>
      </c>
      <c r="E857" t="s">
        <v>31</v>
      </c>
      <c r="F857">
        <v>1528</v>
      </c>
      <c r="G857">
        <v>1530</v>
      </c>
      <c r="H857">
        <v>1512</v>
      </c>
      <c r="I857">
        <v>1534.05</v>
      </c>
      <c r="J857">
        <v>1516</v>
      </c>
      <c r="K857">
        <v>1516.25</v>
      </c>
      <c r="L857">
        <v>1517.69</v>
      </c>
      <c r="M857">
        <v>1757.5</v>
      </c>
      <c r="N857">
        <v>1384</v>
      </c>
      <c r="O857">
        <v>8227486</v>
      </c>
      <c r="P857">
        <v>12486790439.799999</v>
      </c>
      <c r="Q857">
        <v>219643</v>
      </c>
    </row>
    <row r="858" spans="1:17" x14ac:dyDescent="0.3">
      <c r="A858" t="s">
        <v>6</v>
      </c>
      <c r="B858" s="1">
        <v>44978</v>
      </c>
      <c r="C858" s="1">
        <v>45342</v>
      </c>
      <c r="D858" s="1">
        <v>45205</v>
      </c>
      <c r="E858" t="s">
        <v>31</v>
      </c>
      <c r="F858">
        <v>1544</v>
      </c>
      <c r="G858">
        <v>1545</v>
      </c>
      <c r="H858">
        <v>1529.85</v>
      </c>
      <c r="I858">
        <v>1535.75</v>
      </c>
      <c r="J858">
        <v>1535</v>
      </c>
      <c r="K858">
        <v>1534.05</v>
      </c>
      <c r="L858">
        <v>1539.1</v>
      </c>
      <c r="M858">
        <v>1757.5</v>
      </c>
      <c r="N858">
        <v>1384</v>
      </c>
      <c r="O858">
        <v>8879678</v>
      </c>
      <c r="P858">
        <v>13666672813.35</v>
      </c>
      <c r="Q858">
        <v>221516</v>
      </c>
    </row>
    <row r="859" spans="1:17" x14ac:dyDescent="0.3">
      <c r="A859" t="s">
        <v>6</v>
      </c>
      <c r="B859" s="1">
        <v>44978</v>
      </c>
      <c r="C859" s="1">
        <v>45342</v>
      </c>
      <c r="D859" s="1">
        <v>45204</v>
      </c>
      <c r="E859" t="s">
        <v>31</v>
      </c>
      <c r="F859">
        <v>1535.05</v>
      </c>
      <c r="G859">
        <v>1551.55</v>
      </c>
      <c r="H859">
        <v>1532.6</v>
      </c>
      <c r="I859">
        <v>1529.55</v>
      </c>
      <c r="J859">
        <v>1535.85</v>
      </c>
      <c r="K859">
        <v>1535.75</v>
      </c>
      <c r="L859">
        <v>1540.76</v>
      </c>
      <c r="M859">
        <v>1757.5</v>
      </c>
      <c r="N859">
        <v>1384</v>
      </c>
      <c r="O859">
        <v>24256337</v>
      </c>
      <c r="P859">
        <v>37373176644.199997</v>
      </c>
      <c r="Q859">
        <v>360029</v>
      </c>
    </row>
    <row r="860" spans="1:17" x14ac:dyDescent="0.3">
      <c r="A860" t="s">
        <v>6</v>
      </c>
      <c r="B860" s="1">
        <v>44978</v>
      </c>
      <c r="C860" s="1">
        <v>45342</v>
      </c>
      <c r="D860" s="1">
        <v>45203</v>
      </c>
      <c r="E860" t="s">
        <v>31</v>
      </c>
      <c r="F860">
        <v>1495</v>
      </c>
      <c r="G860">
        <v>1535</v>
      </c>
      <c r="H860">
        <v>1489.25</v>
      </c>
      <c r="I860">
        <v>1508.05</v>
      </c>
      <c r="J860">
        <v>1532</v>
      </c>
      <c r="K860">
        <v>1529.55</v>
      </c>
      <c r="L860">
        <v>1519.36</v>
      </c>
      <c r="M860">
        <v>1757.5</v>
      </c>
      <c r="N860">
        <v>1384</v>
      </c>
      <c r="O860">
        <v>27324715</v>
      </c>
      <c r="P860">
        <v>41515975722.849998</v>
      </c>
      <c r="Q860">
        <v>465424</v>
      </c>
    </row>
    <row r="861" spans="1:17" x14ac:dyDescent="0.3">
      <c r="A861" t="s">
        <v>6</v>
      </c>
      <c r="B861" s="1">
        <v>44978</v>
      </c>
      <c r="C861" s="1">
        <v>45342</v>
      </c>
      <c r="D861" s="1">
        <v>45202</v>
      </c>
      <c r="E861" t="s">
        <v>31</v>
      </c>
      <c r="F861">
        <v>1527</v>
      </c>
      <c r="G861">
        <v>1527</v>
      </c>
      <c r="H861">
        <v>1506</v>
      </c>
      <c r="I861">
        <v>1526.3</v>
      </c>
      <c r="J861">
        <v>1508</v>
      </c>
      <c r="K861">
        <v>1508.05</v>
      </c>
      <c r="L861">
        <v>1511.94</v>
      </c>
      <c r="M861">
        <v>1757.5</v>
      </c>
      <c r="N861">
        <v>1384</v>
      </c>
      <c r="O861">
        <v>19485847</v>
      </c>
      <c r="P861">
        <v>29461459601.049999</v>
      </c>
      <c r="Q861">
        <v>466405</v>
      </c>
    </row>
    <row r="862" spans="1:17" x14ac:dyDescent="0.3">
      <c r="A862" t="s">
        <v>6</v>
      </c>
      <c r="B862" s="1">
        <v>44978</v>
      </c>
      <c r="C862" s="1">
        <v>45342</v>
      </c>
      <c r="D862" s="1">
        <v>45198</v>
      </c>
      <c r="E862" t="s">
        <v>31</v>
      </c>
      <c r="F862">
        <v>1523.7</v>
      </c>
      <c r="G862">
        <v>1535.45</v>
      </c>
      <c r="H862">
        <v>1522.3</v>
      </c>
      <c r="I862">
        <v>1523.7</v>
      </c>
      <c r="J862">
        <v>1525.85</v>
      </c>
      <c r="K862">
        <v>1526.3</v>
      </c>
      <c r="L862">
        <v>1529.2</v>
      </c>
      <c r="M862">
        <v>1757.5</v>
      </c>
      <c r="N862">
        <v>1365</v>
      </c>
      <c r="O862">
        <v>16026891</v>
      </c>
      <c r="P862">
        <v>24508375856.5</v>
      </c>
      <c r="Q862">
        <v>274764</v>
      </c>
    </row>
    <row r="863" spans="1:17" x14ac:dyDescent="0.3">
      <c r="A863" t="s">
        <v>6</v>
      </c>
      <c r="B863" s="1">
        <v>44978</v>
      </c>
      <c r="C863" s="1">
        <v>45342</v>
      </c>
      <c r="D863" s="1">
        <v>45197</v>
      </c>
      <c r="E863" t="s">
        <v>31</v>
      </c>
      <c r="F863">
        <v>1534</v>
      </c>
      <c r="G863">
        <v>1537.6</v>
      </c>
      <c r="H863">
        <v>1518.35</v>
      </c>
      <c r="I863">
        <v>1526.85</v>
      </c>
      <c r="J863">
        <v>1518.4</v>
      </c>
      <c r="K863">
        <v>1523.7</v>
      </c>
      <c r="L863">
        <v>1526.61</v>
      </c>
      <c r="M863">
        <v>1757.5</v>
      </c>
      <c r="N863">
        <v>1365</v>
      </c>
      <c r="O863">
        <v>27677094</v>
      </c>
      <c r="P863">
        <v>42252070128.650002</v>
      </c>
      <c r="Q863">
        <v>324684</v>
      </c>
    </row>
    <row r="864" spans="1:17" x14ac:dyDescent="0.3">
      <c r="A864" t="s">
        <v>6</v>
      </c>
      <c r="B864" s="1">
        <v>44978</v>
      </c>
      <c r="C864" s="1">
        <v>45342</v>
      </c>
      <c r="D864" s="1">
        <v>45196</v>
      </c>
      <c r="E864" t="s">
        <v>31</v>
      </c>
      <c r="F864">
        <v>1523</v>
      </c>
      <c r="G864">
        <v>1532.5</v>
      </c>
      <c r="H864">
        <v>1515</v>
      </c>
      <c r="I864">
        <v>1537.65</v>
      </c>
      <c r="J864">
        <v>1527.45</v>
      </c>
      <c r="K864">
        <v>1526.85</v>
      </c>
      <c r="L864">
        <v>1524.39</v>
      </c>
      <c r="M864">
        <v>1757.5</v>
      </c>
      <c r="N864">
        <v>1365</v>
      </c>
      <c r="O864">
        <v>19669269</v>
      </c>
      <c r="P864">
        <v>29983598526.150002</v>
      </c>
      <c r="Q864">
        <v>384553</v>
      </c>
    </row>
    <row r="865" spans="1:17" x14ac:dyDescent="0.3">
      <c r="A865" t="s">
        <v>6</v>
      </c>
      <c r="B865" s="1">
        <v>44978</v>
      </c>
      <c r="C865" s="1">
        <v>45342</v>
      </c>
      <c r="D865" s="1">
        <v>45195</v>
      </c>
      <c r="E865" t="s">
        <v>31</v>
      </c>
      <c r="F865">
        <v>1525</v>
      </c>
      <c r="G865">
        <v>1540</v>
      </c>
      <c r="H865">
        <v>1525</v>
      </c>
      <c r="I865">
        <v>1531</v>
      </c>
      <c r="J865">
        <v>1538</v>
      </c>
      <c r="K865">
        <v>1537.65</v>
      </c>
      <c r="L865">
        <v>1535.23</v>
      </c>
      <c r="M865">
        <v>1757.5</v>
      </c>
      <c r="N865">
        <v>1365</v>
      </c>
      <c r="O865">
        <v>13787654</v>
      </c>
      <c r="P865">
        <v>21167197917.549999</v>
      </c>
      <c r="Q865">
        <v>303026</v>
      </c>
    </row>
    <row r="866" spans="1:17" x14ac:dyDescent="0.3">
      <c r="A866" t="s">
        <v>6</v>
      </c>
      <c r="B866" s="1">
        <v>44978</v>
      </c>
      <c r="C866" s="1">
        <v>45342</v>
      </c>
      <c r="D866" s="1">
        <v>45194</v>
      </c>
      <c r="E866" t="s">
        <v>31</v>
      </c>
      <c r="F866">
        <v>1525</v>
      </c>
      <c r="G866">
        <v>1540.7</v>
      </c>
      <c r="H866">
        <v>1525</v>
      </c>
      <c r="I866">
        <v>1529.65</v>
      </c>
      <c r="J866">
        <v>1528.9</v>
      </c>
      <c r="K866">
        <v>1531</v>
      </c>
      <c r="L866">
        <v>1533.28</v>
      </c>
      <c r="M866">
        <v>1757.5</v>
      </c>
      <c r="N866">
        <v>1365</v>
      </c>
      <c r="O866">
        <v>20104377</v>
      </c>
      <c r="P866">
        <v>30825720275.299999</v>
      </c>
      <c r="Q866">
        <v>338863</v>
      </c>
    </row>
    <row r="867" spans="1:17" x14ac:dyDescent="0.3">
      <c r="A867" t="s">
        <v>6</v>
      </c>
      <c r="B867" s="1">
        <v>44978</v>
      </c>
      <c r="C867" s="1">
        <v>45342</v>
      </c>
      <c r="D867" s="1">
        <v>45191</v>
      </c>
      <c r="E867" t="s">
        <v>31</v>
      </c>
      <c r="F867">
        <v>1559</v>
      </c>
      <c r="G867">
        <v>1564.4</v>
      </c>
      <c r="H867">
        <v>1523.75</v>
      </c>
      <c r="I867">
        <v>1553.35</v>
      </c>
      <c r="J867">
        <v>1530.2</v>
      </c>
      <c r="K867">
        <v>1529.65</v>
      </c>
      <c r="L867">
        <v>1544.59</v>
      </c>
      <c r="M867">
        <v>1757.5</v>
      </c>
      <c r="N867">
        <v>1365</v>
      </c>
      <c r="O867">
        <v>30852125</v>
      </c>
      <c r="P867">
        <v>47653955740.5</v>
      </c>
      <c r="Q867">
        <v>548206</v>
      </c>
    </row>
    <row r="868" spans="1:17" x14ac:dyDescent="0.3">
      <c r="A868" t="s">
        <v>6</v>
      </c>
      <c r="B868" s="1">
        <v>44978</v>
      </c>
      <c r="C868" s="1">
        <v>45342</v>
      </c>
      <c r="D868" s="1">
        <v>45190</v>
      </c>
      <c r="E868" t="s">
        <v>31</v>
      </c>
      <c r="F868">
        <v>1553</v>
      </c>
      <c r="G868">
        <v>1568.95</v>
      </c>
      <c r="H868">
        <v>1537.05</v>
      </c>
      <c r="I868">
        <v>1563.7</v>
      </c>
      <c r="J868">
        <v>1554.5</v>
      </c>
      <c r="K868">
        <v>1553.35</v>
      </c>
      <c r="L868">
        <v>1555.34</v>
      </c>
      <c r="M868">
        <v>1757.5</v>
      </c>
      <c r="N868">
        <v>1365</v>
      </c>
      <c r="O868">
        <v>36420721</v>
      </c>
      <c r="P868">
        <v>56646657569.550003</v>
      </c>
      <c r="Q868">
        <v>614240</v>
      </c>
    </row>
    <row r="869" spans="1:17" x14ac:dyDescent="0.3">
      <c r="A869" t="s">
        <v>6</v>
      </c>
      <c r="B869" s="1">
        <v>44978</v>
      </c>
      <c r="C869" s="1">
        <v>45342</v>
      </c>
      <c r="D869" s="1">
        <v>45189</v>
      </c>
      <c r="E869" t="s">
        <v>31</v>
      </c>
      <c r="F869">
        <v>1599</v>
      </c>
      <c r="G869">
        <v>1599</v>
      </c>
      <c r="H869">
        <v>1560.4</v>
      </c>
      <c r="I869">
        <v>1629.05</v>
      </c>
      <c r="J869">
        <v>1566</v>
      </c>
      <c r="K869">
        <v>1563.7</v>
      </c>
      <c r="L869">
        <v>1570.63</v>
      </c>
      <c r="M869">
        <v>1757.5</v>
      </c>
      <c r="N869">
        <v>1365</v>
      </c>
      <c r="O869">
        <v>57737324</v>
      </c>
      <c r="P869">
        <v>90684080075.600006</v>
      </c>
      <c r="Q869">
        <v>977717</v>
      </c>
    </row>
    <row r="870" spans="1:17" x14ac:dyDescent="0.3">
      <c r="A870" t="s">
        <v>6</v>
      </c>
      <c r="B870" s="1">
        <v>44978</v>
      </c>
      <c r="C870" s="1">
        <v>45342</v>
      </c>
      <c r="D870" s="1">
        <v>45187</v>
      </c>
      <c r="E870" t="s">
        <v>31</v>
      </c>
      <c r="F870">
        <v>1653.75</v>
      </c>
      <c r="G870">
        <v>1655</v>
      </c>
      <c r="H870">
        <v>1626.1</v>
      </c>
      <c r="I870">
        <v>1661.75</v>
      </c>
      <c r="J870">
        <v>1629.65</v>
      </c>
      <c r="K870">
        <v>1629.05</v>
      </c>
      <c r="L870">
        <v>1636.5</v>
      </c>
      <c r="M870">
        <v>1757.5</v>
      </c>
      <c r="N870">
        <v>1365</v>
      </c>
      <c r="O870">
        <v>18528144</v>
      </c>
      <c r="P870">
        <v>30321224693.299999</v>
      </c>
      <c r="Q870">
        <v>292658</v>
      </c>
    </row>
    <row r="871" spans="1:17" x14ac:dyDescent="0.3">
      <c r="A871" t="s">
        <v>6</v>
      </c>
      <c r="B871" s="1">
        <v>44978</v>
      </c>
      <c r="C871" s="1">
        <v>45342</v>
      </c>
      <c r="D871" s="1">
        <v>45184</v>
      </c>
      <c r="E871" t="s">
        <v>31</v>
      </c>
      <c r="F871">
        <v>1650</v>
      </c>
      <c r="G871">
        <v>1670</v>
      </c>
      <c r="H871">
        <v>1650</v>
      </c>
      <c r="I871">
        <v>1642.9</v>
      </c>
      <c r="J871">
        <v>1657</v>
      </c>
      <c r="K871">
        <v>1661.75</v>
      </c>
      <c r="L871">
        <v>1660.63</v>
      </c>
      <c r="M871">
        <v>1757.5</v>
      </c>
      <c r="N871">
        <v>1365</v>
      </c>
      <c r="O871">
        <v>86705601</v>
      </c>
      <c r="P871">
        <v>143986131583.85001</v>
      </c>
      <c r="Q871">
        <v>485971</v>
      </c>
    </row>
    <row r="872" spans="1:17" x14ac:dyDescent="0.3">
      <c r="A872" t="s">
        <v>6</v>
      </c>
      <c r="B872" s="1">
        <v>44978</v>
      </c>
      <c r="C872" s="1">
        <v>45342</v>
      </c>
      <c r="D872" s="1">
        <v>45183</v>
      </c>
      <c r="E872" t="s">
        <v>31</v>
      </c>
      <c r="F872">
        <v>1644.25</v>
      </c>
      <c r="G872">
        <v>1650</v>
      </c>
      <c r="H872">
        <v>1635.1</v>
      </c>
      <c r="I872">
        <v>1643.9</v>
      </c>
      <c r="J872">
        <v>1643</v>
      </c>
      <c r="K872">
        <v>1642.9</v>
      </c>
      <c r="L872">
        <v>1642.38</v>
      </c>
      <c r="M872">
        <v>1757.5</v>
      </c>
      <c r="N872">
        <v>1365</v>
      </c>
      <c r="O872">
        <v>11769424</v>
      </c>
      <c r="P872">
        <v>19329882409.25</v>
      </c>
      <c r="Q872">
        <v>269108</v>
      </c>
    </row>
    <row r="873" spans="1:17" x14ac:dyDescent="0.3">
      <c r="A873" t="s">
        <v>6</v>
      </c>
      <c r="B873" s="1">
        <v>44978</v>
      </c>
      <c r="C873" s="1">
        <v>45342</v>
      </c>
      <c r="D873" s="1">
        <v>45182</v>
      </c>
      <c r="E873" t="s">
        <v>31</v>
      </c>
      <c r="F873">
        <v>1631.3</v>
      </c>
      <c r="G873">
        <v>1651.6</v>
      </c>
      <c r="H873">
        <v>1628.6</v>
      </c>
      <c r="I873">
        <v>1636.9</v>
      </c>
      <c r="J873">
        <v>1641.6</v>
      </c>
      <c r="K873">
        <v>1643.9</v>
      </c>
      <c r="L873">
        <v>1643.76</v>
      </c>
      <c r="M873">
        <v>1757.5</v>
      </c>
      <c r="N873">
        <v>1365</v>
      </c>
      <c r="O873">
        <v>23210047</v>
      </c>
      <c r="P873">
        <v>38151741645.900002</v>
      </c>
      <c r="Q873">
        <v>353522</v>
      </c>
    </row>
    <row r="874" spans="1:17" x14ac:dyDescent="0.3">
      <c r="A874" t="s">
        <v>6</v>
      </c>
      <c r="B874" s="1">
        <v>44978</v>
      </c>
      <c r="C874" s="1">
        <v>45342</v>
      </c>
      <c r="D874" s="1">
        <v>45181</v>
      </c>
      <c r="E874" t="s">
        <v>31</v>
      </c>
      <c r="F874">
        <v>1640</v>
      </c>
      <c r="G874">
        <v>1642.9</v>
      </c>
      <c r="H874">
        <v>1625.05</v>
      </c>
      <c r="I874">
        <v>1631.8</v>
      </c>
      <c r="J874">
        <v>1636</v>
      </c>
      <c r="K874">
        <v>1636.9</v>
      </c>
      <c r="L874">
        <v>1635.47</v>
      </c>
      <c r="M874">
        <v>1757.5</v>
      </c>
      <c r="N874">
        <v>1365</v>
      </c>
      <c r="O874">
        <v>19516670</v>
      </c>
      <c r="P874">
        <v>31918959857.450001</v>
      </c>
      <c r="Q874">
        <v>310906</v>
      </c>
    </row>
    <row r="875" spans="1:17" x14ac:dyDescent="0.3">
      <c r="A875" t="s">
        <v>6</v>
      </c>
      <c r="B875" s="1">
        <v>44978</v>
      </c>
      <c r="C875" s="1">
        <v>45342</v>
      </c>
      <c r="D875" s="1">
        <v>45180</v>
      </c>
      <c r="E875" t="s">
        <v>31</v>
      </c>
      <c r="F875">
        <v>1628.9</v>
      </c>
      <c r="G875">
        <v>1636.5</v>
      </c>
      <c r="H875">
        <v>1624</v>
      </c>
      <c r="I875">
        <v>1623.4</v>
      </c>
      <c r="J875">
        <v>1633</v>
      </c>
      <c r="K875">
        <v>1631.8</v>
      </c>
      <c r="L875">
        <v>1631.32</v>
      </c>
      <c r="M875">
        <v>1757.5</v>
      </c>
      <c r="N875">
        <v>1365</v>
      </c>
      <c r="O875">
        <v>15786511</v>
      </c>
      <c r="P875">
        <v>25752884037.25</v>
      </c>
      <c r="Q875">
        <v>290843</v>
      </c>
    </row>
    <row r="876" spans="1:17" x14ac:dyDescent="0.3">
      <c r="A876" t="s">
        <v>6</v>
      </c>
      <c r="B876" s="1">
        <v>44978</v>
      </c>
      <c r="C876" s="1">
        <v>45342</v>
      </c>
      <c r="D876" s="1">
        <v>45177</v>
      </c>
      <c r="E876" t="s">
        <v>31</v>
      </c>
      <c r="F876">
        <v>1608.3</v>
      </c>
      <c r="G876">
        <v>1632.9</v>
      </c>
      <c r="H876">
        <v>1607.6</v>
      </c>
      <c r="I876">
        <v>1610.85</v>
      </c>
      <c r="J876">
        <v>1623.2</v>
      </c>
      <c r="K876">
        <v>1623.4</v>
      </c>
      <c r="L876">
        <v>1619.68</v>
      </c>
      <c r="M876">
        <v>1757.5</v>
      </c>
      <c r="N876">
        <v>1365</v>
      </c>
      <c r="O876">
        <v>17251105</v>
      </c>
      <c r="P876">
        <v>27941256455.400002</v>
      </c>
      <c r="Q876">
        <v>263597</v>
      </c>
    </row>
    <row r="877" spans="1:17" x14ac:dyDescent="0.3">
      <c r="A877" t="s">
        <v>6</v>
      </c>
      <c r="B877" s="1">
        <v>44978</v>
      </c>
      <c r="C877" s="1">
        <v>45342</v>
      </c>
      <c r="D877" s="1">
        <v>45176</v>
      </c>
      <c r="E877" t="s">
        <v>31</v>
      </c>
      <c r="F877">
        <v>1595.5</v>
      </c>
      <c r="G877">
        <v>1614</v>
      </c>
      <c r="H877">
        <v>1587.15</v>
      </c>
      <c r="I877">
        <v>1595.5</v>
      </c>
      <c r="J877">
        <v>1611</v>
      </c>
      <c r="K877">
        <v>1610.85</v>
      </c>
      <c r="L877">
        <v>1601.67</v>
      </c>
      <c r="M877">
        <v>1757.5</v>
      </c>
      <c r="N877">
        <v>1365</v>
      </c>
      <c r="O877">
        <v>17104171</v>
      </c>
      <c r="P877">
        <v>27395255131.150002</v>
      </c>
      <c r="Q877">
        <v>282493</v>
      </c>
    </row>
    <row r="878" spans="1:17" x14ac:dyDescent="0.3">
      <c r="A878" t="s">
        <v>6</v>
      </c>
      <c r="B878" s="1">
        <v>44978</v>
      </c>
      <c r="C878" s="1">
        <v>45342</v>
      </c>
      <c r="D878" s="1">
        <v>45175</v>
      </c>
      <c r="E878" t="s">
        <v>31</v>
      </c>
      <c r="F878">
        <v>1576.8</v>
      </c>
      <c r="G878">
        <v>1600</v>
      </c>
      <c r="H878">
        <v>1574.9</v>
      </c>
      <c r="I878">
        <v>1574.9</v>
      </c>
      <c r="J878">
        <v>1599</v>
      </c>
      <c r="K878">
        <v>1595.5</v>
      </c>
      <c r="L878">
        <v>1588.41</v>
      </c>
      <c r="M878">
        <v>1757.5</v>
      </c>
      <c r="N878">
        <v>1365</v>
      </c>
      <c r="O878">
        <v>28160455</v>
      </c>
      <c r="P878">
        <v>44730393184.300003</v>
      </c>
      <c r="Q878">
        <v>394705</v>
      </c>
    </row>
    <row r="879" spans="1:17" x14ac:dyDescent="0.3">
      <c r="A879" t="s">
        <v>6</v>
      </c>
      <c r="B879" s="1">
        <v>44978</v>
      </c>
      <c r="C879" s="1">
        <v>45342</v>
      </c>
      <c r="D879" s="1">
        <v>45174</v>
      </c>
      <c r="E879" t="s">
        <v>31</v>
      </c>
      <c r="F879">
        <v>1588.4</v>
      </c>
      <c r="G879">
        <v>1588.4</v>
      </c>
      <c r="H879">
        <v>1570.6</v>
      </c>
      <c r="I879">
        <v>1584.55</v>
      </c>
      <c r="J879">
        <v>1575</v>
      </c>
      <c r="K879">
        <v>1574.9</v>
      </c>
      <c r="L879">
        <v>1576.27</v>
      </c>
      <c r="M879">
        <v>1757.5</v>
      </c>
      <c r="N879">
        <v>1365</v>
      </c>
      <c r="O879">
        <v>19356041</v>
      </c>
      <c r="P879">
        <v>30510314620.099998</v>
      </c>
      <c r="Q879">
        <v>407651</v>
      </c>
    </row>
    <row r="880" spans="1:17" x14ac:dyDescent="0.3">
      <c r="A880" t="s">
        <v>6</v>
      </c>
      <c r="B880" s="1">
        <v>44978</v>
      </c>
      <c r="C880" s="1">
        <v>45342</v>
      </c>
      <c r="D880" s="1">
        <v>45173</v>
      </c>
      <c r="E880" t="s">
        <v>31</v>
      </c>
      <c r="F880">
        <v>1590</v>
      </c>
      <c r="G880">
        <v>1591.45</v>
      </c>
      <c r="H880">
        <v>1574.9</v>
      </c>
      <c r="I880">
        <v>1574.7</v>
      </c>
      <c r="J880">
        <v>1584.5</v>
      </c>
      <c r="K880">
        <v>1584.55</v>
      </c>
      <c r="L880">
        <v>1582.03</v>
      </c>
      <c r="M880">
        <v>1757.5</v>
      </c>
      <c r="N880">
        <v>1365</v>
      </c>
      <c r="O880">
        <v>12536819</v>
      </c>
      <c r="P880">
        <v>19833666505.299999</v>
      </c>
      <c r="Q880">
        <v>236702</v>
      </c>
    </row>
    <row r="881" spans="1:17" x14ac:dyDescent="0.3">
      <c r="A881" t="s">
        <v>6</v>
      </c>
      <c r="B881" s="1">
        <v>44978</v>
      </c>
      <c r="C881" s="1">
        <v>45342</v>
      </c>
      <c r="D881" s="1">
        <v>45170</v>
      </c>
      <c r="E881" t="s">
        <v>31</v>
      </c>
      <c r="F881">
        <v>1571</v>
      </c>
      <c r="G881">
        <v>1579</v>
      </c>
      <c r="H881">
        <v>1559.35</v>
      </c>
      <c r="I881">
        <v>1571.45</v>
      </c>
      <c r="J881">
        <v>1573.75</v>
      </c>
      <c r="K881">
        <v>1574.7</v>
      </c>
      <c r="L881">
        <v>1569.33</v>
      </c>
      <c r="M881">
        <v>1757.5</v>
      </c>
      <c r="N881">
        <v>1365</v>
      </c>
      <c r="O881">
        <v>21613388</v>
      </c>
      <c r="P881">
        <v>33918508405.299999</v>
      </c>
      <c r="Q881">
        <v>450304</v>
      </c>
    </row>
    <row r="882" spans="1:17" x14ac:dyDescent="0.3">
      <c r="A882" t="s">
        <v>6</v>
      </c>
      <c r="B882" s="1">
        <v>44978</v>
      </c>
      <c r="C882" s="1">
        <v>45342</v>
      </c>
      <c r="D882" s="1">
        <v>45169</v>
      </c>
      <c r="E882" t="s">
        <v>31</v>
      </c>
      <c r="F882">
        <v>1579</v>
      </c>
      <c r="G882">
        <v>1583.15</v>
      </c>
      <c r="H882">
        <v>1563.1</v>
      </c>
      <c r="I882">
        <v>1578.7</v>
      </c>
      <c r="J882">
        <v>1577</v>
      </c>
      <c r="K882">
        <v>1571.45</v>
      </c>
      <c r="L882">
        <v>1570.99</v>
      </c>
      <c r="M882">
        <v>1757.5</v>
      </c>
      <c r="N882">
        <v>1365</v>
      </c>
      <c r="O882">
        <v>50037886</v>
      </c>
      <c r="P882">
        <v>78608931136.199997</v>
      </c>
      <c r="Q882">
        <v>419748</v>
      </c>
    </row>
    <row r="883" spans="1:17" x14ac:dyDescent="0.3">
      <c r="A883" t="s">
        <v>6</v>
      </c>
      <c r="B883" s="1">
        <v>44978</v>
      </c>
      <c r="C883" s="1">
        <v>45342</v>
      </c>
      <c r="D883" s="1">
        <v>45168</v>
      </c>
      <c r="E883" t="s">
        <v>31</v>
      </c>
      <c r="F883">
        <v>1603.95</v>
      </c>
      <c r="G883">
        <v>1603.95</v>
      </c>
      <c r="H883">
        <v>1573.7</v>
      </c>
      <c r="I883">
        <v>1590.3</v>
      </c>
      <c r="J883">
        <v>1579</v>
      </c>
      <c r="K883">
        <v>1578.7</v>
      </c>
      <c r="L883">
        <v>1589.56</v>
      </c>
      <c r="M883">
        <v>1757.5</v>
      </c>
      <c r="N883">
        <v>1365</v>
      </c>
      <c r="O883">
        <v>14042102</v>
      </c>
      <c r="P883">
        <v>22320781696.099998</v>
      </c>
      <c r="Q883">
        <v>297743</v>
      </c>
    </row>
    <row r="884" spans="1:17" x14ac:dyDescent="0.3">
      <c r="A884" t="s">
        <v>6</v>
      </c>
      <c r="B884" s="1">
        <v>44978</v>
      </c>
      <c r="C884" s="1">
        <v>45342</v>
      </c>
      <c r="D884" s="1">
        <v>45167</v>
      </c>
      <c r="E884" t="s">
        <v>31</v>
      </c>
      <c r="F884">
        <v>1589.7</v>
      </c>
      <c r="G884">
        <v>1592.65</v>
      </c>
      <c r="H884">
        <v>1581.45</v>
      </c>
      <c r="I884">
        <v>1577.75</v>
      </c>
      <c r="J884">
        <v>1591.25</v>
      </c>
      <c r="K884">
        <v>1590.3</v>
      </c>
      <c r="L884">
        <v>1588.37</v>
      </c>
      <c r="M884">
        <v>1757.5</v>
      </c>
      <c r="N884">
        <v>1365</v>
      </c>
      <c r="O884">
        <v>17769466</v>
      </c>
      <c r="P884">
        <v>28224420149.049999</v>
      </c>
      <c r="Q884">
        <v>341561</v>
      </c>
    </row>
    <row r="885" spans="1:17" x14ac:dyDescent="0.3">
      <c r="A885" t="s">
        <v>6</v>
      </c>
      <c r="B885" s="1">
        <v>44978</v>
      </c>
      <c r="C885" s="1">
        <v>45342</v>
      </c>
      <c r="D885" s="1">
        <v>45166</v>
      </c>
      <c r="E885" t="s">
        <v>31</v>
      </c>
      <c r="F885">
        <v>1561.5</v>
      </c>
      <c r="G885">
        <v>1582.65</v>
      </c>
      <c r="H885">
        <v>1561.5</v>
      </c>
      <c r="I885">
        <v>1561.5</v>
      </c>
      <c r="J885">
        <v>1578</v>
      </c>
      <c r="K885">
        <v>1577.75</v>
      </c>
      <c r="L885">
        <v>1574.43</v>
      </c>
      <c r="M885">
        <v>1757.5</v>
      </c>
      <c r="N885">
        <v>1365</v>
      </c>
      <c r="O885">
        <v>14433619</v>
      </c>
      <c r="P885">
        <v>22724692200.700001</v>
      </c>
      <c r="Q885">
        <v>289068</v>
      </c>
    </row>
    <row r="886" spans="1:17" x14ac:dyDescent="0.3">
      <c r="A886" t="s">
        <v>6</v>
      </c>
      <c r="B886" s="1">
        <v>44978</v>
      </c>
      <c r="C886" s="1">
        <v>45342</v>
      </c>
      <c r="D886" s="1">
        <v>45163</v>
      </c>
      <c r="E886" t="s">
        <v>31</v>
      </c>
      <c r="F886">
        <v>1574.55</v>
      </c>
      <c r="G886">
        <v>1577.5</v>
      </c>
      <c r="H886">
        <v>1558.4</v>
      </c>
      <c r="I886">
        <v>1579.3</v>
      </c>
      <c r="J886">
        <v>1559.2</v>
      </c>
      <c r="K886">
        <v>1561.5</v>
      </c>
      <c r="L886">
        <v>1564.93</v>
      </c>
      <c r="M886">
        <v>1757.5</v>
      </c>
      <c r="N886">
        <v>1365</v>
      </c>
      <c r="O886">
        <v>15034878</v>
      </c>
      <c r="P886">
        <v>23528489943.799999</v>
      </c>
      <c r="Q886">
        <v>350735</v>
      </c>
    </row>
    <row r="887" spans="1:17" x14ac:dyDescent="0.3">
      <c r="A887" t="s">
        <v>6</v>
      </c>
      <c r="B887" s="1">
        <v>44978</v>
      </c>
      <c r="C887" s="1">
        <v>45342</v>
      </c>
      <c r="D887" s="1">
        <v>45162</v>
      </c>
      <c r="E887" t="s">
        <v>31</v>
      </c>
      <c r="F887">
        <v>1593.3</v>
      </c>
      <c r="G887">
        <v>1596.2</v>
      </c>
      <c r="H887">
        <v>1576.15</v>
      </c>
      <c r="I887">
        <v>1586.6</v>
      </c>
      <c r="J887">
        <v>1579.6</v>
      </c>
      <c r="K887">
        <v>1579.3</v>
      </c>
      <c r="L887">
        <v>1583.6</v>
      </c>
      <c r="M887">
        <v>1757.5</v>
      </c>
      <c r="N887">
        <v>1365</v>
      </c>
      <c r="O887">
        <v>21572896</v>
      </c>
      <c r="P887">
        <v>34162775004.650002</v>
      </c>
      <c r="Q887">
        <v>397769</v>
      </c>
    </row>
    <row r="888" spans="1:17" x14ac:dyDescent="0.3">
      <c r="A888" t="s">
        <v>6</v>
      </c>
      <c r="B888" s="1">
        <v>44978</v>
      </c>
      <c r="C888" s="1">
        <v>45342</v>
      </c>
      <c r="D888" s="1">
        <v>45161</v>
      </c>
      <c r="E888" t="s">
        <v>31</v>
      </c>
      <c r="F888">
        <v>1580</v>
      </c>
      <c r="G888">
        <v>1590.55</v>
      </c>
      <c r="H888">
        <v>1573.25</v>
      </c>
      <c r="I888">
        <v>1582.7</v>
      </c>
      <c r="J888">
        <v>1588.5</v>
      </c>
      <c r="K888">
        <v>1586.6</v>
      </c>
      <c r="L888">
        <v>1581.99</v>
      </c>
      <c r="M888">
        <v>1757.5</v>
      </c>
      <c r="N888">
        <v>1365</v>
      </c>
      <c r="O888">
        <v>18249294</v>
      </c>
      <c r="P888">
        <v>28870123207.450001</v>
      </c>
      <c r="Q888">
        <v>329674</v>
      </c>
    </row>
    <row r="889" spans="1:17" x14ac:dyDescent="0.3">
      <c r="A889" t="s">
        <v>6</v>
      </c>
      <c r="B889" s="1">
        <v>44978</v>
      </c>
      <c r="C889" s="1">
        <v>45342</v>
      </c>
      <c r="D889" s="1">
        <v>45160</v>
      </c>
      <c r="E889" t="s">
        <v>31</v>
      </c>
      <c r="F889">
        <v>1596.35</v>
      </c>
      <c r="G889">
        <v>1598</v>
      </c>
      <c r="H889">
        <v>1580</v>
      </c>
      <c r="I889">
        <v>1589.5</v>
      </c>
      <c r="J889">
        <v>1581.45</v>
      </c>
      <c r="K889">
        <v>1582.7</v>
      </c>
      <c r="L889">
        <v>1588.09</v>
      </c>
      <c r="M889">
        <v>1757.5</v>
      </c>
      <c r="N889">
        <v>1365</v>
      </c>
      <c r="O889">
        <v>16136785</v>
      </c>
      <c r="P889">
        <v>25626713594.349998</v>
      </c>
      <c r="Q889">
        <v>420291</v>
      </c>
    </row>
    <row r="890" spans="1:17" x14ac:dyDescent="0.3">
      <c r="A890" t="s">
        <v>6</v>
      </c>
      <c r="B890" s="1">
        <v>44978</v>
      </c>
      <c r="C890" s="1">
        <v>45342</v>
      </c>
      <c r="D890" s="1">
        <v>45159</v>
      </c>
      <c r="E890" t="s">
        <v>31</v>
      </c>
      <c r="F890">
        <v>1600.5</v>
      </c>
      <c r="G890">
        <v>1600.5</v>
      </c>
      <c r="H890">
        <v>1587</v>
      </c>
      <c r="I890">
        <v>1590.75</v>
      </c>
      <c r="J890">
        <v>1587.8</v>
      </c>
      <c r="K890">
        <v>1589.5</v>
      </c>
      <c r="L890">
        <v>1593.07</v>
      </c>
      <c r="M890">
        <v>1757.5</v>
      </c>
      <c r="N890">
        <v>1365</v>
      </c>
      <c r="O890">
        <v>10918635</v>
      </c>
      <c r="P890">
        <v>17394109160.450001</v>
      </c>
      <c r="Q890">
        <v>241780</v>
      </c>
    </row>
    <row r="891" spans="1:17" x14ac:dyDescent="0.3">
      <c r="A891" t="s">
        <v>6</v>
      </c>
      <c r="B891" s="1">
        <v>44978</v>
      </c>
      <c r="C891" s="1">
        <v>45342</v>
      </c>
      <c r="D891" s="1">
        <v>45156</v>
      </c>
      <c r="E891" t="s">
        <v>31</v>
      </c>
      <c r="F891">
        <v>1587.55</v>
      </c>
      <c r="G891">
        <v>1596.3</v>
      </c>
      <c r="H891">
        <v>1585.5</v>
      </c>
      <c r="I891">
        <v>1597.3</v>
      </c>
      <c r="J891">
        <v>1588.7</v>
      </c>
      <c r="K891">
        <v>1590.75</v>
      </c>
      <c r="L891">
        <v>1590.59</v>
      </c>
      <c r="M891">
        <v>1757.5</v>
      </c>
      <c r="N891">
        <v>1365</v>
      </c>
      <c r="O891">
        <v>12816683</v>
      </c>
      <c r="P891">
        <v>20386133002.299999</v>
      </c>
      <c r="Q891">
        <v>282239</v>
      </c>
    </row>
    <row r="892" spans="1:17" x14ac:dyDescent="0.3">
      <c r="A892" t="s">
        <v>6</v>
      </c>
      <c r="B892" s="1">
        <v>44978</v>
      </c>
      <c r="C892" s="1">
        <v>45342</v>
      </c>
      <c r="D892" s="1">
        <v>45155</v>
      </c>
      <c r="E892" t="s">
        <v>31</v>
      </c>
      <c r="F892">
        <v>1597.6</v>
      </c>
      <c r="G892">
        <v>1609.9</v>
      </c>
      <c r="H892">
        <v>1594</v>
      </c>
      <c r="I892">
        <v>1606.2</v>
      </c>
      <c r="J892">
        <v>1595</v>
      </c>
      <c r="K892">
        <v>1597.3</v>
      </c>
      <c r="L892">
        <v>1600.21</v>
      </c>
      <c r="M892">
        <v>1757.5</v>
      </c>
      <c r="N892">
        <v>1365</v>
      </c>
      <c r="O892">
        <v>26442020</v>
      </c>
      <c r="P892">
        <v>42312860300.099998</v>
      </c>
      <c r="Q892">
        <v>400922</v>
      </c>
    </row>
    <row r="893" spans="1:17" x14ac:dyDescent="0.3">
      <c r="A893" t="s">
        <v>6</v>
      </c>
      <c r="B893" s="1">
        <v>44978</v>
      </c>
      <c r="C893" s="1">
        <v>45342</v>
      </c>
      <c r="D893" s="1">
        <v>45154</v>
      </c>
      <c r="E893" t="s">
        <v>31</v>
      </c>
      <c r="F893">
        <v>1583.1</v>
      </c>
      <c r="G893">
        <v>1609.65</v>
      </c>
      <c r="H893">
        <v>1581.3</v>
      </c>
      <c r="I893">
        <v>1610.9</v>
      </c>
      <c r="J893">
        <v>1604.35</v>
      </c>
      <c r="K893">
        <v>1606.2</v>
      </c>
      <c r="L893">
        <v>1596.67</v>
      </c>
      <c r="M893">
        <v>1757.5</v>
      </c>
      <c r="N893">
        <v>1365</v>
      </c>
      <c r="O893">
        <v>17068771</v>
      </c>
      <c r="P893">
        <v>27253151750.900002</v>
      </c>
      <c r="Q893">
        <v>300850</v>
      </c>
    </row>
    <row r="894" spans="1:17" x14ac:dyDescent="0.3">
      <c r="A894" t="s">
        <v>6</v>
      </c>
      <c r="B894" s="1">
        <v>44978</v>
      </c>
      <c r="C894" s="1">
        <v>45342</v>
      </c>
      <c r="D894" s="1">
        <v>45152</v>
      </c>
      <c r="E894" t="s">
        <v>31</v>
      </c>
      <c r="F894">
        <v>1611</v>
      </c>
      <c r="G894">
        <v>1615</v>
      </c>
      <c r="H894">
        <v>1600.25</v>
      </c>
      <c r="I894">
        <v>1618.8</v>
      </c>
      <c r="J894">
        <v>1608.5</v>
      </c>
      <c r="K894">
        <v>1610.9</v>
      </c>
      <c r="L894">
        <v>1608.96</v>
      </c>
      <c r="M894">
        <v>1757.5</v>
      </c>
      <c r="N894">
        <v>1365</v>
      </c>
      <c r="O894">
        <v>15652205</v>
      </c>
      <c r="P894">
        <v>25183794816.5</v>
      </c>
      <c r="Q894">
        <v>349385</v>
      </c>
    </row>
    <row r="895" spans="1:17" x14ac:dyDescent="0.3">
      <c r="A895" t="s">
        <v>6</v>
      </c>
      <c r="B895" s="1">
        <v>44978</v>
      </c>
      <c r="C895" s="1">
        <v>45342</v>
      </c>
      <c r="D895" s="1">
        <v>45149</v>
      </c>
      <c r="E895" t="s">
        <v>31</v>
      </c>
      <c r="F895">
        <v>1638.4</v>
      </c>
      <c r="G895">
        <v>1638.4</v>
      </c>
      <c r="H895">
        <v>1616.2</v>
      </c>
      <c r="I895">
        <v>1635.85</v>
      </c>
      <c r="J895">
        <v>1620.9</v>
      </c>
      <c r="K895">
        <v>1618.8</v>
      </c>
      <c r="L895">
        <v>1625.76</v>
      </c>
      <c r="M895">
        <v>1757.5</v>
      </c>
      <c r="N895">
        <v>1365</v>
      </c>
      <c r="O895">
        <v>14112911</v>
      </c>
      <c r="P895">
        <v>22944247784.099998</v>
      </c>
      <c r="Q895">
        <v>271050</v>
      </c>
    </row>
    <row r="896" spans="1:17" x14ac:dyDescent="0.3">
      <c r="A896" t="s">
        <v>6</v>
      </c>
      <c r="B896" s="1">
        <v>44978</v>
      </c>
      <c r="C896" s="1">
        <v>45342</v>
      </c>
      <c r="D896" s="1">
        <v>45148</v>
      </c>
      <c r="E896" t="s">
        <v>31</v>
      </c>
      <c r="F896">
        <v>1647.05</v>
      </c>
      <c r="G896">
        <v>1654.25</v>
      </c>
      <c r="H896">
        <v>1631</v>
      </c>
      <c r="I896">
        <v>1650.5</v>
      </c>
      <c r="J896">
        <v>1638</v>
      </c>
      <c r="K896">
        <v>1635.85</v>
      </c>
      <c r="L896">
        <v>1638.99</v>
      </c>
      <c r="M896">
        <v>1757.5</v>
      </c>
      <c r="N896">
        <v>1365</v>
      </c>
      <c r="O896">
        <v>25390559</v>
      </c>
      <c r="P896">
        <v>41614959546.449997</v>
      </c>
      <c r="Q896">
        <v>332263</v>
      </c>
    </row>
    <row r="897" spans="1:17" x14ac:dyDescent="0.3">
      <c r="A897" t="s">
        <v>6</v>
      </c>
      <c r="B897" s="1">
        <v>44978</v>
      </c>
      <c r="C897" s="1">
        <v>45342</v>
      </c>
      <c r="D897" s="1">
        <v>45147</v>
      </c>
      <c r="E897" t="s">
        <v>31</v>
      </c>
      <c r="F897">
        <v>1653</v>
      </c>
      <c r="G897">
        <v>1654.5</v>
      </c>
      <c r="H897">
        <v>1631.1</v>
      </c>
      <c r="I897">
        <v>1649.9</v>
      </c>
      <c r="J897">
        <v>1652.7</v>
      </c>
      <c r="K897">
        <v>1650.5</v>
      </c>
      <c r="L897">
        <v>1640.24</v>
      </c>
      <c r="M897">
        <v>1757.5</v>
      </c>
      <c r="N897">
        <v>1365</v>
      </c>
      <c r="O897">
        <v>16680618</v>
      </c>
      <c r="P897">
        <v>27360230365</v>
      </c>
      <c r="Q897">
        <v>228397</v>
      </c>
    </row>
    <row r="898" spans="1:17" x14ac:dyDescent="0.3">
      <c r="A898" t="s">
        <v>6</v>
      </c>
      <c r="B898" s="1">
        <v>44978</v>
      </c>
      <c r="C898" s="1">
        <v>45342</v>
      </c>
      <c r="D898" s="1">
        <v>45146</v>
      </c>
      <c r="E898" t="s">
        <v>31</v>
      </c>
      <c r="F898">
        <v>1651.7</v>
      </c>
      <c r="G898">
        <v>1655.6</v>
      </c>
      <c r="H898">
        <v>1642.05</v>
      </c>
      <c r="I898">
        <v>1651.25</v>
      </c>
      <c r="J898">
        <v>1649</v>
      </c>
      <c r="K898">
        <v>1649.9</v>
      </c>
      <c r="L898">
        <v>1650.13</v>
      </c>
      <c r="M898">
        <v>1757.5</v>
      </c>
      <c r="N898">
        <v>1365</v>
      </c>
      <c r="O898">
        <v>21886914</v>
      </c>
      <c r="P898">
        <v>36116274511.300003</v>
      </c>
      <c r="Q898">
        <v>300979</v>
      </c>
    </row>
    <row r="899" spans="1:17" x14ac:dyDescent="0.3">
      <c r="A899" t="s">
        <v>6</v>
      </c>
      <c r="B899" s="1">
        <v>44978</v>
      </c>
      <c r="C899" s="1">
        <v>45342</v>
      </c>
      <c r="D899" s="1">
        <v>45145</v>
      </c>
      <c r="E899" t="s">
        <v>31</v>
      </c>
      <c r="F899">
        <v>1663.1</v>
      </c>
      <c r="G899">
        <v>1663.1</v>
      </c>
      <c r="H899">
        <v>1647.55</v>
      </c>
      <c r="I899">
        <v>1652.2</v>
      </c>
      <c r="J899">
        <v>1651</v>
      </c>
      <c r="K899">
        <v>1651.25</v>
      </c>
      <c r="L899">
        <v>1653.09</v>
      </c>
      <c r="M899">
        <v>1757.5</v>
      </c>
      <c r="N899">
        <v>1365</v>
      </c>
      <c r="O899">
        <v>14150459</v>
      </c>
      <c r="P899">
        <v>23391943678.549999</v>
      </c>
      <c r="Q899">
        <v>256889</v>
      </c>
    </row>
    <row r="900" spans="1:17" x14ac:dyDescent="0.3">
      <c r="A900" t="s">
        <v>6</v>
      </c>
      <c r="B900" s="1">
        <v>44978</v>
      </c>
      <c r="C900" s="1">
        <v>45342</v>
      </c>
      <c r="D900" s="1">
        <v>45142</v>
      </c>
      <c r="E900" t="s">
        <v>31</v>
      </c>
      <c r="F900">
        <v>1635.15</v>
      </c>
      <c r="G900">
        <v>1656.5</v>
      </c>
      <c r="H900">
        <v>1629.25</v>
      </c>
      <c r="I900">
        <v>1628.65</v>
      </c>
      <c r="J900">
        <v>1652.85</v>
      </c>
      <c r="K900">
        <v>1652.2</v>
      </c>
      <c r="L900">
        <v>1641.73</v>
      </c>
      <c r="M900">
        <v>1757.5</v>
      </c>
      <c r="N900">
        <v>1365</v>
      </c>
      <c r="O900">
        <v>18694152</v>
      </c>
      <c r="P900">
        <v>30690712012.150002</v>
      </c>
      <c r="Q900">
        <v>310206</v>
      </c>
    </row>
    <row r="901" spans="1:17" x14ac:dyDescent="0.3">
      <c r="A901" t="s">
        <v>6</v>
      </c>
      <c r="B901" s="1">
        <v>44978</v>
      </c>
      <c r="C901" s="1">
        <v>45342</v>
      </c>
      <c r="D901" s="1">
        <v>45141</v>
      </c>
      <c r="E901" t="s">
        <v>31</v>
      </c>
      <c r="F901">
        <v>1640</v>
      </c>
      <c r="G901">
        <v>1651.35</v>
      </c>
      <c r="H901">
        <v>1623</v>
      </c>
      <c r="I901">
        <v>1640.5</v>
      </c>
      <c r="J901">
        <v>1632.6</v>
      </c>
      <c r="K901">
        <v>1628.65</v>
      </c>
      <c r="L901">
        <v>1633.08</v>
      </c>
      <c r="M901">
        <v>1757.5</v>
      </c>
      <c r="N901">
        <v>1365</v>
      </c>
      <c r="O901">
        <v>28836973</v>
      </c>
      <c r="P901">
        <v>47093113412.849998</v>
      </c>
      <c r="Q901">
        <v>439722</v>
      </c>
    </row>
    <row r="902" spans="1:17" x14ac:dyDescent="0.3">
      <c r="A902" t="s">
        <v>6</v>
      </c>
      <c r="B902" s="1">
        <v>44978</v>
      </c>
      <c r="C902" s="1">
        <v>45342</v>
      </c>
      <c r="D902" s="1">
        <v>45140</v>
      </c>
      <c r="E902" t="s">
        <v>31</v>
      </c>
      <c r="F902">
        <v>1642</v>
      </c>
      <c r="G902">
        <v>1651.5</v>
      </c>
      <c r="H902">
        <v>1633.15</v>
      </c>
      <c r="I902">
        <v>1662.25</v>
      </c>
      <c r="J902">
        <v>1641.9</v>
      </c>
      <c r="K902">
        <v>1640.5</v>
      </c>
      <c r="L902">
        <v>1644.34</v>
      </c>
      <c r="M902">
        <v>1757.5</v>
      </c>
      <c r="N902">
        <v>1365</v>
      </c>
      <c r="O902">
        <v>14058161</v>
      </c>
      <c r="P902">
        <v>23116346478.450001</v>
      </c>
      <c r="Q902">
        <v>380609</v>
      </c>
    </row>
    <row r="903" spans="1:17" x14ac:dyDescent="0.3">
      <c r="A903" t="s">
        <v>6</v>
      </c>
      <c r="B903" s="1">
        <v>44978</v>
      </c>
      <c r="C903" s="1">
        <v>45342</v>
      </c>
      <c r="D903" s="1">
        <v>45139</v>
      </c>
      <c r="E903" t="s">
        <v>31</v>
      </c>
      <c r="F903">
        <v>1654.45</v>
      </c>
      <c r="G903">
        <v>1667.45</v>
      </c>
      <c r="H903">
        <v>1650</v>
      </c>
      <c r="I903">
        <v>1651.2</v>
      </c>
      <c r="J903">
        <v>1660</v>
      </c>
      <c r="K903">
        <v>1662.25</v>
      </c>
      <c r="L903">
        <v>1659.39</v>
      </c>
      <c r="M903">
        <v>1757.5</v>
      </c>
      <c r="N903">
        <v>1365</v>
      </c>
      <c r="O903">
        <v>17697094</v>
      </c>
      <c r="P903">
        <v>29366453399.299999</v>
      </c>
      <c r="Q903">
        <v>385496</v>
      </c>
    </row>
    <row r="904" spans="1:17" x14ac:dyDescent="0.3">
      <c r="A904" t="s">
        <v>6</v>
      </c>
      <c r="B904" s="1">
        <v>44978</v>
      </c>
      <c r="C904" s="1">
        <v>45342</v>
      </c>
      <c r="D904" s="1">
        <v>45138</v>
      </c>
      <c r="E904" t="s">
        <v>31</v>
      </c>
      <c r="F904">
        <v>1650.05</v>
      </c>
      <c r="G904">
        <v>1656.8</v>
      </c>
      <c r="H904">
        <v>1638.7</v>
      </c>
      <c r="I904">
        <v>1643.5</v>
      </c>
      <c r="J904">
        <v>1650</v>
      </c>
      <c r="K904">
        <v>1651.2</v>
      </c>
      <c r="L904">
        <v>1649.01</v>
      </c>
      <c r="M904">
        <v>1757.5</v>
      </c>
      <c r="N904">
        <v>1365</v>
      </c>
      <c r="O904">
        <v>17282503</v>
      </c>
      <c r="P904">
        <v>28499054865.299999</v>
      </c>
      <c r="Q904">
        <v>434555</v>
      </c>
    </row>
    <row r="905" spans="1:17" x14ac:dyDescent="0.3">
      <c r="A905" t="s">
        <v>6</v>
      </c>
      <c r="B905" s="1">
        <v>44978</v>
      </c>
      <c r="C905" s="1">
        <v>45342</v>
      </c>
      <c r="D905" s="1">
        <v>45135</v>
      </c>
      <c r="E905" t="s">
        <v>31</v>
      </c>
      <c r="F905">
        <v>1661.5</v>
      </c>
      <c r="G905">
        <v>1668.9</v>
      </c>
      <c r="H905">
        <v>1641.1</v>
      </c>
      <c r="I905">
        <v>1673.15</v>
      </c>
      <c r="J905">
        <v>1642.9</v>
      </c>
      <c r="K905">
        <v>1643.5</v>
      </c>
      <c r="L905">
        <v>1649.58</v>
      </c>
      <c r="M905">
        <v>1757.5</v>
      </c>
      <c r="N905">
        <v>1365</v>
      </c>
      <c r="O905">
        <v>20507842</v>
      </c>
      <c r="P905">
        <v>33829321793.549999</v>
      </c>
      <c r="Q905">
        <v>422378</v>
      </c>
    </row>
    <row r="906" spans="1:17" x14ac:dyDescent="0.3">
      <c r="A906" t="s">
        <v>6</v>
      </c>
      <c r="B906" s="1">
        <v>44978</v>
      </c>
      <c r="C906" s="1">
        <v>45342</v>
      </c>
      <c r="D906" s="1">
        <v>45134</v>
      </c>
      <c r="E906" t="s">
        <v>31</v>
      </c>
      <c r="F906">
        <v>1699.9</v>
      </c>
      <c r="G906">
        <v>1703</v>
      </c>
      <c r="H906">
        <v>1667.45</v>
      </c>
      <c r="I906">
        <v>1690.7</v>
      </c>
      <c r="J906">
        <v>1676.95</v>
      </c>
      <c r="K906">
        <v>1673.15</v>
      </c>
      <c r="L906">
        <v>1681.08</v>
      </c>
      <c r="M906">
        <v>1757.5</v>
      </c>
      <c r="N906">
        <v>1365</v>
      </c>
      <c r="O906">
        <v>29870651</v>
      </c>
      <c r="P906">
        <v>50214860523.75</v>
      </c>
      <c r="Q906">
        <v>506283</v>
      </c>
    </row>
    <row r="907" spans="1:17" x14ac:dyDescent="0.3">
      <c r="A907" t="s">
        <v>6</v>
      </c>
      <c r="B907" s="1">
        <v>44978</v>
      </c>
      <c r="C907" s="1">
        <v>45342</v>
      </c>
      <c r="D907" s="1">
        <v>45133</v>
      </c>
      <c r="E907" t="s">
        <v>31</v>
      </c>
      <c r="F907">
        <v>1699.6</v>
      </c>
      <c r="G907">
        <v>1699.6</v>
      </c>
      <c r="H907">
        <v>1688</v>
      </c>
      <c r="I907">
        <v>1696.6</v>
      </c>
      <c r="J907">
        <v>1689.3</v>
      </c>
      <c r="K907">
        <v>1690.7</v>
      </c>
      <c r="L907">
        <v>1692.97</v>
      </c>
      <c r="M907">
        <v>1757.5</v>
      </c>
      <c r="N907">
        <v>1365</v>
      </c>
      <c r="O907">
        <v>12397179</v>
      </c>
      <c r="P907">
        <v>20988022760.349998</v>
      </c>
      <c r="Q907">
        <v>251108</v>
      </c>
    </row>
    <row r="908" spans="1:17" x14ac:dyDescent="0.3">
      <c r="A908" t="s">
        <v>6</v>
      </c>
      <c r="B908" s="1">
        <v>44978</v>
      </c>
      <c r="C908" s="1">
        <v>45342</v>
      </c>
      <c r="D908" s="1">
        <v>45132</v>
      </c>
      <c r="E908" t="s">
        <v>31</v>
      </c>
      <c r="F908">
        <v>1684.65</v>
      </c>
      <c r="G908">
        <v>1699</v>
      </c>
      <c r="H908">
        <v>1678.4</v>
      </c>
      <c r="I908">
        <v>1678.4</v>
      </c>
      <c r="J908">
        <v>1694.55</v>
      </c>
      <c r="K908">
        <v>1696.6</v>
      </c>
      <c r="L908">
        <v>1692.19</v>
      </c>
      <c r="M908">
        <v>1757.5</v>
      </c>
      <c r="N908">
        <v>1365</v>
      </c>
      <c r="O908">
        <v>27996298</v>
      </c>
      <c r="P908">
        <v>47375021905.75</v>
      </c>
      <c r="Q908">
        <v>534396</v>
      </c>
    </row>
    <row r="909" spans="1:17" x14ac:dyDescent="0.3">
      <c r="A909" t="s">
        <v>6</v>
      </c>
      <c r="B909" s="1">
        <v>44978</v>
      </c>
      <c r="C909" s="1">
        <v>45342</v>
      </c>
      <c r="D909" s="1">
        <v>45131</v>
      </c>
      <c r="E909" t="s">
        <v>31</v>
      </c>
      <c r="F909">
        <v>1678.5</v>
      </c>
      <c r="G909">
        <v>1684.65</v>
      </c>
      <c r="H909">
        <v>1670.1</v>
      </c>
      <c r="I909">
        <v>1675.75</v>
      </c>
      <c r="J909">
        <v>1679.5</v>
      </c>
      <c r="K909">
        <v>1678.4</v>
      </c>
      <c r="L909">
        <v>1677.75</v>
      </c>
      <c r="M909">
        <v>1757.5</v>
      </c>
      <c r="N909">
        <v>1365</v>
      </c>
      <c r="O909">
        <v>16089722</v>
      </c>
      <c r="P909">
        <v>26994570123.700001</v>
      </c>
      <c r="Q909">
        <v>296190</v>
      </c>
    </row>
    <row r="910" spans="1:17" x14ac:dyDescent="0.3">
      <c r="A910" t="s">
        <v>6</v>
      </c>
      <c r="B910" s="1">
        <v>44978</v>
      </c>
      <c r="C910" s="1">
        <v>45342</v>
      </c>
      <c r="D910" s="1">
        <v>45128</v>
      </c>
      <c r="E910" t="s">
        <v>31</v>
      </c>
      <c r="F910">
        <v>1680</v>
      </c>
      <c r="G910">
        <v>1689.8</v>
      </c>
      <c r="H910">
        <v>1673.25</v>
      </c>
      <c r="I910">
        <v>1688.75</v>
      </c>
      <c r="J910">
        <v>1677.75</v>
      </c>
      <c r="K910">
        <v>1675.75</v>
      </c>
      <c r="L910">
        <v>1680.8</v>
      </c>
      <c r="M910">
        <v>1757.5</v>
      </c>
      <c r="N910">
        <v>1337</v>
      </c>
      <c r="O910">
        <v>21077124</v>
      </c>
      <c r="P910">
        <v>35426465573.699997</v>
      </c>
      <c r="Q910">
        <v>337174</v>
      </c>
    </row>
    <row r="911" spans="1:17" x14ac:dyDescent="0.3">
      <c r="A911" t="s">
        <v>6</v>
      </c>
      <c r="B911" s="1">
        <v>44978</v>
      </c>
      <c r="C911" s="1">
        <v>45342</v>
      </c>
      <c r="D911" s="1">
        <v>45127</v>
      </c>
      <c r="E911" t="s">
        <v>31</v>
      </c>
      <c r="F911">
        <v>1681.15</v>
      </c>
      <c r="G911">
        <v>1692</v>
      </c>
      <c r="H911">
        <v>1680</v>
      </c>
      <c r="I911">
        <v>1685.1</v>
      </c>
      <c r="J911">
        <v>1688.9</v>
      </c>
      <c r="K911">
        <v>1688.75</v>
      </c>
      <c r="L911">
        <v>1686.08</v>
      </c>
      <c r="M911">
        <v>1757.5</v>
      </c>
      <c r="N911">
        <v>1337</v>
      </c>
      <c r="O911">
        <v>28105474</v>
      </c>
      <c r="P911">
        <v>47388096303.300003</v>
      </c>
      <c r="Q911">
        <v>433278</v>
      </c>
    </row>
    <row r="912" spans="1:17" x14ac:dyDescent="0.3">
      <c r="A912" t="s">
        <v>6</v>
      </c>
      <c r="B912" s="1">
        <v>44978</v>
      </c>
      <c r="C912" s="1">
        <v>45342</v>
      </c>
      <c r="D912" s="1">
        <v>45126</v>
      </c>
      <c r="E912" t="s">
        <v>31</v>
      </c>
      <c r="F912">
        <v>1681.1</v>
      </c>
      <c r="G912">
        <v>1688.75</v>
      </c>
      <c r="H912">
        <v>1675</v>
      </c>
      <c r="I912">
        <v>1677.5</v>
      </c>
      <c r="J912">
        <v>1684.75</v>
      </c>
      <c r="K912">
        <v>1685.1</v>
      </c>
      <c r="L912">
        <v>1682.45</v>
      </c>
      <c r="M912">
        <v>1757.5</v>
      </c>
      <c r="N912">
        <v>1337</v>
      </c>
      <c r="O912">
        <v>16467567</v>
      </c>
      <c r="P912">
        <v>27705915264.200001</v>
      </c>
      <c r="Q912">
        <v>427479</v>
      </c>
    </row>
    <row r="913" spans="1:17" x14ac:dyDescent="0.3">
      <c r="A913" t="s">
        <v>6</v>
      </c>
      <c r="B913" s="1">
        <v>44978</v>
      </c>
      <c r="C913" s="1">
        <v>45342</v>
      </c>
      <c r="D913" s="1">
        <v>45125</v>
      </c>
      <c r="E913" t="s">
        <v>31</v>
      </c>
      <c r="F913">
        <v>1698</v>
      </c>
      <c r="G913">
        <v>1704</v>
      </c>
      <c r="H913">
        <v>1670</v>
      </c>
      <c r="I913">
        <v>1678.9</v>
      </c>
      <c r="J913">
        <v>1678</v>
      </c>
      <c r="K913">
        <v>1677.5</v>
      </c>
      <c r="L913">
        <v>1683.83</v>
      </c>
      <c r="M913">
        <v>1757.5</v>
      </c>
      <c r="N913">
        <v>1337</v>
      </c>
      <c r="O913">
        <v>40538409</v>
      </c>
      <c r="P913">
        <v>68259872564.300003</v>
      </c>
      <c r="Q913">
        <v>704526</v>
      </c>
    </row>
    <row r="914" spans="1:17" x14ac:dyDescent="0.3">
      <c r="A914" t="s">
        <v>6</v>
      </c>
      <c r="B914" s="1">
        <v>44978</v>
      </c>
      <c r="C914" s="1">
        <v>45342</v>
      </c>
      <c r="D914" s="1">
        <v>45124</v>
      </c>
      <c r="E914" t="s">
        <v>31</v>
      </c>
      <c r="F914">
        <v>1650</v>
      </c>
      <c r="G914">
        <v>1682</v>
      </c>
      <c r="H914">
        <v>1633</v>
      </c>
      <c r="I914">
        <v>1644.5</v>
      </c>
      <c r="J914">
        <v>1678.35</v>
      </c>
      <c r="K914">
        <v>1678.9</v>
      </c>
      <c r="L914">
        <v>1660.51</v>
      </c>
      <c r="M914">
        <v>1757.5</v>
      </c>
      <c r="N914">
        <v>1337</v>
      </c>
      <c r="O914">
        <v>24626464</v>
      </c>
      <c r="P914">
        <v>40892507962.099998</v>
      </c>
      <c r="Q914">
        <v>435163</v>
      </c>
    </row>
    <row r="915" spans="1:17" x14ac:dyDescent="0.3">
      <c r="A915" t="s">
        <v>6</v>
      </c>
      <c r="B915" s="1">
        <v>44978</v>
      </c>
      <c r="C915" s="1">
        <v>45342</v>
      </c>
      <c r="D915" s="1">
        <v>45121</v>
      </c>
      <c r="E915" t="s">
        <v>31</v>
      </c>
      <c r="F915">
        <v>1653.6</v>
      </c>
      <c r="G915">
        <v>1653.6</v>
      </c>
      <c r="H915">
        <v>1635</v>
      </c>
      <c r="I915">
        <v>1641.1</v>
      </c>
      <c r="J915">
        <v>1645.6</v>
      </c>
      <c r="K915">
        <v>1644.5</v>
      </c>
      <c r="L915">
        <v>1642.71</v>
      </c>
      <c r="M915">
        <v>1757.5</v>
      </c>
      <c r="N915">
        <v>1337</v>
      </c>
      <c r="O915">
        <v>12363607</v>
      </c>
      <c r="P915">
        <v>20309876686.299999</v>
      </c>
      <c r="Q915">
        <v>462491</v>
      </c>
    </row>
    <row r="916" spans="1:17" x14ac:dyDescent="0.3">
      <c r="A916" t="s">
        <v>6</v>
      </c>
      <c r="B916" s="1">
        <v>44978</v>
      </c>
      <c r="C916" s="1">
        <v>45342</v>
      </c>
      <c r="D916" s="1">
        <v>45120</v>
      </c>
      <c r="E916" t="s">
        <v>31</v>
      </c>
      <c r="F916">
        <v>1656.7</v>
      </c>
      <c r="G916">
        <v>1657.45</v>
      </c>
      <c r="H916">
        <v>1638.05</v>
      </c>
      <c r="I916">
        <v>1632.95</v>
      </c>
      <c r="J916">
        <v>1644.55</v>
      </c>
      <c r="K916">
        <v>1641.1</v>
      </c>
      <c r="L916">
        <v>1648.62</v>
      </c>
      <c r="M916">
        <v>1757.5</v>
      </c>
      <c r="N916">
        <v>1337</v>
      </c>
      <c r="O916">
        <v>20956773</v>
      </c>
      <c r="P916">
        <v>34549848532.650002</v>
      </c>
      <c r="Q916">
        <v>432632</v>
      </c>
    </row>
    <row r="917" spans="1:17" x14ac:dyDescent="0.3">
      <c r="A917" t="s">
        <v>6</v>
      </c>
      <c r="B917" s="1">
        <v>44978</v>
      </c>
      <c r="C917" s="1">
        <v>45342</v>
      </c>
      <c r="D917" s="1">
        <v>45119</v>
      </c>
      <c r="E917" t="s">
        <v>31</v>
      </c>
      <c r="F917">
        <v>1655.35</v>
      </c>
      <c r="G917">
        <v>1666.3</v>
      </c>
      <c r="H917">
        <v>1627.15</v>
      </c>
      <c r="I917">
        <v>1648.4</v>
      </c>
      <c r="J917">
        <v>1636</v>
      </c>
      <c r="K917">
        <v>1632.95</v>
      </c>
      <c r="L917">
        <v>1643.87</v>
      </c>
      <c r="M917">
        <v>1757.5</v>
      </c>
      <c r="N917">
        <v>1337</v>
      </c>
      <c r="O917">
        <v>35479179</v>
      </c>
      <c r="P917">
        <v>58323200837.300003</v>
      </c>
      <c r="Q917">
        <v>498866</v>
      </c>
    </row>
    <row r="918" spans="1:17" x14ac:dyDescent="0.3">
      <c r="A918" t="s">
        <v>6</v>
      </c>
      <c r="B918" s="1">
        <v>44978</v>
      </c>
      <c r="C918" s="1">
        <v>45342</v>
      </c>
      <c r="D918" s="1">
        <v>45118</v>
      </c>
      <c r="E918" t="s">
        <v>31</v>
      </c>
      <c r="F918">
        <v>1663</v>
      </c>
      <c r="G918">
        <v>1676</v>
      </c>
      <c r="H918">
        <v>1645.5</v>
      </c>
      <c r="I918">
        <v>1656.45</v>
      </c>
      <c r="J918">
        <v>1650</v>
      </c>
      <c r="K918">
        <v>1648.4</v>
      </c>
      <c r="L918">
        <v>1664.9</v>
      </c>
      <c r="M918">
        <v>1757.5</v>
      </c>
      <c r="N918">
        <v>1337</v>
      </c>
      <c r="O918">
        <v>25335213</v>
      </c>
      <c r="P918">
        <v>42180475745.650002</v>
      </c>
      <c r="Q918">
        <v>379237</v>
      </c>
    </row>
    <row r="919" spans="1:17" x14ac:dyDescent="0.3">
      <c r="A919" t="s">
        <v>6</v>
      </c>
      <c r="B919" s="1">
        <v>44978</v>
      </c>
      <c r="C919" s="1">
        <v>45342</v>
      </c>
      <c r="D919" s="1">
        <v>45117</v>
      </c>
      <c r="E919" t="s">
        <v>31</v>
      </c>
      <c r="F919">
        <v>1661</v>
      </c>
      <c r="G919">
        <v>1676.75</v>
      </c>
      <c r="H919">
        <v>1649.7</v>
      </c>
      <c r="I919">
        <v>1660.4</v>
      </c>
      <c r="J919">
        <v>1658</v>
      </c>
      <c r="K919">
        <v>1656.45</v>
      </c>
      <c r="L919">
        <v>1659.09</v>
      </c>
      <c r="M919">
        <v>1757.5</v>
      </c>
      <c r="N919">
        <v>1337</v>
      </c>
      <c r="O919">
        <v>19199221</v>
      </c>
      <c r="P919">
        <v>31853162737.150002</v>
      </c>
      <c r="Q919">
        <v>317755</v>
      </c>
    </row>
    <row r="920" spans="1:17" x14ac:dyDescent="0.3">
      <c r="A920" t="s">
        <v>6</v>
      </c>
      <c r="B920" s="1">
        <v>44978</v>
      </c>
      <c r="C920" s="1">
        <v>45342</v>
      </c>
      <c r="D920" s="1">
        <v>45114</v>
      </c>
      <c r="E920" t="s">
        <v>31</v>
      </c>
      <c r="F920">
        <v>1665</v>
      </c>
      <c r="G920">
        <v>1675</v>
      </c>
      <c r="H920">
        <v>1656.3</v>
      </c>
      <c r="I920">
        <v>1675</v>
      </c>
      <c r="J920">
        <v>1659.9</v>
      </c>
      <c r="K920">
        <v>1660.4</v>
      </c>
      <c r="L920">
        <v>1663.54</v>
      </c>
      <c r="M920">
        <v>1757.5</v>
      </c>
      <c r="N920">
        <v>1337</v>
      </c>
      <c r="O920">
        <v>9963168</v>
      </c>
      <c r="P920">
        <v>16574155973.950001</v>
      </c>
      <c r="Q920">
        <v>320533</v>
      </c>
    </row>
    <row r="921" spans="1:17" x14ac:dyDescent="0.3">
      <c r="A921" t="s">
        <v>6</v>
      </c>
      <c r="B921" s="1">
        <v>44978</v>
      </c>
      <c r="C921" s="1">
        <v>45342</v>
      </c>
      <c r="D921" s="1">
        <v>45113</v>
      </c>
      <c r="E921" t="s">
        <v>31</v>
      </c>
      <c r="F921">
        <v>1673</v>
      </c>
      <c r="G921">
        <v>1687.85</v>
      </c>
      <c r="H921">
        <v>1660.4</v>
      </c>
      <c r="I921">
        <v>1673.3</v>
      </c>
      <c r="J921">
        <v>1674.8</v>
      </c>
      <c r="K921">
        <v>1675</v>
      </c>
      <c r="L921">
        <v>1674.63</v>
      </c>
      <c r="M921">
        <v>1757.5</v>
      </c>
      <c r="N921">
        <v>1337</v>
      </c>
      <c r="O921">
        <v>26078272</v>
      </c>
      <c r="P921">
        <v>43671547685.5</v>
      </c>
      <c r="Q921">
        <v>377109</v>
      </c>
    </row>
    <row r="922" spans="1:17" x14ac:dyDescent="0.3">
      <c r="A922" t="s">
        <v>6</v>
      </c>
      <c r="B922" s="1">
        <v>44978</v>
      </c>
      <c r="C922" s="1">
        <v>45342</v>
      </c>
      <c r="D922" s="1">
        <v>45112</v>
      </c>
      <c r="E922" t="s">
        <v>31</v>
      </c>
      <c r="F922">
        <v>1716.25</v>
      </c>
      <c r="G922">
        <v>1720</v>
      </c>
      <c r="H922">
        <v>1668.55</v>
      </c>
      <c r="I922">
        <v>1728.2</v>
      </c>
      <c r="J922">
        <v>1676.6</v>
      </c>
      <c r="K922">
        <v>1673.3</v>
      </c>
      <c r="L922">
        <v>1681.63</v>
      </c>
      <c r="M922">
        <v>1757.5</v>
      </c>
      <c r="N922">
        <v>1337</v>
      </c>
      <c r="O922">
        <v>18582877</v>
      </c>
      <c r="P922">
        <v>31249528816.150002</v>
      </c>
      <c r="Q922">
        <v>477385</v>
      </c>
    </row>
    <row r="923" spans="1:17" x14ac:dyDescent="0.3">
      <c r="A923" t="s">
        <v>6</v>
      </c>
      <c r="B923" s="1">
        <v>44978</v>
      </c>
      <c r="C923" s="1">
        <v>45342</v>
      </c>
      <c r="D923" s="1">
        <v>45111</v>
      </c>
      <c r="E923" t="s">
        <v>31</v>
      </c>
      <c r="F923">
        <v>1723.45</v>
      </c>
      <c r="G923">
        <v>1747</v>
      </c>
      <c r="H923">
        <v>1713.8</v>
      </c>
      <c r="I923">
        <v>1719.8</v>
      </c>
      <c r="J923">
        <v>1725</v>
      </c>
      <c r="K923">
        <v>1728.2</v>
      </c>
      <c r="L923">
        <v>1731.04</v>
      </c>
      <c r="M923">
        <v>1757.5</v>
      </c>
      <c r="N923">
        <v>1337</v>
      </c>
      <c r="O923">
        <v>19397594</v>
      </c>
      <c r="P923">
        <v>33577954092.400002</v>
      </c>
      <c r="Q923">
        <v>379487</v>
      </c>
    </row>
    <row r="924" spans="1:17" x14ac:dyDescent="0.3">
      <c r="A924" t="s">
        <v>6</v>
      </c>
      <c r="B924" s="1">
        <v>44978</v>
      </c>
      <c r="C924" s="1">
        <v>45342</v>
      </c>
      <c r="D924" s="1">
        <v>45110</v>
      </c>
      <c r="E924" t="s">
        <v>31</v>
      </c>
      <c r="F924">
        <v>1712.5</v>
      </c>
      <c r="G924">
        <v>1757.5</v>
      </c>
      <c r="H924">
        <v>1710</v>
      </c>
      <c r="I924">
        <v>1701.4</v>
      </c>
      <c r="J924">
        <v>1721</v>
      </c>
      <c r="K924">
        <v>1719.8</v>
      </c>
      <c r="L924">
        <v>1733.31</v>
      </c>
      <c r="M924">
        <v>1757.5</v>
      </c>
      <c r="N924">
        <v>1337</v>
      </c>
      <c r="O924">
        <v>22052058</v>
      </c>
      <c r="P924">
        <v>38223161666.5</v>
      </c>
      <c r="Q924">
        <v>540520</v>
      </c>
    </row>
    <row r="925" spans="1:17" x14ac:dyDescent="0.3">
      <c r="A925" t="s">
        <v>1374</v>
      </c>
      <c r="B925" s="1">
        <v>44978</v>
      </c>
      <c r="C925" s="1">
        <v>45342</v>
      </c>
      <c r="D925" s="1">
        <v>45261</v>
      </c>
      <c r="E925" t="s">
        <v>31</v>
      </c>
      <c r="F925">
        <v>1459.9</v>
      </c>
      <c r="G925">
        <v>1459.9</v>
      </c>
      <c r="H925">
        <v>1446.15</v>
      </c>
      <c r="I925">
        <v>1455.15</v>
      </c>
      <c r="J925">
        <v>1451.5</v>
      </c>
      <c r="K925">
        <v>1452.3</v>
      </c>
      <c r="L925">
        <v>1450.95</v>
      </c>
      <c r="M925">
        <v>1672.6</v>
      </c>
      <c r="N925">
        <v>1185.3</v>
      </c>
      <c r="O925">
        <v>3489187</v>
      </c>
      <c r="P925">
        <v>5062651361.8500004</v>
      </c>
      <c r="Q925">
        <v>130850</v>
      </c>
    </row>
    <row r="926" spans="1:17" x14ac:dyDescent="0.3">
      <c r="A926" t="s">
        <v>1374</v>
      </c>
      <c r="B926" s="1">
        <v>44978</v>
      </c>
      <c r="C926" s="1">
        <v>45342</v>
      </c>
      <c r="D926" s="1">
        <v>45260</v>
      </c>
      <c r="E926" t="s">
        <v>31</v>
      </c>
      <c r="F926">
        <v>1453.25</v>
      </c>
      <c r="G926">
        <v>1460.65</v>
      </c>
      <c r="H926">
        <v>1449.55</v>
      </c>
      <c r="I926">
        <v>1459.6</v>
      </c>
      <c r="J926">
        <v>1455</v>
      </c>
      <c r="K926">
        <v>1455.15</v>
      </c>
      <c r="L926">
        <v>1455.41</v>
      </c>
      <c r="M926">
        <v>1672.6</v>
      </c>
      <c r="N926">
        <v>1185.3</v>
      </c>
      <c r="O926">
        <v>10120867</v>
      </c>
      <c r="P926">
        <v>14730043834.950001</v>
      </c>
      <c r="Q926">
        <v>181568</v>
      </c>
    </row>
    <row r="927" spans="1:17" x14ac:dyDescent="0.3">
      <c r="A927" t="s">
        <v>1374</v>
      </c>
      <c r="B927" s="1">
        <v>44978</v>
      </c>
      <c r="C927" s="1">
        <v>45342</v>
      </c>
      <c r="D927" s="1">
        <v>45259</v>
      </c>
      <c r="E927" t="s">
        <v>31</v>
      </c>
      <c r="F927">
        <v>1451.1</v>
      </c>
      <c r="G927">
        <v>1460.7</v>
      </c>
      <c r="H927">
        <v>1449.8</v>
      </c>
      <c r="I927">
        <v>1442.7</v>
      </c>
      <c r="J927">
        <v>1459.2</v>
      </c>
      <c r="K927">
        <v>1459.6</v>
      </c>
      <c r="L927">
        <v>1456.94</v>
      </c>
      <c r="M927">
        <v>1672.6</v>
      </c>
      <c r="N927">
        <v>1185.3</v>
      </c>
      <c r="O927">
        <v>3875778</v>
      </c>
      <c r="P927">
        <v>5646790254.25</v>
      </c>
      <c r="Q927">
        <v>150433</v>
      </c>
    </row>
    <row r="928" spans="1:17" x14ac:dyDescent="0.3">
      <c r="A928" t="s">
        <v>1374</v>
      </c>
      <c r="B928" s="1">
        <v>44978</v>
      </c>
      <c r="C928" s="1">
        <v>45342</v>
      </c>
      <c r="D928" s="1">
        <v>45258</v>
      </c>
      <c r="E928" t="s">
        <v>31</v>
      </c>
      <c r="F928">
        <v>1444</v>
      </c>
      <c r="G928">
        <v>1445</v>
      </c>
      <c r="H928">
        <v>1427.05</v>
      </c>
      <c r="I928">
        <v>1437.4</v>
      </c>
      <c r="J928">
        <v>1442.65</v>
      </c>
      <c r="K928">
        <v>1442.7</v>
      </c>
      <c r="L928">
        <v>1435.92</v>
      </c>
      <c r="M928">
        <v>1672.6</v>
      </c>
      <c r="N928">
        <v>1185.3</v>
      </c>
      <c r="O928">
        <v>3755373</v>
      </c>
      <c r="P928">
        <v>5392424299</v>
      </c>
      <c r="Q928">
        <v>166202</v>
      </c>
    </row>
    <row r="929" spans="1:17" x14ac:dyDescent="0.3">
      <c r="A929" t="s">
        <v>1374</v>
      </c>
      <c r="B929" s="1">
        <v>44978</v>
      </c>
      <c r="C929" s="1">
        <v>45342</v>
      </c>
      <c r="D929" s="1">
        <v>45254</v>
      </c>
      <c r="E929" t="s">
        <v>31</v>
      </c>
      <c r="F929">
        <v>1445.55</v>
      </c>
      <c r="G929">
        <v>1452.65</v>
      </c>
      <c r="H929">
        <v>1433.85</v>
      </c>
      <c r="I929">
        <v>1449.25</v>
      </c>
      <c r="J929">
        <v>1437</v>
      </c>
      <c r="K929">
        <v>1437.4</v>
      </c>
      <c r="L929">
        <v>1440.18</v>
      </c>
      <c r="M929">
        <v>1672.6</v>
      </c>
      <c r="N929">
        <v>1185.3</v>
      </c>
      <c r="O929">
        <v>2973195</v>
      </c>
      <c r="P929">
        <v>4281944525.1999998</v>
      </c>
      <c r="Q929">
        <v>92376</v>
      </c>
    </row>
    <row r="930" spans="1:17" x14ac:dyDescent="0.3">
      <c r="A930" t="s">
        <v>1374</v>
      </c>
      <c r="B930" s="1">
        <v>44978</v>
      </c>
      <c r="C930" s="1">
        <v>45342</v>
      </c>
      <c r="D930" s="1">
        <v>45253</v>
      </c>
      <c r="E930" t="s">
        <v>31</v>
      </c>
      <c r="F930">
        <v>1467.9</v>
      </c>
      <c r="G930">
        <v>1467.9</v>
      </c>
      <c r="H930">
        <v>1447.7</v>
      </c>
      <c r="I930">
        <v>1457.8</v>
      </c>
      <c r="J930">
        <v>1450.75</v>
      </c>
      <c r="K930">
        <v>1449.25</v>
      </c>
      <c r="L930">
        <v>1455.48</v>
      </c>
      <c r="M930">
        <v>1672.6</v>
      </c>
      <c r="N930">
        <v>1185.3</v>
      </c>
      <c r="O930">
        <v>3186928</v>
      </c>
      <c r="P930">
        <v>4638517071.3999996</v>
      </c>
      <c r="Q930">
        <v>102139</v>
      </c>
    </row>
    <row r="931" spans="1:17" x14ac:dyDescent="0.3">
      <c r="A931" t="s">
        <v>1374</v>
      </c>
      <c r="B931" s="1">
        <v>44978</v>
      </c>
      <c r="C931" s="1">
        <v>45342</v>
      </c>
      <c r="D931" s="1">
        <v>45252</v>
      </c>
      <c r="E931" t="s">
        <v>31</v>
      </c>
      <c r="F931">
        <v>1436.2</v>
      </c>
      <c r="G931">
        <v>1458.95</v>
      </c>
      <c r="H931">
        <v>1436.2</v>
      </c>
      <c r="I931">
        <v>1439</v>
      </c>
      <c r="J931">
        <v>1457.3</v>
      </c>
      <c r="K931">
        <v>1457.8</v>
      </c>
      <c r="L931">
        <v>1448.39</v>
      </c>
      <c r="M931">
        <v>1672.6</v>
      </c>
      <c r="N931">
        <v>1185.3</v>
      </c>
      <c r="O931">
        <v>3108786</v>
      </c>
      <c r="P931">
        <v>4502747300.1999998</v>
      </c>
      <c r="Q931">
        <v>112434</v>
      </c>
    </row>
    <row r="932" spans="1:17" x14ac:dyDescent="0.3">
      <c r="A932" t="s">
        <v>1374</v>
      </c>
      <c r="B932" s="1">
        <v>44978</v>
      </c>
      <c r="C932" s="1">
        <v>45342</v>
      </c>
      <c r="D932" s="1">
        <v>45251</v>
      </c>
      <c r="E932" t="s">
        <v>31</v>
      </c>
      <c r="F932">
        <v>1442</v>
      </c>
      <c r="G932">
        <v>1450</v>
      </c>
      <c r="H932">
        <v>1436.75</v>
      </c>
      <c r="I932">
        <v>1436.6</v>
      </c>
      <c r="J932">
        <v>1439.4</v>
      </c>
      <c r="K932">
        <v>1439</v>
      </c>
      <c r="L932">
        <v>1441.14</v>
      </c>
      <c r="M932">
        <v>1672.6</v>
      </c>
      <c r="N932">
        <v>1185.3</v>
      </c>
      <c r="O932">
        <v>3793135</v>
      </c>
      <c r="P932">
        <v>5466431358.0500002</v>
      </c>
      <c r="Q932">
        <v>137793</v>
      </c>
    </row>
    <row r="933" spans="1:17" x14ac:dyDescent="0.3">
      <c r="A933" t="s">
        <v>1374</v>
      </c>
      <c r="B933" s="1">
        <v>44978</v>
      </c>
      <c r="C933" s="1">
        <v>45342</v>
      </c>
      <c r="D933" s="1">
        <v>45250</v>
      </c>
      <c r="E933" t="s">
        <v>31</v>
      </c>
      <c r="F933">
        <v>1442</v>
      </c>
      <c r="G933">
        <v>1452</v>
      </c>
      <c r="H933">
        <v>1433.65</v>
      </c>
      <c r="I933">
        <v>1437.55</v>
      </c>
      <c r="J933">
        <v>1437.45</v>
      </c>
      <c r="K933">
        <v>1436.6</v>
      </c>
      <c r="L933">
        <v>1439.72</v>
      </c>
      <c r="M933">
        <v>1672.6</v>
      </c>
      <c r="N933">
        <v>1185.3</v>
      </c>
      <c r="O933">
        <v>3584210</v>
      </c>
      <c r="P933">
        <v>5160251818.8000002</v>
      </c>
      <c r="Q933">
        <v>160690</v>
      </c>
    </row>
    <row r="934" spans="1:17" x14ac:dyDescent="0.3">
      <c r="A934" t="s">
        <v>1374</v>
      </c>
      <c r="B934" s="1">
        <v>44978</v>
      </c>
      <c r="C934" s="1">
        <v>45342</v>
      </c>
      <c r="D934" s="1">
        <v>45247</v>
      </c>
      <c r="E934" t="s">
        <v>31</v>
      </c>
      <c r="F934">
        <v>1441.05</v>
      </c>
      <c r="G934">
        <v>1451</v>
      </c>
      <c r="H934">
        <v>1435.05</v>
      </c>
      <c r="I934">
        <v>1444.9</v>
      </c>
      <c r="J934">
        <v>1437.2</v>
      </c>
      <c r="K934">
        <v>1437.55</v>
      </c>
      <c r="L934">
        <v>1440.6</v>
      </c>
      <c r="M934">
        <v>1672.6</v>
      </c>
      <c r="N934">
        <v>1185.3</v>
      </c>
      <c r="O934">
        <v>4901251</v>
      </c>
      <c r="P934">
        <v>7060746836.6000004</v>
      </c>
      <c r="Q934">
        <v>155046</v>
      </c>
    </row>
    <row r="935" spans="1:17" x14ac:dyDescent="0.3">
      <c r="A935" t="s">
        <v>1374</v>
      </c>
      <c r="B935" s="1">
        <v>44978</v>
      </c>
      <c r="C935" s="1">
        <v>45342</v>
      </c>
      <c r="D935" s="1">
        <v>45246</v>
      </c>
      <c r="E935" t="s">
        <v>31</v>
      </c>
      <c r="F935">
        <v>1416.1</v>
      </c>
      <c r="G935">
        <v>1453.4</v>
      </c>
      <c r="H935">
        <v>1410.6</v>
      </c>
      <c r="I935">
        <v>1410.5</v>
      </c>
      <c r="J935">
        <v>1445</v>
      </c>
      <c r="K935">
        <v>1444.9</v>
      </c>
      <c r="L935">
        <v>1438.5</v>
      </c>
      <c r="M935">
        <v>1672.6</v>
      </c>
      <c r="N935">
        <v>1185.3</v>
      </c>
      <c r="O935">
        <v>6673907</v>
      </c>
      <c r="P935">
        <v>9600447548.9500008</v>
      </c>
      <c r="Q935">
        <v>205547</v>
      </c>
    </row>
    <row r="936" spans="1:17" x14ac:dyDescent="0.3">
      <c r="A936" t="s">
        <v>1374</v>
      </c>
      <c r="B936" s="1">
        <v>44978</v>
      </c>
      <c r="C936" s="1">
        <v>45342</v>
      </c>
      <c r="D936" s="1">
        <v>45245</v>
      </c>
      <c r="E936" t="s">
        <v>31</v>
      </c>
      <c r="F936">
        <v>1399</v>
      </c>
      <c r="G936">
        <v>1414</v>
      </c>
      <c r="H936">
        <v>1393</v>
      </c>
      <c r="I936">
        <v>1373.55</v>
      </c>
      <c r="J936">
        <v>1412</v>
      </c>
      <c r="K936">
        <v>1410.5</v>
      </c>
      <c r="L936">
        <v>1401.79</v>
      </c>
      <c r="M936">
        <v>1672.6</v>
      </c>
      <c r="N936">
        <v>1185.3</v>
      </c>
      <c r="O936">
        <v>8551860</v>
      </c>
      <c r="P936">
        <v>11987924650.6</v>
      </c>
      <c r="Q936">
        <v>213458</v>
      </c>
    </row>
    <row r="937" spans="1:17" x14ac:dyDescent="0.3">
      <c r="A937" t="s">
        <v>1374</v>
      </c>
      <c r="B937" s="1">
        <v>44978</v>
      </c>
      <c r="C937" s="1">
        <v>45342</v>
      </c>
      <c r="D937" s="1">
        <v>45243</v>
      </c>
      <c r="E937" t="s">
        <v>31</v>
      </c>
      <c r="F937">
        <v>1379.85</v>
      </c>
      <c r="G937">
        <v>1382.45</v>
      </c>
      <c r="H937">
        <v>1370.85</v>
      </c>
      <c r="I937">
        <v>1388.2</v>
      </c>
      <c r="J937">
        <v>1373.75</v>
      </c>
      <c r="K937">
        <v>1373.55</v>
      </c>
      <c r="L937">
        <v>1375.99</v>
      </c>
      <c r="M937">
        <v>1672.6</v>
      </c>
      <c r="N937">
        <v>1185.3</v>
      </c>
      <c r="O937">
        <v>3462092</v>
      </c>
      <c r="P937">
        <v>4763794426.75</v>
      </c>
      <c r="Q937">
        <v>153816</v>
      </c>
    </row>
    <row r="938" spans="1:17" x14ac:dyDescent="0.3">
      <c r="A938" t="s">
        <v>1374</v>
      </c>
      <c r="B938" s="1">
        <v>44978</v>
      </c>
      <c r="C938" s="1">
        <v>45342</v>
      </c>
      <c r="D938" s="1">
        <v>45242</v>
      </c>
      <c r="E938" t="s">
        <v>31</v>
      </c>
      <c r="F938">
        <v>1380.05</v>
      </c>
      <c r="G938">
        <v>1389.1</v>
      </c>
      <c r="H938">
        <v>1380.05</v>
      </c>
      <c r="I938">
        <v>1368.85</v>
      </c>
      <c r="J938">
        <v>1389</v>
      </c>
      <c r="K938">
        <v>1388.2</v>
      </c>
      <c r="L938">
        <v>1386.21</v>
      </c>
      <c r="M938">
        <v>1672.6</v>
      </c>
      <c r="N938">
        <v>1185.3</v>
      </c>
      <c r="O938">
        <v>572298</v>
      </c>
      <c r="P938">
        <v>793325412.10000002</v>
      </c>
      <c r="Q938">
        <v>41383</v>
      </c>
    </row>
    <row r="939" spans="1:17" x14ac:dyDescent="0.3">
      <c r="A939" t="s">
        <v>1374</v>
      </c>
      <c r="B939" s="1">
        <v>44978</v>
      </c>
      <c r="C939" s="1">
        <v>45342</v>
      </c>
      <c r="D939" s="1">
        <v>45240</v>
      </c>
      <c r="E939" t="s">
        <v>31</v>
      </c>
      <c r="F939">
        <v>1369.95</v>
      </c>
      <c r="G939">
        <v>1373.15</v>
      </c>
      <c r="H939">
        <v>1361</v>
      </c>
      <c r="I939">
        <v>1374.8</v>
      </c>
      <c r="J939">
        <v>1370.4</v>
      </c>
      <c r="K939">
        <v>1368.85</v>
      </c>
      <c r="L939">
        <v>1366.16</v>
      </c>
      <c r="M939">
        <v>1672.6</v>
      </c>
      <c r="N939">
        <v>1185.3</v>
      </c>
      <c r="O939">
        <v>2943649</v>
      </c>
      <c r="P939">
        <v>4021487680.4499998</v>
      </c>
      <c r="Q939">
        <v>126698</v>
      </c>
    </row>
    <row r="940" spans="1:17" x14ac:dyDescent="0.3">
      <c r="A940" t="s">
        <v>1374</v>
      </c>
      <c r="B940" s="1">
        <v>44978</v>
      </c>
      <c r="C940" s="1">
        <v>45342</v>
      </c>
      <c r="D940" s="1">
        <v>45239</v>
      </c>
      <c r="E940" t="s">
        <v>31</v>
      </c>
      <c r="F940">
        <v>1395.9</v>
      </c>
      <c r="G940">
        <v>1397.5</v>
      </c>
      <c r="H940">
        <v>1370.05</v>
      </c>
      <c r="I940">
        <v>1391</v>
      </c>
      <c r="J940">
        <v>1377</v>
      </c>
      <c r="K940">
        <v>1374.8</v>
      </c>
      <c r="L940">
        <v>1380.21</v>
      </c>
      <c r="M940">
        <v>1672.6</v>
      </c>
      <c r="N940">
        <v>1185.3</v>
      </c>
      <c r="O940">
        <v>5498051</v>
      </c>
      <c r="P940">
        <v>7588483905.6000004</v>
      </c>
      <c r="Q940">
        <v>215986</v>
      </c>
    </row>
    <row r="941" spans="1:17" x14ac:dyDescent="0.3">
      <c r="A941" t="s">
        <v>1374</v>
      </c>
      <c r="B941" s="1">
        <v>44978</v>
      </c>
      <c r="C941" s="1">
        <v>45342</v>
      </c>
      <c r="D941" s="1">
        <v>45238</v>
      </c>
      <c r="E941" t="s">
        <v>31</v>
      </c>
      <c r="F941">
        <v>1405</v>
      </c>
      <c r="G941">
        <v>1405</v>
      </c>
      <c r="H941">
        <v>1386.45</v>
      </c>
      <c r="I941">
        <v>1404.3</v>
      </c>
      <c r="J941">
        <v>1390.5</v>
      </c>
      <c r="K941">
        <v>1391</v>
      </c>
      <c r="L941">
        <v>1397.84</v>
      </c>
      <c r="M941">
        <v>1672.6</v>
      </c>
      <c r="N941">
        <v>1185.3</v>
      </c>
      <c r="O941">
        <v>3550635</v>
      </c>
      <c r="P941">
        <v>4963220499.25</v>
      </c>
      <c r="Q941">
        <v>105192</v>
      </c>
    </row>
    <row r="942" spans="1:17" x14ac:dyDescent="0.3">
      <c r="A942" t="s">
        <v>1374</v>
      </c>
      <c r="B942" s="1">
        <v>44978</v>
      </c>
      <c r="C942" s="1">
        <v>45342</v>
      </c>
      <c r="D942" s="1">
        <v>45237</v>
      </c>
      <c r="E942" t="s">
        <v>31</v>
      </c>
      <c r="F942">
        <v>1400</v>
      </c>
      <c r="G942">
        <v>1405.9</v>
      </c>
      <c r="H942">
        <v>1394.85</v>
      </c>
      <c r="I942">
        <v>1403.3</v>
      </c>
      <c r="J942">
        <v>1404.5</v>
      </c>
      <c r="K942">
        <v>1404.3</v>
      </c>
      <c r="L942">
        <v>1401.76</v>
      </c>
      <c r="M942">
        <v>1672.6</v>
      </c>
      <c r="N942">
        <v>1185.3</v>
      </c>
      <c r="O942">
        <v>2272209</v>
      </c>
      <c r="P942">
        <v>3185082415.9000001</v>
      </c>
      <c r="Q942">
        <v>102779</v>
      </c>
    </row>
    <row r="943" spans="1:17" x14ac:dyDescent="0.3">
      <c r="A943" t="s">
        <v>1374</v>
      </c>
      <c r="B943" s="1">
        <v>44978</v>
      </c>
      <c r="C943" s="1">
        <v>45342</v>
      </c>
      <c r="D943" s="1">
        <v>45236</v>
      </c>
      <c r="E943" t="s">
        <v>31</v>
      </c>
      <c r="F943">
        <v>1393.9</v>
      </c>
      <c r="G943">
        <v>1407.25</v>
      </c>
      <c r="H943">
        <v>1390.8</v>
      </c>
      <c r="I943">
        <v>1389.05</v>
      </c>
      <c r="J943">
        <v>1404.05</v>
      </c>
      <c r="K943">
        <v>1403.3</v>
      </c>
      <c r="L943">
        <v>1397.26</v>
      </c>
      <c r="M943">
        <v>1672.6</v>
      </c>
      <c r="N943">
        <v>1185.3</v>
      </c>
      <c r="O943">
        <v>2736381</v>
      </c>
      <c r="P943">
        <v>3823436234.4499998</v>
      </c>
      <c r="Q943">
        <v>97586</v>
      </c>
    </row>
    <row r="944" spans="1:17" x14ac:dyDescent="0.3">
      <c r="A944" t="s">
        <v>1374</v>
      </c>
      <c r="B944" s="1">
        <v>44978</v>
      </c>
      <c r="C944" s="1">
        <v>45342</v>
      </c>
      <c r="D944" s="1">
        <v>45233</v>
      </c>
      <c r="E944" t="s">
        <v>31</v>
      </c>
      <c r="F944">
        <v>1380.05</v>
      </c>
      <c r="G944">
        <v>1392</v>
      </c>
      <c r="H944">
        <v>1377.75</v>
      </c>
      <c r="I944">
        <v>1370.15</v>
      </c>
      <c r="J944">
        <v>1388</v>
      </c>
      <c r="K944">
        <v>1389.05</v>
      </c>
      <c r="L944">
        <v>1386.28</v>
      </c>
      <c r="M944">
        <v>1672.6</v>
      </c>
      <c r="N944">
        <v>1185.3</v>
      </c>
      <c r="O944">
        <v>3349045</v>
      </c>
      <c r="P944">
        <v>4642717150.25</v>
      </c>
      <c r="Q944">
        <v>148758</v>
      </c>
    </row>
    <row r="945" spans="1:17" x14ac:dyDescent="0.3">
      <c r="A945" t="s">
        <v>1374</v>
      </c>
      <c r="B945" s="1">
        <v>44978</v>
      </c>
      <c r="C945" s="1">
        <v>45342</v>
      </c>
      <c r="D945" s="1">
        <v>45232</v>
      </c>
      <c r="E945" t="s">
        <v>31</v>
      </c>
      <c r="F945">
        <v>1370</v>
      </c>
      <c r="G945">
        <v>1376.3</v>
      </c>
      <c r="H945">
        <v>1361.65</v>
      </c>
      <c r="I945">
        <v>1354.15</v>
      </c>
      <c r="J945">
        <v>1372.5</v>
      </c>
      <c r="K945">
        <v>1370.15</v>
      </c>
      <c r="L945">
        <v>1368.74</v>
      </c>
      <c r="M945">
        <v>1672.6</v>
      </c>
      <c r="N945">
        <v>1185.3</v>
      </c>
      <c r="O945">
        <v>3758060</v>
      </c>
      <c r="P945">
        <v>5143812211.5500002</v>
      </c>
      <c r="Q945">
        <v>146001</v>
      </c>
    </row>
    <row r="946" spans="1:17" x14ac:dyDescent="0.3">
      <c r="A946" t="s">
        <v>1374</v>
      </c>
      <c r="B946" s="1">
        <v>44978</v>
      </c>
      <c r="C946" s="1">
        <v>45342</v>
      </c>
      <c r="D946" s="1">
        <v>45231</v>
      </c>
      <c r="E946" t="s">
        <v>31</v>
      </c>
      <c r="F946">
        <v>1373.05</v>
      </c>
      <c r="G946">
        <v>1377.45</v>
      </c>
      <c r="H946">
        <v>1351.65</v>
      </c>
      <c r="I946">
        <v>1368.4</v>
      </c>
      <c r="J946">
        <v>1354.8</v>
      </c>
      <c r="K946">
        <v>1354.15</v>
      </c>
      <c r="L946">
        <v>1361.99</v>
      </c>
      <c r="M946">
        <v>1672.6</v>
      </c>
      <c r="N946">
        <v>1185.3</v>
      </c>
      <c r="O946">
        <v>3090672</v>
      </c>
      <c r="P946">
        <v>4209455990.1500001</v>
      </c>
      <c r="Q946">
        <v>143436</v>
      </c>
    </row>
    <row r="947" spans="1:17" x14ac:dyDescent="0.3">
      <c r="A947" t="s">
        <v>1374</v>
      </c>
      <c r="B947" s="1">
        <v>44978</v>
      </c>
      <c r="C947" s="1">
        <v>45342</v>
      </c>
      <c r="D947" s="1">
        <v>45230</v>
      </c>
      <c r="E947" t="s">
        <v>31</v>
      </c>
      <c r="F947">
        <v>1379.95</v>
      </c>
      <c r="G947">
        <v>1381.15</v>
      </c>
      <c r="H947">
        <v>1363</v>
      </c>
      <c r="I947">
        <v>1377.05</v>
      </c>
      <c r="J947">
        <v>1370.25</v>
      </c>
      <c r="K947">
        <v>1368.4</v>
      </c>
      <c r="L947">
        <v>1368.99</v>
      </c>
      <c r="M947">
        <v>1672.6</v>
      </c>
      <c r="N947">
        <v>1185.3</v>
      </c>
      <c r="O947">
        <v>3451595</v>
      </c>
      <c r="P947">
        <v>4725210925.8500004</v>
      </c>
      <c r="Q947">
        <v>159180</v>
      </c>
    </row>
    <row r="948" spans="1:17" x14ac:dyDescent="0.3">
      <c r="A948" t="s">
        <v>1374</v>
      </c>
      <c r="B948" s="1">
        <v>44978</v>
      </c>
      <c r="C948" s="1">
        <v>45342</v>
      </c>
      <c r="D948" s="1">
        <v>45229</v>
      </c>
      <c r="E948" t="s">
        <v>31</v>
      </c>
      <c r="F948">
        <v>1380.35</v>
      </c>
      <c r="G948">
        <v>1380.35</v>
      </c>
      <c r="H948">
        <v>1363.1</v>
      </c>
      <c r="I948">
        <v>1380.35</v>
      </c>
      <c r="J948">
        <v>1379.9</v>
      </c>
      <c r="K948">
        <v>1377.05</v>
      </c>
      <c r="L948">
        <v>1374.57</v>
      </c>
      <c r="M948">
        <v>1672.6</v>
      </c>
      <c r="N948">
        <v>1185.3</v>
      </c>
      <c r="O948">
        <v>2667696</v>
      </c>
      <c r="P948">
        <v>3666930263.25</v>
      </c>
      <c r="Q948">
        <v>119502</v>
      </c>
    </row>
    <row r="949" spans="1:17" x14ac:dyDescent="0.3">
      <c r="A949" t="s">
        <v>1374</v>
      </c>
      <c r="B949" s="1">
        <v>44978</v>
      </c>
      <c r="C949" s="1">
        <v>45342</v>
      </c>
      <c r="D949" s="1">
        <v>45226</v>
      </c>
      <c r="E949" t="s">
        <v>31</v>
      </c>
      <c r="F949">
        <v>1363.65</v>
      </c>
      <c r="G949">
        <v>1385</v>
      </c>
      <c r="H949">
        <v>1363.65</v>
      </c>
      <c r="I949">
        <v>1359.45</v>
      </c>
      <c r="J949">
        <v>1381.05</v>
      </c>
      <c r="K949">
        <v>1380.35</v>
      </c>
      <c r="L949">
        <v>1379.97</v>
      </c>
      <c r="M949">
        <v>1672.6</v>
      </c>
      <c r="N949">
        <v>1185.3</v>
      </c>
      <c r="O949">
        <v>4634358</v>
      </c>
      <c r="P949">
        <v>6395268362.3000002</v>
      </c>
      <c r="Q949">
        <v>160477</v>
      </c>
    </row>
    <row r="950" spans="1:17" x14ac:dyDescent="0.3">
      <c r="A950" t="s">
        <v>1374</v>
      </c>
      <c r="B950" s="1">
        <v>44978</v>
      </c>
      <c r="C950" s="1">
        <v>45342</v>
      </c>
      <c r="D950" s="1">
        <v>45225</v>
      </c>
      <c r="E950" t="s">
        <v>31</v>
      </c>
      <c r="F950">
        <v>1355.05</v>
      </c>
      <c r="G950">
        <v>1374</v>
      </c>
      <c r="H950">
        <v>1353.1</v>
      </c>
      <c r="I950">
        <v>1370.05</v>
      </c>
      <c r="J950">
        <v>1360</v>
      </c>
      <c r="K950">
        <v>1359.45</v>
      </c>
      <c r="L950">
        <v>1362.57</v>
      </c>
      <c r="M950">
        <v>1672.6</v>
      </c>
      <c r="N950">
        <v>1185.3</v>
      </c>
      <c r="O950">
        <v>6357656</v>
      </c>
      <c r="P950">
        <v>8662778308.6499996</v>
      </c>
      <c r="Q950">
        <v>249756</v>
      </c>
    </row>
    <row r="951" spans="1:17" x14ac:dyDescent="0.3">
      <c r="A951" t="s">
        <v>1374</v>
      </c>
      <c r="B951" s="1">
        <v>44978</v>
      </c>
      <c r="C951" s="1">
        <v>45342</v>
      </c>
      <c r="D951" s="1">
        <v>45224</v>
      </c>
      <c r="E951" t="s">
        <v>31</v>
      </c>
      <c r="F951">
        <v>1399</v>
      </c>
      <c r="G951">
        <v>1402.55</v>
      </c>
      <c r="H951">
        <v>1361.3</v>
      </c>
      <c r="I951">
        <v>1408.65</v>
      </c>
      <c r="J951">
        <v>1372</v>
      </c>
      <c r="K951">
        <v>1370.05</v>
      </c>
      <c r="L951">
        <v>1377.15</v>
      </c>
      <c r="M951">
        <v>1672.6</v>
      </c>
      <c r="N951">
        <v>1185.3</v>
      </c>
      <c r="O951">
        <v>6940777</v>
      </c>
      <c r="P951">
        <v>9558470846.4500008</v>
      </c>
      <c r="Q951">
        <v>311500</v>
      </c>
    </row>
    <row r="952" spans="1:17" x14ac:dyDescent="0.3">
      <c r="A952" t="s">
        <v>1374</v>
      </c>
      <c r="B952" s="1">
        <v>44978</v>
      </c>
      <c r="C952" s="1">
        <v>45342</v>
      </c>
      <c r="D952" s="1">
        <v>45222</v>
      </c>
      <c r="E952" t="s">
        <v>31</v>
      </c>
      <c r="F952">
        <v>1425.6</v>
      </c>
      <c r="G952">
        <v>1432.35</v>
      </c>
      <c r="H952">
        <v>1405.25</v>
      </c>
      <c r="I952">
        <v>1427.25</v>
      </c>
      <c r="J952">
        <v>1409</v>
      </c>
      <c r="K952">
        <v>1408.65</v>
      </c>
      <c r="L952">
        <v>1417.66</v>
      </c>
      <c r="M952">
        <v>1672.6</v>
      </c>
      <c r="N952">
        <v>1185.3</v>
      </c>
      <c r="O952">
        <v>2636516</v>
      </c>
      <c r="P952">
        <v>3737681221.9499998</v>
      </c>
      <c r="Q952">
        <v>154127</v>
      </c>
    </row>
    <row r="953" spans="1:17" x14ac:dyDescent="0.3">
      <c r="A953" t="s">
        <v>1374</v>
      </c>
      <c r="B953" s="1">
        <v>44978</v>
      </c>
      <c r="C953" s="1">
        <v>45342</v>
      </c>
      <c r="D953" s="1">
        <v>45219</v>
      </c>
      <c r="E953" t="s">
        <v>31</v>
      </c>
      <c r="F953">
        <v>1430</v>
      </c>
      <c r="G953">
        <v>1438.5</v>
      </c>
      <c r="H953">
        <v>1425.25</v>
      </c>
      <c r="I953">
        <v>1433.65</v>
      </c>
      <c r="J953">
        <v>1428</v>
      </c>
      <c r="K953">
        <v>1427.25</v>
      </c>
      <c r="L953">
        <v>1430.32</v>
      </c>
      <c r="M953">
        <v>1672.6</v>
      </c>
      <c r="N953">
        <v>1185.3</v>
      </c>
      <c r="O953">
        <v>3928622</v>
      </c>
      <c r="P953">
        <v>5619191744</v>
      </c>
      <c r="Q953">
        <v>180553</v>
      </c>
    </row>
    <row r="954" spans="1:17" x14ac:dyDescent="0.3">
      <c r="A954" t="s">
        <v>1374</v>
      </c>
      <c r="B954" s="1">
        <v>44978</v>
      </c>
      <c r="C954" s="1">
        <v>45342</v>
      </c>
      <c r="D954" s="1">
        <v>45218</v>
      </c>
      <c r="E954" t="s">
        <v>31</v>
      </c>
      <c r="F954">
        <v>1426.1</v>
      </c>
      <c r="G954">
        <v>1439.65</v>
      </c>
      <c r="H954">
        <v>1426.1</v>
      </c>
      <c r="I954">
        <v>1440.55</v>
      </c>
      <c r="J954">
        <v>1434</v>
      </c>
      <c r="K954">
        <v>1433.65</v>
      </c>
      <c r="L954">
        <v>1434.77</v>
      </c>
      <c r="M954">
        <v>1672.6</v>
      </c>
      <c r="N954">
        <v>1185.3</v>
      </c>
      <c r="O954">
        <v>6795691</v>
      </c>
      <c r="P954">
        <v>9750232109</v>
      </c>
      <c r="Q954">
        <v>326099</v>
      </c>
    </row>
    <row r="955" spans="1:17" x14ac:dyDescent="0.3">
      <c r="A955" t="s">
        <v>1374</v>
      </c>
      <c r="B955" s="1">
        <v>44978</v>
      </c>
      <c r="C955" s="1">
        <v>45342</v>
      </c>
      <c r="D955" s="1">
        <v>45217</v>
      </c>
      <c r="E955" t="s">
        <v>31</v>
      </c>
      <c r="F955">
        <v>1442</v>
      </c>
      <c r="G955">
        <v>1454</v>
      </c>
      <c r="H955">
        <v>1438.35</v>
      </c>
      <c r="I955">
        <v>1442.45</v>
      </c>
      <c r="J955">
        <v>1441.25</v>
      </c>
      <c r="K955">
        <v>1440.55</v>
      </c>
      <c r="L955">
        <v>1446.44</v>
      </c>
      <c r="M955">
        <v>1672.6</v>
      </c>
      <c r="N955">
        <v>1185.3</v>
      </c>
      <c r="O955">
        <v>4264837</v>
      </c>
      <c r="P955">
        <v>6168831848.8500004</v>
      </c>
      <c r="Q955">
        <v>184522</v>
      </c>
    </row>
    <row r="956" spans="1:17" x14ac:dyDescent="0.3">
      <c r="A956" t="s">
        <v>1374</v>
      </c>
      <c r="B956" s="1">
        <v>44978</v>
      </c>
      <c r="C956" s="1">
        <v>45342</v>
      </c>
      <c r="D956" s="1">
        <v>45216</v>
      </c>
      <c r="E956" t="s">
        <v>31</v>
      </c>
      <c r="F956">
        <v>1440.25</v>
      </c>
      <c r="G956">
        <v>1453.35</v>
      </c>
      <c r="H956">
        <v>1438.05</v>
      </c>
      <c r="I956">
        <v>1434.15</v>
      </c>
      <c r="J956">
        <v>1443</v>
      </c>
      <c r="K956">
        <v>1442.45</v>
      </c>
      <c r="L956">
        <v>1444.93</v>
      </c>
      <c r="M956">
        <v>1672.6</v>
      </c>
      <c r="N956">
        <v>1185.3</v>
      </c>
      <c r="O956">
        <v>3923764</v>
      </c>
      <c r="P956">
        <v>5669574246</v>
      </c>
      <c r="Q956">
        <v>137943</v>
      </c>
    </row>
    <row r="957" spans="1:17" x14ac:dyDescent="0.3">
      <c r="A957" t="s">
        <v>1374</v>
      </c>
      <c r="B957" s="1">
        <v>44978</v>
      </c>
      <c r="C957" s="1">
        <v>45342</v>
      </c>
      <c r="D957" s="1">
        <v>45215</v>
      </c>
      <c r="E957" t="s">
        <v>31</v>
      </c>
      <c r="F957">
        <v>1432.1</v>
      </c>
      <c r="G957">
        <v>1443.6</v>
      </c>
      <c r="H957">
        <v>1430</v>
      </c>
      <c r="I957">
        <v>1431.15</v>
      </c>
      <c r="J957">
        <v>1432.95</v>
      </c>
      <c r="K957">
        <v>1434.15</v>
      </c>
      <c r="L957">
        <v>1438.44</v>
      </c>
      <c r="M957">
        <v>1672.6</v>
      </c>
      <c r="N957">
        <v>1185.3</v>
      </c>
      <c r="O957">
        <v>4850745</v>
      </c>
      <c r="P957">
        <v>6977526909.3999996</v>
      </c>
      <c r="Q957">
        <v>197297</v>
      </c>
    </row>
    <row r="958" spans="1:17" x14ac:dyDescent="0.3">
      <c r="A958" t="s">
        <v>1374</v>
      </c>
      <c r="B958" s="1">
        <v>44978</v>
      </c>
      <c r="C958" s="1">
        <v>45342</v>
      </c>
      <c r="D958" s="1">
        <v>45212</v>
      </c>
      <c r="E958" t="s">
        <v>31</v>
      </c>
      <c r="F958">
        <v>1405</v>
      </c>
      <c r="G958">
        <v>1438</v>
      </c>
      <c r="H958">
        <v>1400</v>
      </c>
      <c r="I958">
        <v>1465.5</v>
      </c>
      <c r="J958">
        <v>1432.85</v>
      </c>
      <c r="K958">
        <v>1431.15</v>
      </c>
      <c r="L958">
        <v>1426.51</v>
      </c>
      <c r="M958">
        <v>1672.6</v>
      </c>
      <c r="N958">
        <v>1185.3</v>
      </c>
      <c r="O958">
        <v>17973439</v>
      </c>
      <c r="P958">
        <v>25639235717.299999</v>
      </c>
      <c r="Q958">
        <v>467156</v>
      </c>
    </row>
    <row r="959" spans="1:17" x14ac:dyDescent="0.3">
      <c r="A959" t="s">
        <v>1374</v>
      </c>
      <c r="B959" s="1">
        <v>44978</v>
      </c>
      <c r="C959" s="1">
        <v>45342</v>
      </c>
      <c r="D959" s="1">
        <v>45211</v>
      </c>
      <c r="E959" t="s">
        <v>31</v>
      </c>
      <c r="F959">
        <v>1491.9</v>
      </c>
      <c r="G959">
        <v>1504.4</v>
      </c>
      <c r="H959">
        <v>1452</v>
      </c>
      <c r="I959">
        <v>1494.4</v>
      </c>
      <c r="J959">
        <v>1452.3</v>
      </c>
      <c r="K959">
        <v>1465.5</v>
      </c>
      <c r="L959">
        <v>1480.03</v>
      </c>
      <c r="M959">
        <v>1672.6</v>
      </c>
      <c r="N959">
        <v>1185.3</v>
      </c>
      <c r="O959">
        <v>11081662</v>
      </c>
      <c r="P959">
        <v>16401229152.35</v>
      </c>
      <c r="Q959">
        <v>304763</v>
      </c>
    </row>
    <row r="960" spans="1:17" x14ac:dyDescent="0.3">
      <c r="A960" t="s">
        <v>1374</v>
      </c>
      <c r="B960" s="1">
        <v>44978</v>
      </c>
      <c r="C960" s="1">
        <v>45342</v>
      </c>
      <c r="D960" s="1">
        <v>45210</v>
      </c>
      <c r="E960" t="s">
        <v>31</v>
      </c>
      <c r="F960">
        <v>1497</v>
      </c>
      <c r="G960">
        <v>1518.25</v>
      </c>
      <c r="H960">
        <v>1481.45</v>
      </c>
      <c r="I960">
        <v>1495.15</v>
      </c>
      <c r="J960">
        <v>1490.75</v>
      </c>
      <c r="K960">
        <v>1494.4</v>
      </c>
      <c r="L960">
        <v>1501.73</v>
      </c>
      <c r="M960">
        <v>1672.6</v>
      </c>
      <c r="N960">
        <v>1185.3</v>
      </c>
      <c r="O960">
        <v>7220129</v>
      </c>
      <c r="P960">
        <v>10842661483.799999</v>
      </c>
      <c r="Q960">
        <v>255570</v>
      </c>
    </row>
    <row r="961" spans="1:17" x14ac:dyDescent="0.3">
      <c r="A961" t="s">
        <v>1374</v>
      </c>
      <c r="B961" s="1">
        <v>44978</v>
      </c>
      <c r="C961" s="1">
        <v>45342</v>
      </c>
      <c r="D961" s="1">
        <v>45209</v>
      </c>
      <c r="E961" t="s">
        <v>31</v>
      </c>
      <c r="F961">
        <v>1483.9</v>
      </c>
      <c r="G961">
        <v>1497</v>
      </c>
      <c r="H961">
        <v>1469.1</v>
      </c>
      <c r="I961">
        <v>1475.45</v>
      </c>
      <c r="J961">
        <v>1495.25</v>
      </c>
      <c r="K961">
        <v>1495.15</v>
      </c>
      <c r="L961">
        <v>1489.67</v>
      </c>
      <c r="M961">
        <v>1672.6</v>
      </c>
      <c r="N961">
        <v>1185.3</v>
      </c>
      <c r="O961">
        <v>5688951</v>
      </c>
      <c r="P961">
        <v>8474687374.4499998</v>
      </c>
      <c r="Q961">
        <v>180174</v>
      </c>
    </row>
    <row r="962" spans="1:17" x14ac:dyDescent="0.3">
      <c r="A962" t="s">
        <v>1374</v>
      </c>
      <c r="B962" s="1">
        <v>44978</v>
      </c>
      <c r="C962" s="1">
        <v>45342</v>
      </c>
      <c r="D962" s="1">
        <v>45208</v>
      </c>
      <c r="E962" t="s">
        <v>31</v>
      </c>
      <c r="F962">
        <v>1464.9</v>
      </c>
      <c r="G962">
        <v>1491</v>
      </c>
      <c r="H962">
        <v>1462.2</v>
      </c>
      <c r="I962">
        <v>1478.7</v>
      </c>
      <c r="J962">
        <v>1475.75</v>
      </c>
      <c r="K962">
        <v>1475.45</v>
      </c>
      <c r="L962">
        <v>1480.76</v>
      </c>
      <c r="M962">
        <v>1672.6</v>
      </c>
      <c r="N962">
        <v>1185.3</v>
      </c>
      <c r="O962">
        <v>3567552</v>
      </c>
      <c r="P962">
        <v>5282688692.1999998</v>
      </c>
      <c r="Q962">
        <v>173179</v>
      </c>
    </row>
    <row r="963" spans="1:17" x14ac:dyDescent="0.3">
      <c r="A963" t="s">
        <v>1374</v>
      </c>
      <c r="B963" s="1">
        <v>44978</v>
      </c>
      <c r="C963" s="1">
        <v>45342</v>
      </c>
      <c r="D963" s="1">
        <v>45205</v>
      </c>
      <c r="E963" t="s">
        <v>31</v>
      </c>
      <c r="F963">
        <v>1469.5</v>
      </c>
      <c r="G963">
        <v>1484.5</v>
      </c>
      <c r="H963">
        <v>1463.3</v>
      </c>
      <c r="I963">
        <v>1463.45</v>
      </c>
      <c r="J963">
        <v>1479.2</v>
      </c>
      <c r="K963">
        <v>1478.7</v>
      </c>
      <c r="L963">
        <v>1476.25</v>
      </c>
      <c r="M963">
        <v>1672.6</v>
      </c>
      <c r="N963">
        <v>1185.3</v>
      </c>
      <c r="O963">
        <v>3598672</v>
      </c>
      <c r="P963">
        <v>5312535565.0500002</v>
      </c>
      <c r="Q963">
        <v>159979</v>
      </c>
    </row>
    <row r="964" spans="1:17" x14ac:dyDescent="0.3">
      <c r="A964" t="s">
        <v>1374</v>
      </c>
      <c r="B964" s="1">
        <v>44978</v>
      </c>
      <c r="C964" s="1">
        <v>45342</v>
      </c>
      <c r="D964" s="1">
        <v>45204</v>
      </c>
      <c r="E964" t="s">
        <v>31</v>
      </c>
      <c r="F964">
        <v>1452</v>
      </c>
      <c r="G964">
        <v>1475.65</v>
      </c>
      <c r="H964">
        <v>1450.2</v>
      </c>
      <c r="I964">
        <v>1444.35</v>
      </c>
      <c r="J964">
        <v>1461.1</v>
      </c>
      <c r="K964">
        <v>1463.45</v>
      </c>
      <c r="L964">
        <v>1463.54</v>
      </c>
      <c r="M964">
        <v>1672.6</v>
      </c>
      <c r="N964">
        <v>1185.3</v>
      </c>
      <c r="O964">
        <v>7384621</v>
      </c>
      <c r="P964">
        <v>10807713923.700001</v>
      </c>
      <c r="Q964">
        <v>315883</v>
      </c>
    </row>
    <row r="965" spans="1:17" x14ac:dyDescent="0.3">
      <c r="A965" t="s">
        <v>1374</v>
      </c>
      <c r="B965" s="1">
        <v>44978</v>
      </c>
      <c r="C965" s="1">
        <v>45342</v>
      </c>
      <c r="D965" s="1">
        <v>45203</v>
      </c>
      <c r="E965" t="s">
        <v>31</v>
      </c>
      <c r="F965">
        <v>1425</v>
      </c>
      <c r="G965">
        <v>1449.95</v>
      </c>
      <c r="H965">
        <v>1418.2</v>
      </c>
      <c r="I965">
        <v>1434</v>
      </c>
      <c r="J965">
        <v>1449.5</v>
      </c>
      <c r="K965">
        <v>1444.35</v>
      </c>
      <c r="L965">
        <v>1431.51</v>
      </c>
      <c r="M965">
        <v>1672.6</v>
      </c>
      <c r="N965">
        <v>1185.3</v>
      </c>
      <c r="O965">
        <v>4510406</v>
      </c>
      <c r="P965">
        <v>6456691190.8500004</v>
      </c>
      <c r="Q965">
        <v>186022</v>
      </c>
    </row>
    <row r="966" spans="1:17" x14ac:dyDescent="0.3">
      <c r="A966" t="s">
        <v>1374</v>
      </c>
      <c r="B966" s="1">
        <v>44978</v>
      </c>
      <c r="C966" s="1">
        <v>45342</v>
      </c>
      <c r="D966" s="1">
        <v>45202</v>
      </c>
      <c r="E966" t="s">
        <v>31</v>
      </c>
      <c r="F966">
        <v>1436.05</v>
      </c>
      <c r="G966">
        <v>1437</v>
      </c>
      <c r="H966">
        <v>1420.3</v>
      </c>
      <c r="I966">
        <v>1435.45</v>
      </c>
      <c r="J966">
        <v>1429.65</v>
      </c>
      <c r="K966">
        <v>1434</v>
      </c>
      <c r="L966">
        <v>1430.54</v>
      </c>
      <c r="M966">
        <v>1672.6</v>
      </c>
      <c r="N966">
        <v>1185.3</v>
      </c>
      <c r="O966">
        <v>4181867</v>
      </c>
      <c r="P966">
        <v>5982333579.75</v>
      </c>
      <c r="Q966">
        <v>167151</v>
      </c>
    </row>
    <row r="967" spans="1:17" x14ac:dyDescent="0.3">
      <c r="A967" t="s">
        <v>1374</v>
      </c>
      <c r="B967" s="1">
        <v>44978</v>
      </c>
      <c r="C967" s="1">
        <v>45342</v>
      </c>
      <c r="D967" s="1">
        <v>45198</v>
      </c>
      <c r="E967" t="s">
        <v>31</v>
      </c>
      <c r="F967">
        <v>1432.1</v>
      </c>
      <c r="G967">
        <v>1446.8</v>
      </c>
      <c r="H967">
        <v>1416</v>
      </c>
      <c r="I967">
        <v>1439.45</v>
      </c>
      <c r="J967">
        <v>1429.65</v>
      </c>
      <c r="K967">
        <v>1435.45</v>
      </c>
      <c r="L967">
        <v>1432.83</v>
      </c>
      <c r="M967">
        <v>1672.6</v>
      </c>
      <c r="N967">
        <v>1185.3</v>
      </c>
      <c r="O967">
        <v>6068968</v>
      </c>
      <c r="P967">
        <v>8695777966.6499996</v>
      </c>
      <c r="Q967">
        <v>214627</v>
      </c>
    </row>
    <row r="968" spans="1:17" x14ac:dyDescent="0.3">
      <c r="A968" t="s">
        <v>1374</v>
      </c>
      <c r="B968" s="1">
        <v>44978</v>
      </c>
      <c r="C968" s="1">
        <v>45342</v>
      </c>
      <c r="D968" s="1">
        <v>45197</v>
      </c>
      <c r="E968" t="s">
        <v>31</v>
      </c>
      <c r="F968">
        <v>1467.9</v>
      </c>
      <c r="G968">
        <v>1472.6</v>
      </c>
      <c r="H968">
        <v>1435</v>
      </c>
      <c r="I968">
        <v>1467</v>
      </c>
      <c r="J968">
        <v>1444</v>
      </c>
      <c r="K968">
        <v>1439.45</v>
      </c>
      <c r="L968">
        <v>1448.56</v>
      </c>
      <c r="M968">
        <v>1672.6</v>
      </c>
      <c r="N968">
        <v>1185.3</v>
      </c>
      <c r="O968">
        <v>5814602</v>
      </c>
      <c r="P968">
        <v>8422808365.5</v>
      </c>
      <c r="Q968">
        <v>167609</v>
      </c>
    </row>
    <row r="969" spans="1:17" x14ac:dyDescent="0.3">
      <c r="A969" t="s">
        <v>1374</v>
      </c>
      <c r="B969" s="1">
        <v>44978</v>
      </c>
      <c r="C969" s="1">
        <v>45342</v>
      </c>
      <c r="D969" s="1">
        <v>45196</v>
      </c>
      <c r="E969" t="s">
        <v>31</v>
      </c>
      <c r="F969">
        <v>1456</v>
      </c>
      <c r="G969">
        <v>1469.6</v>
      </c>
      <c r="H969">
        <v>1450.05</v>
      </c>
      <c r="I969">
        <v>1460.65</v>
      </c>
      <c r="J969">
        <v>1469</v>
      </c>
      <c r="K969">
        <v>1467</v>
      </c>
      <c r="L969">
        <v>1462.3</v>
      </c>
      <c r="M969">
        <v>1672.6</v>
      </c>
      <c r="N969">
        <v>1185.3</v>
      </c>
      <c r="O969">
        <v>3863586</v>
      </c>
      <c r="P969">
        <v>5649738071.4499998</v>
      </c>
      <c r="Q969">
        <v>142755</v>
      </c>
    </row>
    <row r="970" spans="1:17" x14ac:dyDescent="0.3">
      <c r="A970" t="s">
        <v>1374</v>
      </c>
      <c r="B970" s="1">
        <v>44978</v>
      </c>
      <c r="C970" s="1">
        <v>45342</v>
      </c>
      <c r="D970" s="1">
        <v>45195</v>
      </c>
      <c r="E970" t="s">
        <v>31</v>
      </c>
      <c r="F970">
        <v>1479.15</v>
      </c>
      <c r="G970">
        <v>1479.9</v>
      </c>
      <c r="H970">
        <v>1459</v>
      </c>
      <c r="I970">
        <v>1474.15</v>
      </c>
      <c r="J970">
        <v>1460.5</v>
      </c>
      <c r="K970">
        <v>1460.65</v>
      </c>
      <c r="L970">
        <v>1465.23</v>
      </c>
      <c r="M970">
        <v>1672.6</v>
      </c>
      <c r="N970">
        <v>1185.3</v>
      </c>
      <c r="O970">
        <v>3996528</v>
      </c>
      <c r="P970">
        <v>5855838858.6999998</v>
      </c>
      <c r="Q970">
        <v>154610</v>
      </c>
    </row>
    <row r="971" spans="1:17" x14ac:dyDescent="0.3">
      <c r="A971" t="s">
        <v>1374</v>
      </c>
      <c r="B971" s="1">
        <v>44978</v>
      </c>
      <c r="C971" s="1">
        <v>45342</v>
      </c>
      <c r="D971" s="1">
        <v>45194</v>
      </c>
      <c r="E971" t="s">
        <v>31</v>
      </c>
      <c r="F971">
        <v>1489.85</v>
      </c>
      <c r="G971">
        <v>1489.85</v>
      </c>
      <c r="H971">
        <v>1471.55</v>
      </c>
      <c r="I971">
        <v>1496.15</v>
      </c>
      <c r="J971">
        <v>1475.4</v>
      </c>
      <c r="K971">
        <v>1474.15</v>
      </c>
      <c r="L971">
        <v>1478.07</v>
      </c>
      <c r="M971">
        <v>1672.6</v>
      </c>
      <c r="N971">
        <v>1185.3</v>
      </c>
      <c r="O971">
        <v>4217863</v>
      </c>
      <c r="P971">
        <v>6234296799.3000002</v>
      </c>
      <c r="Q971">
        <v>165240</v>
      </c>
    </row>
    <row r="972" spans="1:17" x14ac:dyDescent="0.3">
      <c r="A972" t="s">
        <v>1374</v>
      </c>
      <c r="B972" s="1">
        <v>44978</v>
      </c>
      <c r="C972" s="1">
        <v>45342</v>
      </c>
      <c r="D972" s="1">
        <v>45191</v>
      </c>
      <c r="E972" t="s">
        <v>31</v>
      </c>
      <c r="F972">
        <v>1491.9</v>
      </c>
      <c r="G972">
        <v>1506.95</v>
      </c>
      <c r="H972">
        <v>1485.2</v>
      </c>
      <c r="I972">
        <v>1501.75</v>
      </c>
      <c r="J972">
        <v>1495</v>
      </c>
      <c r="K972">
        <v>1496.15</v>
      </c>
      <c r="L972">
        <v>1498.04</v>
      </c>
      <c r="M972">
        <v>1672.6</v>
      </c>
      <c r="N972">
        <v>1185.3</v>
      </c>
      <c r="O972">
        <v>5455613</v>
      </c>
      <c r="P972">
        <v>8172750781.1499996</v>
      </c>
      <c r="Q972">
        <v>207641</v>
      </c>
    </row>
    <row r="973" spans="1:17" x14ac:dyDescent="0.3">
      <c r="A973" t="s">
        <v>1374</v>
      </c>
      <c r="B973" s="1">
        <v>44978</v>
      </c>
      <c r="C973" s="1">
        <v>45342</v>
      </c>
      <c r="D973" s="1">
        <v>45190</v>
      </c>
      <c r="E973" t="s">
        <v>31</v>
      </c>
      <c r="F973">
        <v>1486.55</v>
      </c>
      <c r="G973">
        <v>1504.55</v>
      </c>
      <c r="H973">
        <v>1476</v>
      </c>
      <c r="I973">
        <v>1490.25</v>
      </c>
      <c r="J973">
        <v>1500</v>
      </c>
      <c r="K973">
        <v>1501.75</v>
      </c>
      <c r="L973">
        <v>1493.2</v>
      </c>
      <c r="M973">
        <v>1672.6</v>
      </c>
      <c r="N973">
        <v>1185.3</v>
      </c>
      <c r="O973">
        <v>6779195</v>
      </c>
      <c r="P973">
        <v>10122712262.450001</v>
      </c>
      <c r="Q973">
        <v>197654</v>
      </c>
    </row>
    <row r="974" spans="1:17" x14ac:dyDescent="0.3">
      <c r="A974" t="s">
        <v>1374</v>
      </c>
      <c r="B974" s="1">
        <v>44978</v>
      </c>
      <c r="C974" s="1">
        <v>45342</v>
      </c>
      <c r="D974" s="1">
        <v>45189</v>
      </c>
      <c r="E974" t="s">
        <v>31</v>
      </c>
      <c r="F974">
        <v>1476.2</v>
      </c>
      <c r="G974">
        <v>1495.1</v>
      </c>
      <c r="H974">
        <v>1476.2</v>
      </c>
      <c r="I974">
        <v>1491.8</v>
      </c>
      <c r="J974">
        <v>1492.25</v>
      </c>
      <c r="K974">
        <v>1490.25</v>
      </c>
      <c r="L974">
        <v>1485.72</v>
      </c>
      <c r="M974">
        <v>1672.6</v>
      </c>
      <c r="N974">
        <v>1185.3</v>
      </c>
      <c r="O974">
        <v>4169337</v>
      </c>
      <c r="P974">
        <v>6194484928.3999996</v>
      </c>
      <c r="Q974">
        <v>137453</v>
      </c>
    </row>
    <row r="975" spans="1:17" x14ac:dyDescent="0.3">
      <c r="A975" t="s">
        <v>1374</v>
      </c>
      <c r="B975" s="1">
        <v>44978</v>
      </c>
      <c r="C975" s="1">
        <v>45342</v>
      </c>
      <c r="D975" s="1">
        <v>45187</v>
      </c>
      <c r="E975" t="s">
        <v>31</v>
      </c>
      <c r="F975">
        <v>1504.9</v>
      </c>
      <c r="G975">
        <v>1504.9</v>
      </c>
      <c r="H975">
        <v>1488</v>
      </c>
      <c r="I975">
        <v>1511.6</v>
      </c>
      <c r="J975">
        <v>1490</v>
      </c>
      <c r="K975">
        <v>1491.8</v>
      </c>
      <c r="L975">
        <v>1493.78</v>
      </c>
      <c r="M975">
        <v>1672.6</v>
      </c>
      <c r="N975">
        <v>1185.3</v>
      </c>
      <c r="O975">
        <v>3991916</v>
      </c>
      <c r="P975">
        <v>5963027755</v>
      </c>
      <c r="Q975">
        <v>141817</v>
      </c>
    </row>
    <row r="976" spans="1:17" x14ac:dyDescent="0.3">
      <c r="A976" t="s">
        <v>1374</v>
      </c>
      <c r="B976" s="1">
        <v>44978</v>
      </c>
      <c r="C976" s="1">
        <v>45342</v>
      </c>
      <c r="D976" s="1">
        <v>45184</v>
      </c>
      <c r="E976" t="s">
        <v>31</v>
      </c>
      <c r="F976">
        <v>1518</v>
      </c>
      <c r="G976">
        <v>1518.4</v>
      </c>
      <c r="H976">
        <v>1509</v>
      </c>
      <c r="I976">
        <v>1506.95</v>
      </c>
      <c r="J976">
        <v>1512</v>
      </c>
      <c r="K976">
        <v>1511.6</v>
      </c>
      <c r="L976">
        <v>1512.25</v>
      </c>
      <c r="M976">
        <v>1672.6</v>
      </c>
      <c r="N976">
        <v>1185.3</v>
      </c>
      <c r="O976">
        <v>8657816</v>
      </c>
      <c r="P976">
        <v>13092775477.549999</v>
      </c>
      <c r="Q976">
        <v>185595</v>
      </c>
    </row>
    <row r="977" spans="1:17" x14ac:dyDescent="0.3">
      <c r="A977" t="s">
        <v>1374</v>
      </c>
      <c r="B977" s="1">
        <v>44978</v>
      </c>
      <c r="C977" s="1">
        <v>45342</v>
      </c>
      <c r="D977" s="1">
        <v>45183</v>
      </c>
      <c r="E977" t="s">
        <v>31</v>
      </c>
      <c r="F977">
        <v>1505</v>
      </c>
      <c r="G977">
        <v>1512.55</v>
      </c>
      <c r="H977">
        <v>1499.15</v>
      </c>
      <c r="I977">
        <v>1498.35</v>
      </c>
      <c r="J977">
        <v>1505.55</v>
      </c>
      <c r="K977">
        <v>1506.95</v>
      </c>
      <c r="L977">
        <v>1505.99</v>
      </c>
      <c r="M977">
        <v>1672.6</v>
      </c>
      <c r="N977">
        <v>1185.3</v>
      </c>
      <c r="O977">
        <v>6444213</v>
      </c>
      <c r="P977">
        <v>9704889706.6499996</v>
      </c>
      <c r="Q977">
        <v>211776</v>
      </c>
    </row>
    <row r="978" spans="1:17" x14ac:dyDescent="0.3">
      <c r="A978" t="s">
        <v>1374</v>
      </c>
      <c r="B978" s="1">
        <v>44978</v>
      </c>
      <c r="C978" s="1">
        <v>45342</v>
      </c>
      <c r="D978" s="1">
        <v>45182</v>
      </c>
      <c r="E978" t="s">
        <v>31</v>
      </c>
      <c r="F978">
        <v>1505</v>
      </c>
      <c r="G978">
        <v>1505</v>
      </c>
      <c r="H978">
        <v>1488.65</v>
      </c>
      <c r="I978">
        <v>1501.1</v>
      </c>
      <c r="J978">
        <v>1495.1</v>
      </c>
      <c r="K978">
        <v>1498.35</v>
      </c>
      <c r="L978">
        <v>1497.72</v>
      </c>
      <c r="M978">
        <v>1672.6</v>
      </c>
      <c r="N978">
        <v>1185.3</v>
      </c>
      <c r="O978">
        <v>4804686</v>
      </c>
      <c r="P978">
        <v>7196063245.9499998</v>
      </c>
      <c r="Q978">
        <v>157756</v>
      </c>
    </row>
    <row r="979" spans="1:17" x14ac:dyDescent="0.3">
      <c r="A979" t="s">
        <v>1374</v>
      </c>
      <c r="B979" s="1">
        <v>44978</v>
      </c>
      <c r="C979" s="1">
        <v>45342</v>
      </c>
      <c r="D979" s="1">
        <v>45181</v>
      </c>
      <c r="E979" t="s">
        <v>31</v>
      </c>
      <c r="F979">
        <v>1482.5</v>
      </c>
      <c r="G979">
        <v>1504</v>
      </c>
      <c r="H979">
        <v>1477.1</v>
      </c>
      <c r="I979">
        <v>1476.45</v>
      </c>
      <c r="J979">
        <v>1501</v>
      </c>
      <c r="K979">
        <v>1501.1</v>
      </c>
      <c r="L979">
        <v>1492.48</v>
      </c>
      <c r="M979">
        <v>1672.6</v>
      </c>
      <c r="N979">
        <v>1185.3</v>
      </c>
      <c r="O979">
        <v>6793161</v>
      </c>
      <c r="P979">
        <v>10138668745</v>
      </c>
      <c r="Q979">
        <v>223119</v>
      </c>
    </row>
    <row r="980" spans="1:17" x14ac:dyDescent="0.3">
      <c r="A980" t="s">
        <v>1374</v>
      </c>
      <c r="B980" s="1">
        <v>44978</v>
      </c>
      <c r="C980" s="1">
        <v>45342</v>
      </c>
      <c r="D980" s="1">
        <v>45180</v>
      </c>
      <c r="E980" t="s">
        <v>31</v>
      </c>
      <c r="F980">
        <v>1469.6</v>
      </c>
      <c r="G980">
        <v>1478.05</v>
      </c>
      <c r="H980">
        <v>1464.5</v>
      </c>
      <c r="I980">
        <v>1469.6</v>
      </c>
      <c r="J980">
        <v>1475</v>
      </c>
      <c r="K980">
        <v>1476.45</v>
      </c>
      <c r="L980">
        <v>1473.49</v>
      </c>
      <c r="M980">
        <v>1672.6</v>
      </c>
      <c r="N980">
        <v>1185.3</v>
      </c>
      <c r="O980">
        <v>4182226</v>
      </c>
      <c r="P980">
        <v>6162482962.8999996</v>
      </c>
      <c r="Q980">
        <v>139464</v>
      </c>
    </row>
    <row r="981" spans="1:17" x14ac:dyDescent="0.3">
      <c r="A981" t="s">
        <v>1374</v>
      </c>
      <c r="B981" s="1">
        <v>44978</v>
      </c>
      <c r="C981" s="1">
        <v>45342</v>
      </c>
      <c r="D981" s="1">
        <v>45177</v>
      </c>
      <c r="E981" t="s">
        <v>31</v>
      </c>
      <c r="F981">
        <v>1463.5</v>
      </c>
      <c r="G981">
        <v>1474.75</v>
      </c>
      <c r="H981">
        <v>1460.2</v>
      </c>
      <c r="I981">
        <v>1466.2</v>
      </c>
      <c r="J981">
        <v>1468.45</v>
      </c>
      <c r="K981">
        <v>1469.6</v>
      </c>
      <c r="L981">
        <v>1469.26</v>
      </c>
      <c r="M981">
        <v>1672.6</v>
      </c>
      <c r="N981">
        <v>1185.3</v>
      </c>
      <c r="O981">
        <v>3125838</v>
      </c>
      <c r="P981">
        <v>4592675942.5</v>
      </c>
      <c r="Q981">
        <v>113333</v>
      </c>
    </row>
    <row r="982" spans="1:17" x14ac:dyDescent="0.3">
      <c r="A982" t="s">
        <v>1374</v>
      </c>
      <c r="B982" s="1">
        <v>44978</v>
      </c>
      <c r="C982" s="1">
        <v>45342</v>
      </c>
      <c r="D982" s="1">
        <v>45176</v>
      </c>
      <c r="E982" t="s">
        <v>31</v>
      </c>
      <c r="F982">
        <v>1470.6</v>
      </c>
      <c r="G982">
        <v>1473.4</v>
      </c>
      <c r="H982">
        <v>1462.05</v>
      </c>
      <c r="I982">
        <v>1477.45</v>
      </c>
      <c r="J982">
        <v>1467.3</v>
      </c>
      <c r="K982">
        <v>1466.2</v>
      </c>
      <c r="L982">
        <v>1467.29</v>
      </c>
      <c r="M982">
        <v>1672.6</v>
      </c>
      <c r="N982">
        <v>1185.3</v>
      </c>
      <c r="O982">
        <v>4411743</v>
      </c>
      <c r="P982">
        <v>6473290821.1499996</v>
      </c>
      <c r="Q982">
        <v>134781</v>
      </c>
    </row>
    <row r="983" spans="1:17" x14ac:dyDescent="0.3">
      <c r="A983" t="s">
        <v>1374</v>
      </c>
      <c r="B983" s="1">
        <v>44978</v>
      </c>
      <c r="C983" s="1">
        <v>45342</v>
      </c>
      <c r="D983" s="1">
        <v>45175</v>
      </c>
      <c r="E983" t="s">
        <v>31</v>
      </c>
      <c r="F983">
        <v>1481.9</v>
      </c>
      <c r="G983">
        <v>1482.9</v>
      </c>
      <c r="H983">
        <v>1463.3</v>
      </c>
      <c r="I983">
        <v>1478.9</v>
      </c>
      <c r="J983">
        <v>1475.8</v>
      </c>
      <c r="K983">
        <v>1477.45</v>
      </c>
      <c r="L983">
        <v>1472.98</v>
      </c>
      <c r="M983">
        <v>1672.6</v>
      </c>
      <c r="N983">
        <v>1185.3</v>
      </c>
      <c r="O983">
        <v>5075786</v>
      </c>
      <c r="P983">
        <v>7476534609</v>
      </c>
      <c r="Q983">
        <v>186641</v>
      </c>
    </row>
    <row r="984" spans="1:17" x14ac:dyDescent="0.3">
      <c r="A984" t="s">
        <v>1374</v>
      </c>
      <c r="B984" s="1">
        <v>44978</v>
      </c>
      <c r="C984" s="1">
        <v>45342</v>
      </c>
      <c r="D984" s="1">
        <v>45174</v>
      </c>
      <c r="E984" t="s">
        <v>31</v>
      </c>
      <c r="F984">
        <v>1465</v>
      </c>
      <c r="G984">
        <v>1480.05</v>
      </c>
      <c r="H984">
        <v>1456.5</v>
      </c>
      <c r="I984">
        <v>1465.1</v>
      </c>
      <c r="J984">
        <v>1477.3</v>
      </c>
      <c r="K984">
        <v>1478.9</v>
      </c>
      <c r="L984">
        <v>1474.94</v>
      </c>
      <c r="M984">
        <v>1672.6</v>
      </c>
      <c r="N984">
        <v>1185.3</v>
      </c>
      <c r="O984">
        <v>5496840</v>
      </c>
      <c r="P984">
        <v>8107502478.25</v>
      </c>
      <c r="Q984">
        <v>183671</v>
      </c>
    </row>
    <row r="985" spans="1:17" x14ac:dyDescent="0.3">
      <c r="A985" t="s">
        <v>1374</v>
      </c>
      <c r="B985" s="1">
        <v>44978</v>
      </c>
      <c r="C985" s="1">
        <v>45342</v>
      </c>
      <c r="D985" s="1">
        <v>45173</v>
      </c>
      <c r="E985" t="s">
        <v>31</v>
      </c>
      <c r="F985">
        <v>1443</v>
      </c>
      <c r="G985">
        <v>1470</v>
      </c>
      <c r="H985">
        <v>1434.7</v>
      </c>
      <c r="I985">
        <v>1443.85</v>
      </c>
      <c r="J985">
        <v>1468.5</v>
      </c>
      <c r="K985">
        <v>1465.1</v>
      </c>
      <c r="L985">
        <v>1453.48</v>
      </c>
      <c r="M985">
        <v>1672.6</v>
      </c>
      <c r="N985">
        <v>1185.3</v>
      </c>
      <c r="O985">
        <v>4609014</v>
      </c>
      <c r="P985">
        <v>6699108919.3999996</v>
      </c>
      <c r="Q985">
        <v>149765</v>
      </c>
    </row>
    <row r="986" spans="1:17" x14ac:dyDescent="0.3">
      <c r="A986" t="s">
        <v>1374</v>
      </c>
      <c r="B986" s="1">
        <v>44978</v>
      </c>
      <c r="C986" s="1">
        <v>45342</v>
      </c>
      <c r="D986" s="1">
        <v>45170</v>
      </c>
      <c r="E986" t="s">
        <v>31</v>
      </c>
      <c r="F986">
        <v>1430.95</v>
      </c>
      <c r="G986">
        <v>1446</v>
      </c>
      <c r="H986">
        <v>1428.2</v>
      </c>
      <c r="I986">
        <v>1435.45</v>
      </c>
      <c r="J986">
        <v>1442</v>
      </c>
      <c r="K986">
        <v>1443.85</v>
      </c>
      <c r="L986">
        <v>1439.9</v>
      </c>
      <c r="M986">
        <v>1672.6</v>
      </c>
      <c r="N986">
        <v>1185.3</v>
      </c>
      <c r="O986">
        <v>3582133</v>
      </c>
      <c r="P986">
        <v>5157907934.5</v>
      </c>
      <c r="Q986">
        <v>155076</v>
      </c>
    </row>
    <row r="987" spans="1:17" x14ac:dyDescent="0.3">
      <c r="A987" t="s">
        <v>1374</v>
      </c>
      <c r="B987" s="1">
        <v>44978</v>
      </c>
      <c r="C987" s="1">
        <v>45342</v>
      </c>
      <c r="D987" s="1">
        <v>45169</v>
      </c>
      <c r="E987" t="s">
        <v>31</v>
      </c>
      <c r="F987">
        <v>1435.15</v>
      </c>
      <c r="G987">
        <v>1444.9</v>
      </c>
      <c r="H987">
        <v>1428.65</v>
      </c>
      <c r="I987">
        <v>1435.15</v>
      </c>
      <c r="J987">
        <v>1436.5</v>
      </c>
      <c r="K987">
        <v>1435.45</v>
      </c>
      <c r="L987">
        <v>1437.31</v>
      </c>
      <c r="M987">
        <v>1672.6</v>
      </c>
      <c r="N987">
        <v>1185.3</v>
      </c>
      <c r="O987">
        <v>9792735</v>
      </c>
      <c r="P987">
        <v>14075209330.6</v>
      </c>
      <c r="Q987">
        <v>156538</v>
      </c>
    </row>
    <row r="988" spans="1:17" x14ac:dyDescent="0.3">
      <c r="A988" t="s">
        <v>1374</v>
      </c>
      <c r="B988" s="1">
        <v>44978</v>
      </c>
      <c r="C988" s="1">
        <v>45342</v>
      </c>
      <c r="D988" s="1">
        <v>45168</v>
      </c>
      <c r="E988" t="s">
        <v>31</v>
      </c>
      <c r="F988">
        <v>1427</v>
      </c>
      <c r="G988">
        <v>1436.65</v>
      </c>
      <c r="H988">
        <v>1424</v>
      </c>
      <c r="I988">
        <v>1417.65</v>
      </c>
      <c r="J988">
        <v>1433.4</v>
      </c>
      <c r="K988">
        <v>1435.15</v>
      </c>
      <c r="L988">
        <v>1431.3</v>
      </c>
      <c r="M988">
        <v>1672.6</v>
      </c>
      <c r="N988">
        <v>1185.3</v>
      </c>
      <c r="O988">
        <v>3070887</v>
      </c>
      <c r="P988">
        <v>4395353658.3500004</v>
      </c>
      <c r="Q988">
        <v>108717</v>
      </c>
    </row>
    <row r="989" spans="1:17" x14ac:dyDescent="0.3">
      <c r="A989" t="s">
        <v>1374</v>
      </c>
      <c r="B989" s="1">
        <v>44978</v>
      </c>
      <c r="C989" s="1">
        <v>45342</v>
      </c>
      <c r="D989" s="1">
        <v>45167</v>
      </c>
      <c r="E989" t="s">
        <v>31</v>
      </c>
      <c r="F989">
        <v>1424</v>
      </c>
      <c r="G989">
        <v>1424.4</v>
      </c>
      <c r="H989">
        <v>1415.3</v>
      </c>
      <c r="I989">
        <v>1415.65</v>
      </c>
      <c r="J989">
        <v>1418</v>
      </c>
      <c r="K989">
        <v>1417.65</v>
      </c>
      <c r="L989">
        <v>1419.44</v>
      </c>
      <c r="M989">
        <v>1672.6</v>
      </c>
      <c r="N989">
        <v>1185.3</v>
      </c>
      <c r="O989">
        <v>3074444</v>
      </c>
      <c r="P989">
        <v>4363979784.6000004</v>
      </c>
      <c r="Q989">
        <v>111666</v>
      </c>
    </row>
    <row r="990" spans="1:17" x14ac:dyDescent="0.3">
      <c r="A990" t="s">
        <v>1374</v>
      </c>
      <c r="B990" s="1">
        <v>44978</v>
      </c>
      <c r="C990" s="1">
        <v>45342</v>
      </c>
      <c r="D990" s="1">
        <v>45166</v>
      </c>
      <c r="E990" t="s">
        <v>31</v>
      </c>
      <c r="F990">
        <v>1420.1</v>
      </c>
      <c r="G990">
        <v>1424.8</v>
      </c>
      <c r="H990">
        <v>1411.4</v>
      </c>
      <c r="I990">
        <v>1420.1</v>
      </c>
      <c r="J990">
        <v>1416.15</v>
      </c>
      <c r="K990">
        <v>1415.65</v>
      </c>
      <c r="L990">
        <v>1417.15</v>
      </c>
      <c r="M990">
        <v>1672.6</v>
      </c>
      <c r="N990">
        <v>1185.3</v>
      </c>
      <c r="O990">
        <v>3133464</v>
      </c>
      <c r="P990">
        <v>4440584610.25</v>
      </c>
      <c r="Q990">
        <v>112136</v>
      </c>
    </row>
    <row r="991" spans="1:17" x14ac:dyDescent="0.3">
      <c r="A991" t="s">
        <v>1374</v>
      </c>
      <c r="B991" s="1">
        <v>44978</v>
      </c>
      <c r="C991" s="1">
        <v>45342</v>
      </c>
      <c r="D991" s="1">
        <v>45163</v>
      </c>
      <c r="E991" t="s">
        <v>31</v>
      </c>
      <c r="F991">
        <v>1413</v>
      </c>
      <c r="G991">
        <v>1422.5</v>
      </c>
      <c r="H991">
        <v>1411.4</v>
      </c>
      <c r="I991">
        <v>1423.6</v>
      </c>
      <c r="J991">
        <v>1416.55</v>
      </c>
      <c r="K991">
        <v>1420.1</v>
      </c>
      <c r="L991">
        <v>1417.89</v>
      </c>
      <c r="M991">
        <v>1672.6</v>
      </c>
      <c r="N991">
        <v>1185.3</v>
      </c>
      <c r="O991">
        <v>4307172</v>
      </c>
      <c r="P991">
        <v>6107113235.8500004</v>
      </c>
      <c r="Q991">
        <v>165554</v>
      </c>
    </row>
    <row r="992" spans="1:17" x14ac:dyDescent="0.3">
      <c r="A992" t="s">
        <v>1374</v>
      </c>
      <c r="B992" s="1">
        <v>44978</v>
      </c>
      <c r="C992" s="1">
        <v>45342</v>
      </c>
      <c r="D992" s="1">
        <v>45162</v>
      </c>
      <c r="E992" t="s">
        <v>31</v>
      </c>
      <c r="F992">
        <v>1421.5</v>
      </c>
      <c r="G992">
        <v>1425.05</v>
      </c>
      <c r="H992">
        <v>1414.45</v>
      </c>
      <c r="I992">
        <v>1407.95</v>
      </c>
      <c r="J992">
        <v>1424</v>
      </c>
      <c r="K992">
        <v>1423.6</v>
      </c>
      <c r="L992">
        <v>1420.47</v>
      </c>
      <c r="M992">
        <v>1672.6</v>
      </c>
      <c r="N992">
        <v>1185.3</v>
      </c>
      <c r="O992">
        <v>5171963</v>
      </c>
      <c r="P992">
        <v>7346609246.8500004</v>
      </c>
      <c r="Q992">
        <v>192387</v>
      </c>
    </row>
    <row r="993" spans="1:17" x14ac:dyDescent="0.3">
      <c r="A993" t="s">
        <v>1374</v>
      </c>
      <c r="B993" s="1">
        <v>44978</v>
      </c>
      <c r="C993" s="1">
        <v>45342</v>
      </c>
      <c r="D993" s="1">
        <v>45161</v>
      </c>
      <c r="E993" t="s">
        <v>31</v>
      </c>
      <c r="F993">
        <v>1416</v>
      </c>
      <c r="G993">
        <v>1416.6</v>
      </c>
      <c r="H993">
        <v>1405.65</v>
      </c>
      <c r="I993">
        <v>1403.75</v>
      </c>
      <c r="J993">
        <v>1407</v>
      </c>
      <c r="K993">
        <v>1407.95</v>
      </c>
      <c r="L993">
        <v>1409.22</v>
      </c>
      <c r="M993">
        <v>1672.6</v>
      </c>
      <c r="N993">
        <v>1185.3</v>
      </c>
      <c r="O993">
        <v>2559125</v>
      </c>
      <c r="P993">
        <v>3606378738.9000001</v>
      </c>
      <c r="Q993">
        <v>109292</v>
      </c>
    </row>
    <row r="994" spans="1:17" x14ac:dyDescent="0.3">
      <c r="A994" t="s">
        <v>1374</v>
      </c>
      <c r="B994" s="1">
        <v>44978</v>
      </c>
      <c r="C994" s="1">
        <v>45342</v>
      </c>
      <c r="D994" s="1">
        <v>45160</v>
      </c>
      <c r="E994" t="s">
        <v>31</v>
      </c>
      <c r="F994">
        <v>1404.7</v>
      </c>
      <c r="G994">
        <v>1406.05</v>
      </c>
      <c r="H994">
        <v>1396.65</v>
      </c>
      <c r="I994">
        <v>1405.4</v>
      </c>
      <c r="J994">
        <v>1404</v>
      </c>
      <c r="K994">
        <v>1403.75</v>
      </c>
      <c r="L994">
        <v>1401.36</v>
      </c>
      <c r="M994">
        <v>1672.6</v>
      </c>
      <c r="N994">
        <v>1185.3</v>
      </c>
      <c r="O994">
        <v>2890714</v>
      </c>
      <c r="P994">
        <v>4050930669.0999999</v>
      </c>
      <c r="Q994">
        <v>103697</v>
      </c>
    </row>
    <row r="995" spans="1:17" x14ac:dyDescent="0.3">
      <c r="A995" t="s">
        <v>1374</v>
      </c>
      <c r="B995" s="1">
        <v>44978</v>
      </c>
      <c r="C995" s="1">
        <v>45342</v>
      </c>
      <c r="D995" s="1">
        <v>45159</v>
      </c>
      <c r="E995" t="s">
        <v>31</v>
      </c>
      <c r="F995">
        <v>1389.75</v>
      </c>
      <c r="G995">
        <v>1407</v>
      </c>
      <c r="H995">
        <v>1387.15</v>
      </c>
      <c r="I995">
        <v>1388.8</v>
      </c>
      <c r="J995">
        <v>1404.5</v>
      </c>
      <c r="K995">
        <v>1405.4</v>
      </c>
      <c r="L995">
        <v>1400.57</v>
      </c>
      <c r="M995">
        <v>1672.6</v>
      </c>
      <c r="N995">
        <v>1185.3</v>
      </c>
      <c r="O995">
        <v>3032722</v>
      </c>
      <c r="P995">
        <v>4247553400.0999999</v>
      </c>
      <c r="Q995">
        <v>108762</v>
      </c>
    </row>
    <row r="996" spans="1:17" x14ac:dyDescent="0.3">
      <c r="A996" t="s">
        <v>1374</v>
      </c>
      <c r="B996" s="1">
        <v>44978</v>
      </c>
      <c r="C996" s="1">
        <v>45342</v>
      </c>
      <c r="D996" s="1">
        <v>45156</v>
      </c>
      <c r="E996" t="s">
        <v>31</v>
      </c>
      <c r="F996">
        <v>1403.7</v>
      </c>
      <c r="G996">
        <v>1408.7</v>
      </c>
      <c r="H996">
        <v>1386.15</v>
      </c>
      <c r="I996">
        <v>1411.55</v>
      </c>
      <c r="J996">
        <v>1387</v>
      </c>
      <c r="K996">
        <v>1388.8</v>
      </c>
      <c r="L996">
        <v>1391.8</v>
      </c>
      <c r="M996">
        <v>1672.6</v>
      </c>
      <c r="N996">
        <v>1185.3</v>
      </c>
      <c r="O996">
        <v>5134103</v>
      </c>
      <c r="P996">
        <v>7145629601.3000002</v>
      </c>
      <c r="Q996">
        <v>189102</v>
      </c>
    </row>
    <row r="997" spans="1:17" x14ac:dyDescent="0.3">
      <c r="A997" t="s">
        <v>1374</v>
      </c>
      <c r="B997" s="1">
        <v>44978</v>
      </c>
      <c r="C997" s="1">
        <v>45342</v>
      </c>
      <c r="D997" s="1">
        <v>45155</v>
      </c>
      <c r="E997" t="s">
        <v>31</v>
      </c>
      <c r="F997">
        <v>1420</v>
      </c>
      <c r="G997">
        <v>1420</v>
      </c>
      <c r="H997">
        <v>1406</v>
      </c>
      <c r="I997">
        <v>1418.5</v>
      </c>
      <c r="J997">
        <v>1410.5</v>
      </c>
      <c r="K997">
        <v>1411.55</v>
      </c>
      <c r="L997">
        <v>1413.24</v>
      </c>
      <c r="M997">
        <v>1672.6</v>
      </c>
      <c r="N997">
        <v>1185.3</v>
      </c>
      <c r="O997">
        <v>5618346</v>
      </c>
      <c r="P997">
        <v>7940072970.9499998</v>
      </c>
      <c r="Q997">
        <v>160656</v>
      </c>
    </row>
    <row r="998" spans="1:17" x14ac:dyDescent="0.3">
      <c r="A998" t="s">
        <v>1374</v>
      </c>
      <c r="B998" s="1">
        <v>44978</v>
      </c>
      <c r="C998" s="1">
        <v>45342</v>
      </c>
      <c r="D998" s="1">
        <v>45154</v>
      </c>
      <c r="E998" t="s">
        <v>31</v>
      </c>
      <c r="F998">
        <v>1410.8</v>
      </c>
      <c r="G998">
        <v>1419.95</v>
      </c>
      <c r="H998">
        <v>1405.4</v>
      </c>
      <c r="I998">
        <v>1393.55</v>
      </c>
      <c r="J998">
        <v>1417.9</v>
      </c>
      <c r="K998">
        <v>1418.5</v>
      </c>
      <c r="L998">
        <v>1415.36</v>
      </c>
      <c r="M998">
        <v>1672.6</v>
      </c>
      <c r="N998">
        <v>1185.3</v>
      </c>
      <c r="O998">
        <v>7735313</v>
      </c>
      <c r="P998">
        <v>10948246416.200001</v>
      </c>
      <c r="Q998">
        <v>246211</v>
      </c>
    </row>
    <row r="999" spans="1:17" x14ac:dyDescent="0.3">
      <c r="A999" t="s">
        <v>1374</v>
      </c>
      <c r="B999" s="1">
        <v>44978</v>
      </c>
      <c r="C999" s="1">
        <v>45342</v>
      </c>
      <c r="D999" s="1">
        <v>45152</v>
      </c>
      <c r="E999" t="s">
        <v>31</v>
      </c>
      <c r="F999">
        <v>1371.85</v>
      </c>
      <c r="G999">
        <v>1395</v>
      </c>
      <c r="H999">
        <v>1365.6</v>
      </c>
      <c r="I999">
        <v>1371.85</v>
      </c>
      <c r="J999">
        <v>1392.95</v>
      </c>
      <c r="K999">
        <v>1393.55</v>
      </c>
      <c r="L999">
        <v>1384.14</v>
      </c>
      <c r="M999">
        <v>1672.6</v>
      </c>
      <c r="N999">
        <v>1185.3</v>
      </c>
      <c r="O999">
        <v>4304135</v>
      </c>
      <c r="P999">
        <v>5957519188.6999998</v>
      </c>
      <c r="Q999">
        <v>165734</v>
      </c>
    </row>
    <row r="1000" spans="1:17" x14ac:dyDescent="0.3">
      <c r="A1000" t="s">
        <v>1374</v>
      </c>
      <c r="B1000" s="1">
        <v>44978</v>
      </c>
      <c r="C1000" s="1">
        <v>45342</v>
      </c>
      <c r="D1000" s="1">
        <v>45149</v>
      </c>
      <c r="E1000" t="s">
        <v>31</v>
      </c>
      <c r="F1000">
        <v>1392</v>
      </c>
      <c r="G1000">
        <v>1396.85</v>
      </c>
      <c r="H1000">
        <v>1367.05</v>
      </c>
      <c r="I1000">
        <v>1389.1</v>
      </c>
      <c r="J1000">
        <v>1372.95</v>
      </c>
      <c r="K1000">
        <v>1371.85</v>
      </c>
      <c r="L1000">
        <v>1376.57</v>
      </c>
      <c r="M1000">
        <v>1672.6</v>
      </c>
      <c r="N1000">
        <v>1185.3</v>
      </c>
      <c r="O1000">
        <v>5783517</v>
      </c>
      <c r="P1000">
        <v>7961442924.8500004</v>
      </c>
      <c r="Q1000">
        <v>151268</v>
      </c>
    </row>
    <row r="1001" spans="1:17" x14ac:dyDescent="0.3">
      <c r="A1001" t="s">
        <v>1374</v>
      </c>
      <c r="B1001" s="1">
        <v>44978</v>
      </c>
      <c r="C1001" s="1">
        <v>45342</v>
      </c>
      <c r="D1001" s="1">
        <v>45148</v>
      </c>
      <c r="E1001" t="s">
        <v>31</v>
      </c>
      <c r="F1001">
        <v>1391.6</v>
      </c>
      <c r="G1001">
        <v>1395.8</v>
      </c>
      <c r="H1001">
        <v>1385.6</v>
      </c>
      <c r="I1001">
        <v>1394.4</v>
      </c>
      <c r="J1001">
        <v>1391</v>
      </c>
      <c r="K1001">
        <v>1389.1</v>
      </c>
      <c r="L1001">
        <v>1390.73</v>
      </c>
      <c r="M1001">
        <v>1672.6</v>
      </c>
      <c r="N1001">
        <v>1185.3</v>
      </c>
      <c r="O1001">
        <v>3873025</v>
      </c>
      <c r="P1001">
        <v>5386328012.5</v>
      </c>
      <c r="Q1001">
        <v>163971</v>
      </c>
    </row>
    <row r="1002" spans="1:17" x14ac:dyDescent="0.3">
      <c r="A1002" t="s">
        <v>1374</v>
      </c>
      <c r="B1002" s="1">
        <v>44978</v>
      </c>
      <c r="C1002" s="1">
        <v>45342</v>
      </c>
      <c r="D1002" s="1">
        <v>45147</v>
      </c>
      <c r="E1002" t="s">
        <v>31</v>
      </c>
      <c r="F1002">
        <v>1384</v>
      </c>
      <c r="G1002">
        <v>1396</v>
      </c>
      <c r="H1002">
        <v>1382.5</v>
      </c>
      <c r="I1002">
        <v>1390.2</v>
      </c>
      <c r="J1002">
        <v>1395</v>
      </c>
      <c r="K1002">
        <v>1394.4</v>
      </c>
      <c r="L1002">
        <v>1390.67</v>
      </c>
      <c r="M1002">
        <v>1672.6</v>
      </c>
      <c r="N1002">
        <v>1185.3</v>
      </c>
      <c r="O1002">
        <v>4090828</v>
      </c>
      <c r="P1002">
        <v>5688974530.1000004</v>
      </c>
      <c r="Q1002">
        <v>144670</v>
      </c>
    </row>
    <row r="1003" spans="1:17" x14ac:dyDescent="0.3">
      <c r="A1003" t="s">
        <v>1374</v>
      </c>
      <c r="B1003" s="1">
        <v>44978</v>
      </c>
      <c r="C1003" s="1">
        <v>45342</v>
      </c>
      <c r="D1003" s="1">
        <v>45146</v>
      </c>
      <c r="E1003" t="s">
        <v>31</v>
      </c>
      <c r="F1003">
        <v>1392.85</v>
      </c>
      <c r="G1003">
        <v>1393.55</v>
      </c>
      <c r="H1003">
        <v>1384.4</v>
      </c>
      <c r="I1003">
        <v>1393</v>
      </c>
      <c r="J1003">
        <v>1389.25</v>
      </c>
      <c r="K1003">
        <v>1390.2</v>
      </c>
      <c r="L1003">
        <v>1389.34</v>
      </c>
      <c r="M1003">
        <v>1672.6</v>
      </c>
      <c r="N1003">
        <v>1185.3</v>
      </c>
      <c r="O1003">
        <v>4161877</v>
      </c>
      <c r="P1003">
        <v>5782280835.25</v>
      </c>
      <c r="Q1003">
        <v>136200</v>
      </c>
    </row>
    <row r="1004" spans="1:17" x14ac:dyDescent="0.3">
      <c r="A1004" t="s">
        <v>1374</v>
      </c>
      <c r="B1004" s="1">
        <v>44978</v>
      </c>
      <c r="C1004" s="1">
        <v>45342</v>
      </c>
      <c r="D1004" s="1">
        <v>45145</v>
      </c>
      <c r="E1004" t="s">
        <v>31</v>
      </c>
      <c r="F1004">
        <v>1387.9</v>
      </c>
      <c r="G1004">
        <v>1395</v>
      </c>
      <c r="H1004">
        <v>1377</v>
      </c>
      <c r="I1004">
        <v>1378.35</v>
      </c>
      <c r="J1004">
        <v>1393.8</v>
      </c>
      <c r="K1004">
        <v>1393</v>
      </c>
      <c r="L1004">
        <v>1385.83</v>
      </c>
      <c r="M1004">
        <v>1672.6</v>
      </c>
      <c r="N1004">
        <v>1185.3</v>
      </c>
      <c r="O1004">
        <v>3729093</v>
      </c>
      <c r="P1004">
        <v>5167898529.5500002</v>
      </c>
      <c r="Q1004">
        <v>132041</v>
      </c>
    </row>
    <row r="1005" spans="1:17" x14ac:dyDescent="0.3">
      <c r="A1005" t="s">
        <v>1374</v>
      </c>
      <c r="B1005" s="1">
        <v>44978</v>
      </c>
      <c r="C1005" s="1">
        <v>45342</v>
      </c>
      <c r="D1005" s="1">
        <v>45142</v>
      </c>
      <c r="E1005" t="s">
        <v>31</v>
      </c>
      <c r="F1005">
        <v>1368.9</v>
      </c>
      <c r="G1005">
        <v>1385.9</v>
      </c>
      <c r="H1005">
        <v>1362</v>
      </c>
      <c r="I1005">
        <v>1364.3</v>
      </c>
      <c r="J1005">
        <v>1377.9</v>
      </c>
      <c r="K1005">
        <v>1378.35</v>
      </c>
      <c r="L1005">
        <v>1377.87</v>
      </c>
      <c r="M1005">
        <v>1672.6</v>
      </c>
      <c r="N1005">
        <v>1185.3</v>
      </c>
      <c r="O1005">
        <v>5712345</v>
      </c>
      <c r="P1005">
        <v>7870881966.6000004</v>
      </c>
      <c r="Q1005">
        <v>166998</v>
      </c>
    </row>
    <row r="1006" spans="1:17" x14ac:dyDescent="0.3">
      <c r="A1006" t="s">
        <v>1374</v>
      </c>
      <c r="B1006" s="1">
        <v>44978</v>
      </c>
      <c r="C1006" s="1">
        <v>45342</v>
      </c>
      <c r="D1006" s="1">
        <v>45141</v>
      </c>
      <c r="E1006" t="s">
        <v>31</v>
      </c>
      <c r="F1006">
        <v>1350</v>
      </c>
      <c r="G1006">
        <v>1366.55</v>
      </c>
      <c r="H1006">
        <v>1349</v>
      </c>
      <c r="I1006">
        <v>1356.85</v>
      </c>
      <c r="J1006">
        <v>1364</v>
      </c>
      <c r="K1006">
        <v>1364.3</v>
      </c>
      <c r="L1006">
        <v>1357.25</v>
      </c>
      <c r="M1006">
        <v>1672.6</v>
      </c>
      <c r="N1006">
        <v>1185.3</v>
      </c>
      <c r="O1006">
        <v>6503741</v>
      </c>
      <c r="P1006">
        <v>8827222280.6000004</v>
      </c>
      <c r="Q1006">
        <v>209748</v>
      </c>
    </row>
    <row r="1007" spans="1:17" x14ac:dyDescent="0.3">
      <c r="A1007" t="s">
        <v>1374</v>
      </c>
      <c r="B1007" s="1">
        <v>44978</v>
      </c>
      <c r="C1007" s="1">
        <v>45342</v>
      </c>
      <c r="D1007" s="1">
        <v>45140</v>
      </c>
      <c r="E1007" t="s">
        <v>31</v>
      </c>
      <c r="F1007">
        <v>1369.3</v>
      </c>
      <c r="G1007">
        <v>1371.95</v>
      </c>
      <c r="H1007">
        <v>1348.45</v>
      </c>
      <c r="I1007">
        <v>1365.2</v>
      </c>
      <c r="J1007">
        <v>1356</v>
      </c>
      <c r="K1007">
        <v>1356.85</v>
      </c>
      <c r="L1007">
        <v>1357.84</v>
      </c>
      <c r="M1007">
        <v>1672.6</v>
      </c>
      <c r="N1007">
        <v>1185.3</v>
      </c>
      <c r="O1007">
        <v>7419145</v>
      </c>
      <c r="P1007">
        <v>10074045254.049999</v>
      </c>
      <c r="Q1007">
        <v>245081</v>
      </c>
    </row>
    <row r="1008" spans="1:17" x14ac:dyDescent="0.3">
      <c r="A1008" t="s">
        <v>1374</v>
      </c>
      <c r="B1008" s="1">
        <v>44978</v>
      </c>
      <c r="C1008" s="1">
        <v>45342</v>
      </c>
      <c r="D1008" s="1">
        <v>45139</v>
      </c>
      <c r="E1008" t="s">
        <v>31</v>
      </c>
      <c r="F1008">
        <v>1362</v>
      </c>
      <c r="G1008">
        <v>1369</v>
      </c>
      <c r="H1008">
        <v>1357</v>
      </c>
      <c r="I1008">
        <v>1355.7</v>
      </c>
      <c r="J1008">
        <v>1365.05</v>
      </c>
      <c r="K1008">
        <v>1365.2</v>
      </c>
      <c r="L1008">
        <v>1363.65</v>
      </c>
      <c r="M1008">
        <v>1672.6</v>
      </c>
      <c r="N1008">
        <v>1185.3</v>
      </c>
      <c r="O1008">
        <v>6064652</v>
      </c>
      <c r="P1008">
        <v>8270079930.9499998</v>
      </c>
      <c r="Q1008">
        <v>193367</v>
      </c>
    </row>
    <row r="1009" spans="1:17" x14ac:dyDescent="0.3">
      <c r="A1009" t="s">
        <v>1374</v>
      </c>
      <c r="B1009" s="1">
        <v>44978</v>
      </c>
      <c r="C1009" s="1">
        <v>45342</v>
      </c>
      <c r="D1009" s="1">
        <v>45138</v>
      </c>
      <c r="E1009" t="s">
        <v>31</v>
      </c>
      <c r="F1009">
        <v>1348.75</v>
      </c>
      <c r="G1009">
        <v>1357.5</v>
      </c>
      <c r="H1009">
        <v>1333.25</v>
      </c>
      <c r="I1009">
        <v>1340.5</v>
      </c>
      <c r="J1009">
        <v>1354.8</v>
      </c>
      <c r="K1009">
        <v>1355.7</v>
      </c>
      <c r="L1009">
        <v>1350.3</v>
      </c>
      <c r="M1009">
        <v>1672.6</v>
      </c>
      <c r="N1009">
        <v>1185.3</v>
      </c>
      <c r="O1009">
        <v>7902180</v>
      </c>
      <c r="P1009">
        <v>10670332937.25</v>
      </c>
      <c r="Q1009">
        <v>173177</v>
      </c>
    </row>
    <row r="1010" spans="1:17" x14ac:dyDescent="0.3">
      <c r="A1010" t="s">
        <v>1374</v>
      </c>
      <c r="B1010" s="1">
        <v>44978</v>
      </c>
      <c r="C1010" s="1">
        <v>45342</v>
      </c>
      <c r="D1010" s="1">
        <v>45135</v>
      </c>
      <c r="E1010" t="s">
        <v>31</v>
      </c>
      <c r="F1010">
        <v>1353.85</v>
      </c>
      <c r="G1010">
        <v>1363.85</v>
      </c>
      <c r="H1010">
        <v>1336</v>
      </c>
      <c r="I1010">
        <v>1353.15</v>
      </c>
      <c r="J1010">
        <v>1340.6</v>
      </c>
      <c r="K1010">
        <v>1340.5</v>
      </c>
      <c r="L1010">
        <v>1344.94</v>
      </c>
      <c r="M1010">
        <v>1672.6</v>
      </c>
      <c r="N1010">
        <v>1185.3</v>
      </c>
      <c r="O1010">
        <v>6122735</v>
      </c>
      <c r="P1010">
        <v>8234688150.6999998</v>
      </c>
      <c r="Q1010">
        <v>207337</v>
      </c>
    </row>
    <row r="1011" spans="1:17" x14ac:dyDescent="0.3">
      <c r="A1011" t="s">
        <v>1374</v>
      </c>
      <c r="B1011" s="1">
        <v>44978</v>
      </c>
      <c r="C1011" s="1">
        <v>45342</v>
      </c>
      <c r="D1011" s="1">
        <v>45134</v>
      </c>
      <c r="E1011" t="s">
        <v>31</v>
      </c>
      <c r="F1011">
        <v>1358.6</v>
      </c>
      <c r="G1011">
        <v>1363.8</v>
      </c>
      <c r="H1011">
        <v>1347.05</v>
      </c>
      <c r="I1011">
        <v>1348.85</v>
      </c>
      <c r="J1011">
        <v>1354.5</v>
      </c>
      <c r="K1011">
        <v>1353.15</v>
      </c>
      <c r="L1011">
        <v>1355.95</v>
      </c>
      <c r="M1011">
        <v>1672.6</v>
      </c>
      <c r="N1011">
        <v>1185.3</v>
      </c>
      <c r="O1011">
        <v>9191861</v>
      </c>
      <c r="P1011">
        <v>12463676253.299999</v>
      </c>
      <c r="Q1011">
        <v>291560</v>
      </c>
    </row>
    <row r="1012" spans="1:17" x14ac:dyDescent="0.3">
      <c r="A1012" t="s">
        <v>1374</v>
      </c>
      <c r="B1012" s="1">
        <v>44978</v>
      </c>
      <c r="C1012" s="1">
        <v>45342</v>
      </c>
      <c r="D1012" s="1">
        <v>45133</v>
      </c>
      <c r="E1012" t="s">
        <v>31</v>
      </c>
      <c r="F1012">
        <v>1343</v>
      </c>
      <c r="G1012">
        <v>1350</v>
      </c>
      <c r="H1012">
        <v>1339.4</v>
      </c>
      <c r="I1012">
        <v>1334.6</v>
      </c>
      <c r="J1012">
        <v>1347.45</v>
      </c>
      <c r="K1012">
        <v>1348.85</v>
      </c>
      <c r="L1012">
        <v>1345.3</v>
      </c>
      <c r="M1012">
        <v>1672.6</v>
      </c>
      <c r="N1012">
        <v>1185.3</v>
      </c>
      <c r="O1012">
        <v>5528885</v>
      </c>
      <c r="P1012">
        <v>7437986216.1999998</v>
      </c>
      <c r="Q1012">
        <v>291888</v>
      </c>
    </row>
    <row r="1013" spans="1:17" x14ac:dyDescent="0.3">
      <c r="A1013" t="s">
        <v>1374</v>
      </c>
      <c r="B1013" s="1">
        <v>44978</v>
      </c>
      <c r="C1013" s="1">
        <v>45342</v>
      </c>
      <c r="D1013" s="1">
        <v>45132</v>
      </c>
      <c r="E1013" t="s">
        <v>31</v>
      </c>
      <c r="F1013">
        <v>1337</v>
      </c>
      <c r="G1013">
        <v>1342.85</v>
      </c>
      <c r="H1013">
        <v>1324.25</v>
      </c>
      <c r="I1013">
        <v>1336.6</v>
      </c>
      <c r="J1013">
        <v>1335.65</v>
      </c>
      <c r="K1013">
        <v>1334.6</v>
      </c>
      <c r="L1013">
        <v>1335.03</v>
      </c>
      <c r="M1013">
        <v>1672.6</v>
      </c>
      <c r="N1013">
        <v>1185.3</v>
      </c>
      <c r="O1013">
        <v>6801982</v>
      </c>
      <c r="P1013">
        <v>9080834436.6000004</v>
      </c>
      <c r="Q1013">
        <v>363645</v>
      </c>
    </row>
    <row r="1014" spans="1:17" x14ac:dyDescent="0.3">
      <c r="A1014" t="s">
        <v>1374</v>
      </c>
      <c r="B1014" s="1">
        <v>44978</v>
      </c>
      <c r="C1014" s="1">
        <v>45342</v>
      </c>
      <c r="D1014" s="1">
        <v>45131</v>
      </c>
      <c r="E1014" t="s">
        <v>31</v>
      </c>
      <c r="F1014">
        <v>1341</v>
      </c>
      <c r="G1014">
        <v>1349.9</v>
      </c>
      <c r="H1014">
        <v>1334.25</v>
      </c>
      <c r="I1014">
        <v>1331.6</v>
      </c>
      <c r="J1014">
        <v>1336</v>
      </c>
      <c r="K1014">
        <v>1336.6</v>
      </c>
      <c r="L1014">
        <v>1338.2</v>
      </c>
      <c r="M1014">
        <v>1672.6</v>
      </c>
      <c r="N1014">
        <v>1185.3</v>
      </c>
      <c r="O1014">
        <v>8859789</v>
      </c>
      <c r="P1014">
        <v>11856166389.25</v>
      </c>
      <c r="Q1014">
        <v>477371</v>
      </c>
    </row>
    <row r="1015" spans="1:17" x14ac:dyDescent="0.3">
      <c r="A1015" t="s">
        <v>1374</v>
      </c>
      <c r="B1015" s="1">
        <v>44978</v>
      </c>
      <c r="C1015" s="1">
        <v>45342</v>
      </c>
      <c r="D1015" s="1">
        <v>45128</v>
      </c>
      <c r="E1015" t="s">
        <v>31</v>
      </c>
      <c r="F1015">
        <v>1320.2</v>
      </c>
      <c r="G1015">
        <v>1350</v>
      </c>
      <c r="H1015">
        <v>1305</v>
      </c>
      <c r="I1015">
        <v>1449.5</v>
      </c>
      <c r="J1015">
        <v>1337.45</v>
      </c>
      <c r="K1015">
        <v>1331.6</v>
      </c>
      <c r="L1015">
        <v>1333.24</v>
      </c>
      <c r="M1015">
        <v>1672.6</v>
      </c>
      <c r="N1015">
        <v>1185.3</v>
      </c>
      <c r="O1015">
        <v>45548305</v>
      </c>
      <c r="P1015">
        <v>60726622128.550003</v>
      </c>
      <c r="Q1015">
        <v>1308356</v>
      </c>
    </row>
    <row r="1016" spans="1:17" x14ac:dyDescent="0.3">
      <c r="A1016" t="s">
        <v>1374</v>
      </c>
      <c r="B1016" s="1">
        <v>44978</v>
      </c>
      <c r="C1016" s="1">
        <v>45342</v>
      </c>
      <c r="D1016" s="1">
        <v>45127</v>
      </c>
      <c r="E1016" t="s">
        <v>31</v>
      </c>
      <c r="F1016">
        <v>1471</v>
      </c>
      <c r="G1016">
        <v>1471</v>
      </c>
      <c r="H1016">
        <v>1440.7</v>
      </c>
      <c r="I1016">
        <v>1474.95</v>
      </c>
      <c r="J1016">
        <v>1442.75</v>
      </c>
      <c r="K1016">
        <v>1449.5</v>
      </c>
      <c r="L1016">
        <v>1449.79</v>
      </c>
      <c r="M1016">
        <v>1672.6</v>
      </c>
      <c r="N1016">
        <v>1185.3</v>
      </c>
      <c r="O1016">
        <v>8347221</v>
      </c>
      <c r="P1016">
        <v>12101679686.35</v>
      </c>
      <c r="Q1016">
        <v>265215</v>
      </c>
    </row>
    <row r="1017" spans="1:17" x14ac:dyDescent="0.3">
      <c r="A1017" t="s">
        <v>1374</v>
      </c>
      <c r="B1017" s="1">
        <v>44978</v>
      </c>
      <c r="C1017" s="1">
        <v>45342</v>
      </c>
      <c r="D1017" s="1">
        <v>45126</v>
      </c>
      <c r="E1017" t="s">
        <v>31</v>
      </c>
      <c r="F1017">
        <v>1486</v>
      </c>
      <c r="G1017">
        <v>1498.8</v>
      </c>
      <c r="H1017">
        <v>1460.7</v>
      </c>
      <c r="I1017">
        <v>1475.2</v>
      </c>
      <c r="J1017">
        <v>1476</v>
      </c>
      <c r="K1017">
        <v>1474.95</v>
      </c>
      <c r="L1017">
        <v>1477.19</v>
      </c>
      <c r="M1017">
        <v>1672.6</v>
      </c>
      <c r="N1017">
        <v>1185.3</v>
      </c>
      <c r="O1017">
        <v>13687062</v>
      </c>
      <c r="P1017">
        <v>20218383563.700001</v>
      </c>
      <c r="Q1017">
        <v>339400</v>
      </c>
    </row>
    <row r="1018" spans="1:17" x14ac:dyDescent="0.3">
      <c r="A1018" t="s">
        <v>1374</v>
      </c>
      <c r="B1018" s="1">
        <v>44978</v>
      </c>
      <c r="C1018" s="1">
        <v>45342</v>
      </c>
      <c r="D1018" s="1">
        <v>45125</v>
      </c>
      <c r="E1018" t="s">
        <v>31</v>
      </c>
      <c r="F1018">
        <v>1434</v>
      </c>
      <c r="G1018">
        <v>1477.95</v>
      </c>
      <c r="H1018">
        <v>1429</v>
      </c>
      <c r="I1018">
        <v>1422.95</v>
      </c>
      <c r="J1018">
        <v>1476</v>
      </c>
      <c r="K1018">
        <v>1475.2</v>
      </c>
      <c r="L1018">
        <v>1457.82</v>
      </c>
      <c r="M1018">
        <v>1672.6</v>
      </c>
      <c r="N1018">
        <v>1185.3</v>
      </c>
      <c r="O1018">
        <v>16743977</v>
      </c>
      <c r="P1018">
        <v>24409744726.799999</v>
      </c>
      <c r="Q1018">
        <v>334573</v>
      </c>
    </row>
    <row r="1019" spans="1:17" x14ac:dyDescent="0.3">
      <c r="A1019" t="s">
        <v>1374</v>
      </c>
      <c r="B1019" s="1">
        <v>44978</v>
      </c>
      <c r="C1019" s="1">
        <v>45342</v>
      </c>
      <c r="D1019" s="1">
        <v>45124</v>
      </c>
      <c r="E1019" t="s">
        <v>31</v>
      </c>
      <c r="F1019">
        <v>1425.95</v>
      </c>
      <c r="G1019">
        <v>1458.95</v>
      </c>
      <c r="H1019">
        <v>1414.3</v>
      </c>
      <c r="I1019">
        <v>1425.95</v>
      </c>
      <c r="J1019">
        <v>1424.55</v>
      </c>
      <c r="K1019">
        <v>1422.95</v>
      </c>
      <c r="L1019">
        <v>1436.15</v>
      </c>
      <c r="M1019">
        <v>1672.6</v>
      </c>
      <c r="N1019">
        <v>1185.3</v>
      </c>
      <c r="O1019">
        <v>11569884</v>
      </c>
      <c r="P1019">
        <v>16616097231.4</v>
      </c>
      <c r="Q1019">
        <v>387899</v>
      </c>
    </row>
    <row r="1020" spans="1:17" x14ac:dyDescent="0.3">
      <c r="A1020" t="s">
        <v>1374</v>
      </c>
      <c r="B1020" s="1">
        <v>44978</v>
      </c>
      <c r="C1020" s="1">
        <v>45342</v>
      </c>
      <c r="D1020" s="1">
        <v>45121</v>
      </c>
      <c r="E1020" t="s">
        <v>31</v>
      </c>
      <c r="F1020">
        <v>1380.65</v>
      </c>
      <c r="G1020">
        <v>1430</v>
      </c>
      <c r="H1020">
        <v>1380.65</v>
      </c>
      <c r="I1020">
        <v>1365.1</v>
      </c>
      <c r="J1020">
        <v>1426</v>
      </c>
      <c r="K1020">
        <v>1425.95</v>
      </c>
      <c r="L1020">
        <v>1406.74</v>
      </c>
      <c r="M1020">
        <v>1672.6</v>
      </c>
      <c r="N1020">
        <v>1185.3</v>
      </c>
      <c r="O1020">
        <v>12833381</v>
      </c>
      <c r="P1020">
        <v>18053268378.099998</v>
      </c>
      <c r="Q1020">
        <v>368638</v>
      </c>
    </row>
    <row r="1021" spans="1:17" x14ac:dyDescent="0.3">
      <c r="A1021" t="s">
        <v>1374</v>
      </c>
      <c r="B1021" s="1">
        <v>44978</v>
      </c>
      <c r="C1021" s="1">
        <v>45342</v>
      </c>
      <c r="D1021" s="1">
        <v>45120</v>
      </c>
      <c r="E1021" t="s">
        <v>31</v>
      </c>
      <c r="F1021">
        <v>1334.9</v>
      </c>
      <c r="G1021">
        <v>1376.8</v>
      </c>
      <c r="H1021">
        <v>1330.85</v>
      </c>
      <c r="I1021">
        <v>1333.3</v>
      </c>
      <c r="J1021">
        <v>1365.1</v>
      </c>
      <c r="K1021">
        <v>1365.1</v>
      </c>
      <c r="L1021">
        <v>1365.21</v>
      </c>
      <c r="M1021">
        <v>1672.6</v>
      </c>
      <c r="N1021">
        <v>1185.3</v>
      </c>
      <c r="O1021">
        <v>9977644</v>
      </c>
      <c r="P1021">
        <v>13621594105.549999</v>
      </c>
      <c r="Q1021">
        <v>302367</v>
      </c>
    </row>
    <row r="1022" spans="1:17" x14ac:dyDescent="0.3">
      <c r="A1022" t="s">
        <v>1374</v>
      </c>
      <c r="B1022" s="1">
        <v>44978</v>
      </c>
      <c r="C1022" s="1">
        <v>45342</v>
      </c>
      <c r="D1022" s="1">
        <v>45119</v>
      </c>
      <c r="E1022" t="s">
        <v>31</v>
      </c>
      <c r="F1022">
        <v>1351</v>
      </c>
      <c r="G1022">
        <v>1351.9</v>
      </c>
      <c r="H1022">
        <v>1327</v>
      </c>
      <c r="I1022">
        <v>1348.6</v>
      </c>
      <c r="J1022">
        <v>1333</v>
      </c>
      <c r="K1022">
        <v>1333.3</v>
      </c>
      <c r="L1022">
        <v>1335.03</v>
      </c>
      <c r="M1022">
        <v>1672.6</v>
      </c>
      <c r="N1022">
        <v>1185.3</v>
      </c>
      <c r="O1022">
        <v>8102770</v>
      </c>
      <c r="P1022">
        <v>10817433938.75</v>
      </c>
      <c r="Q1022">
        <v>239051</v>
      </c>
    </row>
    <row r="1023" spans="1:17" x14ac:dyDescent="0.3">
      <c r="A1023" t="s">
        <v>1374</v>
      </c>
      <c r="B1023" s="1">
        <v>44978</v>
      </c>
      <c r="C1023" s="1">
        <v>45342</v>
      </c>
      <c r="D1023" s="1">
        <v>45118</v>
      </c>
      <c r="E1023" t="s">
        <v>31</v>
      </c>
      <c r="F1023">
        <v>1333.45</v>
      </c>
      <c r="G1023">
        <v>1350.9</v>
      </c>
      <c r="H1023">
        <v>1327</v>
      </c>
      <c r="I1023">
        <v>1329.15</v>
      </c>
      <c r="J1023">
        <v>1347</v>
      </c>
      <c r="K1023">
        <v>1348.6</v>
      </c>
      <c r="L1023">
        <v>1345.07</v>
      </c>
      <c r="M1023">
        <v>1672.6</v>
      </c>
      <c r="N1023">
        <v>1185.3</v>
      </c>
      <c r="O1023">
        <v>6126128</v>
      </c>
      <c r="P1023">
        <v>8240092451.0500002</v>
      </c>
      <c r="Q1023">
        <v>209092</v>
      </c>
    </row>
    <row r="1024" spans="1:17" x14ac:dyDescent="0.3">
      <c r="A1024" t="s">
        <v>1374</v>
      </c>
      <c r="B1024" s="1">
        <v>44978</v>
      </c>
      <c r="C1024" s="1">
        <v>45342</v>
      </c>
      <c r="D1024" s="1">
        <v>45117</v>
      </c>
      <c r="E1024" t="s">
        <v>31</v>
      </c>
      <c r="F1024">
        <v>1336.55</v>
      </c>
      <c r="G1024">
        <v>1341.9</v>
      </c>
      <c r="H1024">
        <v>1319.3</v>
      </c>
      <c r="I1024">
        <v>1330.2</v>
      </c>
      <c r="J1024">
        <v>1328.5</v>
      </c>
      <c r="K1024">
        <v>1329.15</v>
      </c>
      <c r="L1024">
        <v>1331.62</v>
      </c>
      <c r="M1024">
        <v>1672.6</v>
      </c>
      <c r="N1024">
        <v>1185.3</v>
      </c>
      <c r="O1024">
        <v>3940315</v>
      </c>
      <c r="P1024">
        <v>5246983834.8999996</v>
      </c>
      <c r="Q1024">
        <v>170676</v>
      </c>
    </row>
    <row r="1025" spans="1:17" x14ac:dyDescent="0.3">
      <c r="A1025" t="s">
        <v>1374</v>
      </c>
      <c r="B1025" s="1">
        <v>44978</v>
      </c>
      <c r="C1025" s="1">
        <v>45342</v>
      </c>
      <c r="D1025" s="1">
        <v>45114</v>
      </c>
      <c r="E1025" t="s">
        <v>31</v>
      </c>
      <c r="F1025">
        <v>1334</v>
      </c>
      <c r="G1025">
        <v>1345.8</v>
      </c>
      <c r="H1025">
        <v>1325.35</v>
      </c>
      <c r="I1025">
        <v>1343.9</v>
      </c>
      <c r="J1025">
        <v>1329</v>
      </c>
      <c r="K1025">
        <v>1330.2</v>
      </c>
      <c r="L1025">
        <v>1334.21</v>
      </c>
      <c r="M1025">
        <v>1672.6</v>
      </c>
      <c r="N1025">
        <v>1185.3</v>
      </c>
      <c r="O1025">
        <v>6295647</v>
      </c>
      <c r="P1025">
        <v>8399692964.0500002</v>
      </c>
      <c r="Q1025">
        <v>171241</v>
      </c>
    </row>
    <row r="1026" spans="1:17" x14ac:dyDescent="0.3">
      <c r="A1026" t="s">
        <v>1374</v>
      </c>
      <c r="B1026" s="1">
        <v>44978</v>
      </c>
      <c r="C1026" s="1">
        <v>45342</v>
      </c>
      <c r="D1026" s="1">
        <v>45113</v>
      </c>
      <c r="E1026" t="s">
        <v>31</v>
      </c>
      <c r="F1026">
        <v>1342.55</v>
      </c>
      <c r="G1026">
        <v>1347.45</v>
      </c>
      <c r="H1026">
        <v>1337.15</v>
      </c>
      <c r="I1026">
        <v>1347.3</v>
      </c>
      <c r="J1026">
        <v>1342.95</v>
      </c>
      <c r="K1026">
        <v>1343.9</v>
      </c>
      <c r="L1026">
        <v>1342.72</v>
      </c>
      <c r="M1026">
        <v>1672.6</v>
      </c>
      <c r="N1026">
        <v>1185.3</v>
      </c>
      <c r="O1026">
        <v>5963897</v>
      </c>
      <c r="P1026">
        <v>8007836151.6999998</v>
      </c>
      <c r="Q1026">
        <v>156641</v>
      </c>
    </row>
    <row r="1027" spans="1:17" x14ac:dyDescent="0.3">
      <c r="A1027" t="s">
        <v>1374</v>
      </c>
      <c r="B1027" s="1">
        <v>44978</v>
      </c>
      <c r="C1027" s="1">
        <v>45342</v>
      </c>
      <c r="D1027" s="1">
        <v>45112</v>
      </c>
      <c r="E1027" t="s">
        <v>31</v>
      </c>
      <c r="F1027">
        <v>1357.85</v>
      </c>
      <c r="G1027">
        <v>1357.95</v>
      </c>
      <c r="H1027">
        <v>1341</v>
      </c>
      <c r="I1027">
        <v>1345.15</v>
      </c>
      <c r="J1027">
        <v>1346</v>
      </c>
      <c r="K1027">
        <v>1347.3</v>
      </c>
      <c r="L1027">
        <v>1347.09</v>
      </c>
      <c r="M1027">
        <v>1672.6</v>
      </c>
      <c r="N1027">
        <v>1185.3</v>
      </c>
      <c r="O1027">
        <v>5414936</v>
      </c>
      <c r="P1027">
        <v>7294431158.1499996</v>
      </c>
      <c r="Q1027">
        <v>155589</v>
      </c>
    </row>
    <row r="1028" spans="1:17" x14ac:dyDescent="0.3">
      <c r="A1028" t="s">
        <v>1374</v>
      </c>
      <c r="B1028" s="1">
        <v>44978</v>
      </c>
      <c r="C1028" s="1">
        <v>45342</v>
      </c>
      <c r="D1028" s="1">
        <v>45111</v>
      </c>
      <c r="E1028" t="s">
        <v>31</v>
      </c>
      <c r="F1028">
        <v>1344.3</v>
      </c>
      <c r="G1028">
        <v>1346</v>
      </c>
      <c r="H1028">
        <v>1331.4</v>
      </c>
      <c r="I1028">
        <v>1333.7</v>
      </c>
      <c r="J1028">
        <v>1344.65</v>
      </c>
      <c r="K1028">
        <v>1345.15</v>
      </c>
      <c r="L1028">
        <v>1338.62</v>
      </c>
      <c r="M1028">
        <v>1672.6</v>
      </c>
      <c r="N1028">
        <v>1185.3</v>
      </c>
      <c r="O1028">
        <v>5797775</v>
      </c>
      <c r="P1028">
        <v>7760991788.6000004</v>
      </c>
      <c r="Q1028">
        <v>202818</v>
      </c>
    </row>
    <row r="1029" spans="1:17" x14ac:dyDescent="0.3">
      <c r="A1029" t="s">
        <v>1374</v>
      </c>
      <c r="B1029" s="1">
        <v>44978</v>
      </c>
      <c r="C1029" s="1">
        <v>45342</v>
      </c>
      <c r="D1029" s="1">
        <v>45110</v>
      </c>
      <c r="E1029" t="s">
        <v>31</v>
      </c>
      <c r="F1029">
        <v>1330</v>
      </c>
      <c r="G1029">
        <v>1346</v>
      </c>
      <c r="H1029">
        <v>1328.45</v>
      </c>
      <c r="I1029">
        <v>1335.5</v>
      </c>
      <c r="J1029">
        <v>1333</v>
      </c>
      <c r="K1029">
        <v>1333.7</v>
      </c>
      <c r="L1029">
        <v>1335.46</v>
      </c>
      <c r="M1029">
        <v>1672.6</v>
      </c>
      <c r="N1029">
        <v>1185.3</v>
      </c>
      <c r="O1029">
        <v>7732412</v>
      </c>
      <c r="P1029">
        <v>10326358178.049999</v>
      </c>
      <c r="Q1029">
        <v>261409</v>
      </c>
    </row>
    <row r="1030" spans="1:17" x14ac:dyDescent="0.3">
      <c r="A1030" t="s">
        <v>1374</v>
      </c>
      <c r="B1030" s="1">
        <v>44978</v>
      </c>
      <c r="C1030" s="1">
        <v>45342</v>
      </c>
      <c r="D1030" s="1">
        <v>45107</v>
      </c>
      <c r="E1030" t="s">
        <v>31</v>
      </c>
      <c r="F1030">
        <v>1308.2</v>
      </c>
      <c r="G1030">
        <v>1338.9</v>
      </c>
      <c r="H1030">
        <v>1304.45</v>
      </c>
      <c r="I1030">
        <v>1293.3499999999999</v>
      </c>
      <c r="J1030">
        <v>1337.85</v>
      </c>
      <c r="K1030">
        <v>1335.5</v>
      </c>
      <c r="L1030">
        <v>1326.14</v>
      </c>
      <c r="M1030">
        <v>1672.6</v>
      </c>
      <c r="N1030">
        <v>1185.3</v>
      </c>
      <c r="O1030">
        <v>12821692</v>
      </c>
      <c r="P1030">
        <v>17003296938.75</v>
      </c>
      <c r="Q1030">
        <v>345935</v>
      </c>
    </row>
    <row r="1031" spans="1:17" x14ac:dyDescent="0.3">
      <c r="A1031" t="s">
        <v>1374</v>
      </c>
      <c r="B1031" s="1">
        <v>44978</v>
      </c>
      <c r="C1031" s="1">
        <v>45342</v>
      </c>
      <c r="D1031" s="1">
        <v>45105</v>
      </c>
      <c r="E1031" t="s">
        <v>31</v>
      </c>
      <c r="F1031">
        <v>1290</v>
      </c>
      <c r="G1031">
        <v>1296.7</v>
      </c>
      <c r="H1031">
        <v>1281.4000000000001</v>
      </c>
      <c r="I1031">
        <v>1279.1500000000001</v>
      </c>
      <c r="J1031">
        <v>1296</v>
      </c>
      <c r="K1031">
        <v>1293.3499999999999</v>
      </c>
      <c r="L1031">
        <v>1291.75</v>
      </c>
      <c r="M1031">
        <v>1672.6</v>
      </c>
      <c r="N1031">
        <v>1185.3</v>
      </c>
      <c r="O1031">
        <v>5662358</v>
      </c>
      <c r="P1031">
        <v>7314358363.8999996</v>
      </c>
      <c r="Q1031">
        <v>170226</v>
      </c>
    </row>
    <row r="1032" spans="1:17" x14ac:dyDescent="0.3">
      <c r="A1032" t="s">
        <v>1374</v>
      </c>
      <c r="B1032" s="1">
        <v>44978</v>
      </c>
      <c r="C1032" s="1">
        <v>45342</v>
      </c>
      <c r="D1032" s="1">
        <v>45104</v>
      </c>
      <c r="E1032" t="s">
        <v>31</v>
      </c>
      <c r="F1032">
        <v>1280</v>
      </c>
      <c r="G1032">
        <v>1282</v>
      </c>
      <c r="H1032">
        <v>1274.2</v>
      </c>
      <c r="I1032">
        <v>1270.3499999999999</v>
      </c>
      <c r="J1032">
        <v>1278.95</v>
      </c>
      <c r="K1032">
        <v>1279.1500000000001</v>
      </c>
      <c r="L1032">
        <v>1278.3900000000001</v>
      </c>
      <c r="M1032">
        <v>1672.6</v>
      </c>
      <c r="N1032">
        <v>1185.3</v>
      </c>
      <c r="O1032">
        <v>3240024</v>
      </c>
      <c r="P1032">
        <v>4142000392.5999999</v>
      </c>
      <c r="Q1032">
        <v>135123</v>
      </c>
    </row>
    <row r="1033" spans="1:17" x14ac:dyDescent="0.3">
      <c r="A1033" t="s">
        <v>1374</v>
      </c>
      <c r="B1033" s="1">
        <v>44978</v>
      </c>
      <c r="C1033" s="1">
        <v>45342</v>
      </c>
      <c r="D1033" s="1">
        <v>45103</v>
      </c>
      <c r="E1033" t="s">
        <v>31</v>
      </c>
      <c r="F1033">
        <v>1270.25</v>
      </c>
      <c r="G1033">
        <v>1274</v>
      </c>
      <c r="H1033">
        <v>1262.25</v>
      </c>
      <c r="I1033">
        <v>1265</v>
      </c>
      <c r="J1033">
        <v>1270.7</v>
      </c>
      <c r="K1033">
        <v>1270.3499999999999</v>
      </c>
      <c r="L1033">
        <v>1270.02</v>
      </c>
      <c r="M1033">
        <v>1672.6</v>
      </c>
      <c r="N1033">
        <v>1185.3</v>
      </c>
      <c r="O1033">
        <v>3403244</v>
      </c>
      <c r="P1033">
        <v>4322179502.6999998</v>
      </c>
      <c r="Q1033">
        <v>149079</v>
      </c>
    </row>
    <row r="1034" spans="1:17" x14ac:dyDescent="0.3">
      <c r="A1034" t="s">
        <v>1374</v>
      </c>
      <c r="B1034" s="1">
        <v>44978</v>
      </c>
      <c r="C1034" s="1">
        <v>45342</v>
      </c>
      <c r="D1034" s="1">
        <v>45100</v>
      </c>
      <c r="E1034" t="s">
        <v>31</v>
      </c>
      <c r="F1034">
        <v>1276.45</v>
      </c>
      <c r="G1034">
        <v>1279.3499999999999</v>
      </c>
      <c r="H1034">
        <v>1263.3499999999999</v>
      </c>
      <c r="I1034">
        <v>1281.55</v>
      </c>
      <c r="J1034">
        <v>1265.7</v>
      </c>
      <c r="K1034">
        <v>1265</v>
      </c>
      <c r="L1034">
        <v>1270.07</v>
      </c>
      <c r="M1034">
        <v>1672.6</v>
      </c>
      <c r="N1034">
        <v>1185.3</v>
      </c>
      <c r="O1034">
        <v>7239467</v>
      </c>
      <c r="P1034">
        <v>9194654166.5</v>
      </c>
      <c r="Q1034">
        <v>252153</v>
      </c>
    </row>
    <row r="1035" spans="1:17" x14ac:dyDescent="0.3">
      <c r="A1035" t="s">
        <v>1374</v>
      </c>
      <c r="B1035" s="1">
        <v>44978</v>
      </c>
      <c r="C1035" s="1">
        <v>45342</v>
      </c>
      <c r="D1035" s="1">
        <v>45099</v>
      </c>
      <c r="E1035" t="s">
        <v>31</v>
      </c>
      <c r="F1035">
        <v>1289.4000000000001</v>
      </c>
      <c r="G1035">
        <v>1289.4000000000001</v>
      </c>
      <c r="H1035">
        <v>1273.5</v>
      </c>
      <c r="I1035">
        <v>1299.3499999999999</v>
      </c>
      <c r="J1035">
        <v>1283</v>
      </c>
      <c r="K1035">
        <v>1281.55</v>
      </c>
      <c r="L1035">
        <v>1282.51</v>
      </c>
      <c r="M1035">
        <v>1672.6</v>
      </c>
      <c r="N1035">
        <v>1185.3</v>
      </c>
      <c r="O1035">
        <v>6676607</v>
      </c>
      <c r="P1035">
        <v>8562829405.8999996</v>
      </c>
      <c r="Q1035">
        <v>219932</v>
      </c>
    </row>
    <row r="1036" spans="1:17" x14ac:dyDescent="0.3">
      <c r="A1036" t="s">
        <v>1374</v>
      </c>
      <c r="B1036" s="1">
        <v>44978</v>
      </c>
      <c r="C1036" s="1">
        <v>45342</v>
      </c>
      <c r="D1036" s="1">
        <v>45098</v>
      </c>
      <c r="E1036" t="s">
        <v>31</v>
      </c>
      <c r="F1036">
        <v>1299.95</v>
      </c>
      <c r="G1036">
        <v>1303.8</v>
      </c>
      <c r="H1036">
        <v>1295</v>
      </c>
      <c r="I1036">
        <v>1303.4000000000001</v>
      </c>
      <c r="J1036">
        <v>1298.5</v>
      </c>
      <c r="K1036">
        <v>1299.3499999999999</v>
      </c>
      <c r="L1036">
        <v>1300.26</v>
      </c>
      <c r="M1036">
        <v>1672.6</v>
      </c>
      <c r="N1036">
        <v>1185.3</v>
      </c>
      <c r="O1036">
        <v>4041529</v>
      </c>
      <c r="P1036">
        <v>5255042672.8500004</v>
      </c>
      <c r="Q1036">
        <v>133363</v>
      </c>
    </row>
    <row r="1037" spans="1:17" x14ac:dyDescent="0.3">
      <c r="A1037" t="s">
        <v>1374</v>
      </c>
      <c r="B1037" s="1">
        <v>44978</v>
      </c>
      <c r="C1037" s="1">
        <v>45342</v>
      </c>
      <c r="D1037" s="1">
        <v>45097</v>
      </c>
      <c r="E1037" t="s">
        <v>31</v>
      </c>
      <c r="F1037">
        <v>1294</v>
      </c>
      <c r="G1037">
        <v>1305</v>
      </c>
      <c r="H1037">
        <v>1291.0999999999999</v>
      </c>
      <c r="I1037">
        <v>1294</v>
      </c>
      <c r="J1037">
        <v>1304.5</v>
      </c>
      <c r="K1037">
        <v>1303.4000000000001</v>
      </c>
      <c r="L1037">
        <v>1299.8</v>
      </c>
      <c r="M1037">
        <v>1672.6</v>
      </c>
      <c r="N1037">
        <v>1185.3</v>
      </c>
      <c r="O1037">
        <v>4009180</v>
      </c>
      <c r="P1037">
        <v>5211150582.5500002</v>
      </c>
      <c r="Q1037">
        <v>129677</v>
      </c>
    </row>
    <row r="1038" spans="1:17" x14ac:dyDescent="0.3">
      <c r="A1038" t="s">
        <v>1374</v>
      </c>
      <c r="B1038" s="1">
        <v>44978</v>
      </c>
      <c r="C1038" s="1">
        <v>45342</v>
      </c>
      <c r="D1038" s="1">
        <v>45096</v>
      </c>
      <c r="E1038" t="s">
        <v>31</v>
      </c>
      <c r="F1038">
        <v>1294</v>
      </c>
      <c r="G1038">
        <v>1299.5</v>
      </c>
      <c r="H1038">
        <v>1287.05</v>
      </c>
      <c r="I1038">
        <v>1291.6500000000001</v>
      </c>
      <c r="J1038">
        <v>1292.5</v>
      </c>
      <c r="K1038">
        <v>1294</v>
      </c>
      <c r="L1038">
        <v>1292.58</v>
      </c>
      <c r="M1038">
        <v>1672.6</v>
      </c>
      <c r="N1038">
        <v>1185.3</v>
      </c>
      <c r="O1038">
        <v>4451787</v>
      </c>
      <c r="P1038">
        <v>5754281563.8999996</v>
      </c>
      <c r="Q1038">
        <v>123872</v>
      </c>
    </row>
    <row r="1039" spans="1:17" x14ac:dyDescent="0.3">
      <c r="A1039" t="s">
        <v>1374</v>
      </c>
      <c r="B1039" s="1">
        <v>44978</v>
      </c>
      <c r="C1039" s="1">
        <v>45342</v>
      </c>
      <c r="D1039" s="1">
        <v>45093</v>
      </c>
      <c r="E1039" t="s">
        <v>31</v>
      </c>
      <c r="F1039">
        <v>1287</v>
      </c>
      <c r="G1039">
        <v>1301.5</v>
      </c>
      <c r="H1039">
        <v>1281.05</v>
      </c>
      <c r="I1039">
        <v>1286.8</v>
      </c>
      <c r="J1039">
        <v>1290</v>
      </c>
      <c r="K1039">
        <v>1291.6500000000001</v>
      </c>
      <c r="L1039">
        <v>1290.23</v>
      </c>
      <c r="M1039">
        <v>1672.6</v>
      </c>
      <c r="N1039">
        <v>1185.3</v>
      </c>
      <c r="O1039">
        <v>8536287</v>
      </c>
      <c r="P1039">
        <v>11013781162.549999</v>
      </c>
      <c r="Q1039">
        <v>185318</v>
      </c>
    </row>
    <row r="1040" spans="1:17" x14ac:dyDescent="0.3">
      <c r="A1040" t="s">
        <v>1374</v>
      </c>
      <c r="B1040" s="1">
        <v>44978</v>
      </c>
      <c r="C1040" s="1">
        <v>45342</v>
      </c>
      <c r="D1040" s="1">
        <v>45092</v>
      </c>
      <c r="E1040" t="s">
        <v>31</v>
      </c>
      <c r="F1040">
        <v>1293.95</v>
      </c>
      <c r="G1040">
        <v>1293.95</v>
      </c>
      <c r="H1040">
        <v>1282.6500000000001</v>
      </c>
      <c r="I1040">
        <v>1300.4000000000001</v>
      </c>
      <c r="J1040">
        <v>1287</v>
      </c>
      <c r="K1040">
        <v>1286.8</v>
      </c>
      <c r="L1040">
        <v>1287.49</v>
      </c>
      <c r="M1040">
        <v>1672.6</v>
      </c>
      <c r="N1040">
        <v>1185.3</v>
      </c>
      <c r="O1040">
        <v>6161155</v>
      </c>
      <c r="P1040">
        <v>7932447626.6999998</v>
      </c>
      <c r="Q1040">
        <v>190175</v>
      </c>
    </row>
    <row r="1041" spans="1:17" x14ac:dyDescent="0.3">
      <c r="A1041" t="s">
        <v>1374</v>
      </c>
      <c r="B1041" s="1">
        <v>44978</v>
      </c>
      <c r="C1041" s="1">
        <v>45342</v>
      </c>
      <c r="D1041" s="1">
        <v>45091</v>
      </c>
      <c r="E1041" t="s">
        <v>31</v>
      </c>
      <c r="F1041">
        <v>1306.3499999999999</v>
      </c>
      <c r="G1041">
        <v>1306.7</v>
      </c>
      <c r="H1041">
        <v>1293.2</v>
      </c>
      <c r="I1041">
        <v>1304.8499999999999</v>
      </c>
      <c r="J1041">
        <v>1302</v>
      </c>
      <c r="K1041">
        <v>1300.4000000000001</v>
      </c>
      <c r="L1041">
        <v>1298.26</v>
      </c>
      <c r="M1041">
        <v>1672.6</v>
      </c>
      <c r="N1041">
        <v>1185.3</v>
      </c>
      <c r="O1041">
        <v>3457981</v>
      </c>
      <c r="P1041">
        <v>4489368747.25</v>
      </c>
      <c r="Q1041">
        <v>154625</v>
      </c>
    </row>
    <row r="1042" spans="1:17" x14ac:dyDescent="0.3">
      <c r="A1042" t="s">
        <v>1374</v>
      </c>
      <c r="B1042" s="1">
        <v>44978</v>
      </c>
      <c r="C1042" s="1">
        <v>45342</v>
      </c>
      <c r="D1042" s="1">
        <v>45090</v>
      </c>
      <c r="E1042" t="s">
        <v>31</v>
      </c>
      <c r="F1042">
        <v>1299.9000000000001</v>
      </c>
      <c r="G1042">
        <v>1306.5</v>
      </c>
      <c r="H1042">
        <v>1297.05</v>
      </c>
      <c r="I1042">
        <v>1291.95</v>
      </c>
      <c r="J1042">
        <v>1304.9000000000001</v>
      </c>
      <c r="K1042">
        <v>1304.8499999999999</v>
      </c>
      <c r="L1042">
        <v>1303.05</v>
      </c>
      <c r="M1042">
        <v>1672.6</v>
      </c>
      <c r="N1042">
        <v>1185.3</v>
      </c>
      <c r="O1042">
        <v>4846587</v>
      </c>
      <c r="P1042">
        <v>6315361306.6999998</v>
      </c>
      <c r="Q1042">
        <v>238816</v>
      </c>
    </row>
    <row r="1043" spans="1:17" x14ac:dyDescent="0.3">
      <c r="A1043" t="s">
        <v>1374</v>
      </c>
      <c r="B1043" s="1">
        <v>44978</v>
      </c>
      <c r="C1043" s="1">
        <v>45342</v>
      </c>
      <c r="D1043" s="1">
        <v>45089</v>
      </c>
      <c r="E1043" t="s">
        <v>31</v>
      </c>
      <c r="F1043">
        <v>1273.5</v>
      </c>
      <c r="G1043">
        <v>1295.7</v>
      </c>
      <c r="H1043">
        <v>1273</v>
      </c>
      <c r="I1043">
        <v>1265.95</v>
      </c>
      <c r="J1043">
        <v>1292.6500000000001</v>
      </c>
      <c r="K1043">
        <v>1291.95</v>
      </c>
      <c r="L1043">
        <v>1288.72</v>
      </c>
      <c r="M1043">
        <v>1672.6</v>
      </c>
      <c r="N1043">
        <v>1185.3</v>
      </c>
      <c r="O1043">
        <v>4785588</v>
      </c>
      <c r="P1043">
        <v>6167263779.8000002</v>
      </c>
      <c r="Q1043">
        <v>205416</v>
      </c>
    </row>
    <row r="1044" spans="1:17" x14ac:dyDescent="0.3">
      <c r="A1044" t="s">
        <v>1374</v>
      </c>
      <c r="B1044" s="1">
        <v>44978</v>
      </c>
      <c r="C1044" s="1">
        <v>45342</v>
      </c>
      <c r="D1044" s="1">
        <v>45086</v>
      </c>
      <c r="E1044" t="s">
        <v>31</v>
      </c>
      <c r="F1044">
        <v>1282.5</v>
      </c>
      <c r="G1044">
        <v>1282.5</v>
      </c>
      <c r="H1044">
        <v>1264</v>
      </c>
      <c r="I1044">
        <v>1282.8</v>
      </c>
      <c r="J1044">
        <v>1266.5999999999999</v>
      </c>
      <c r="K1044">
        <v>1265.95</v>
      </c>
      <c r="L1044">
        <v>1268.53</v>
      </c>
      <c r="M1044">
        <v>1672.6</v>
      </c>
      <c r="N1044">
        <v>1185.3</v>
      </c>
      <c r="O1044">
        <v>5339073</v>
      </c>
      <c r="P1044">
        <v>6772791477.3999996</v>
      </c>
      <c r="Q1044">
        <v>230254</v>
      </c>
    </row>
    <row r="1045" spans="1:17" x14ac:dyDescent="0.3">
      <c r="A1045" t="s">
        <v>1374</v>
      </c>
      <c r="B1045" s="1">
        <v>44978</v>
      </c>
      <c r="C1045" s="1">
        <v>45342</v>
      </c>
      <c r="D1045" s="1">
        <v>45085</v>
      </c>
      <c r="E1045" t="s">
        <v>31</v>
      </c>
      <c r="F1045">
        <v>1286.2</v>
      </c>
      <c r="G1045">
        <v>1292</v>
      </c>
      <c r="H1045">
        <v>1281.0999999999999</v>
      </c>
      <c r="I1045">
        <v>1288.95</v>
      </c>
      <c r="J1045">
        <v>1283.3</v>
      </c>
      <c r="K1045">
        <v>1282.8</v>
      </c>
      <c r="L1045">
        <v>1286.4100000000001</v>
      </c>
      <c r="M1045">
        <v>1672.6</v>
      </c>
      <c r="N1045">
        <v>1185.3</v>
      </c>
      <c r="O1045">
        <v>5034942</v>
      </c>
      <c r="P1045">
        <v>6476975763.8999996</v>
      </c>
      <c r="Q1045">
        <v>194917</v>
      </c>
    </row>
    <row r="1046" spans="1:17" x14ac:dyDescent="0.3">
      <c r="A1046" t="s">
        <v>1374</v>
      </c>
      <c r="B1046" s="1">
        <v>44978</v>
      </c>
      <c r="C1046" s="1">
        <v>45342</v>
      </c>
      <c r="D1046" s="1">
        <v>45084</v>
      </c>
      <c r="E1046" t="s">
        <v>31</v>
      </c>
      <c r="F1046">
        <v>1290.5</v>
      </c>
      <c r="G1046">
        <v>1294</v>
      </c>
      <c r="H1046">
        <v>1282.5</v>
      </c>
      <c r="I1046">
        <v>1279</v>
      </c>
      <c r="J1046">
        <v>1288.8</v>
      </c>
      <c r="K1046">
        <v>1288.95</v>
      </c>
      <c r="L1046">
        <v>1288.3</v>
      </c>
      <c r="M1046">
        <v>1672.6</v>
      </c>
      <c r="N1046">
        <v>1185.3</v>
      </c>
      <c r="O1046">
        <v>5397578</v>
      </c>
      <c r="P1046">
        <v>6953703730.3999996</v>
      </c>
      <c r="Q1046">
        <v>216607</v>
      </c>
    </row>
    <row r="1047" spans="1:17" x14ac:dyDescent="0.3">
      <c r="A1047" t="s">
        <v>1374</v>
      </c>
      <c r="B1047" s="1">
        <v>44978</v>
      </c>
      <c r="C1047" s="1">
        <v>45342</v>
      </c>
      <c r="D1047" s="1">
        <v>45083</v>
      </c>
      <c r="E1047" t="s">
        <v>31</v>
      </c>
      <c r="F1047">
        <v>1288.5999999999999</v>
      </c>
      <c r="G1047">
        <v>1288.5999999999999</v>
      </c>
      <c r="H1047">
        <v>1273</v>
      </c>
      <c r="I1047">
        <v>1304.5</v>
      </c>
      <c r="J1047">
        <v>1281</v>
      </c>
      <c r="K1047">
        <v>1279</v>
      </c>
      <c r="L1047">
        <v>1278.94</v>
      </c>
      <c r="M1047">
        <v>1672.6</v>
      </c>
      <c r="N1047">
        <v>1185.3</v>
      </c>
      <c r="O1047">
        <v>10008100</v>
      </c>
      <c r="P1047">
        <v>12799783085.799999</v>
      </c>
      <c r="Q1047">
        <v>429482</v>
      </c>
    </row>
    <row r="1048" spans="1:17" x14ac:dyDescent="0.3">
      <c r="A1048" t="s">
        <v>1374</v>
      </c>
      <c r="B1048" s="1">
        <v>44978</v>
      </c>
      <c r="C1048" s="1">
        <v>45342</v>
      </c>
      <c r="D1048" s="1">
        <v>45082</v>
      </c>
      <c r="E1048" t="s">
        <v>31</v>
      </c>
      <c r="F1048">
        <v>1304</v>
      </c>
      <c r="G1048">
        <v>1309.45</v>
      </c>
      <c r="H1048">
        <v>1297.3</v>
      </c>
      <c r="I1048">
        <v>1299</v>
      </c>
      <c r="J1048">
        <v>1306</v>
      </c>
      <c r="K1048">
        <v>1304.5</v>
      </c>
      <c r="L1048">
        <v>1305.52</v>
      </c>
      <c r="M1048">
        <v>1672.6</v>
      </c>
      <c r="N1048">
        <v>1185.3</v>
      </c>
      <c r="O1048">
        <v>5002553</v>
      </c>
      <c r="P1048">
        <v>6530940466.4499998</v>
      </c>
      <c r="Q1048">
        <v>146088</v>
      </c>
    </row>
    <row r="1049" spans="1:17" x14ac:dyDescent="0.3">
      <c r="A1049" t="s">
        <v>1374</v>
      </c>
      <c r="B1049" s="1">
        <v>44978</v>
      </c>
      <c r="C1049" s="1">
        <v>45342</v>
      </c>
      <c r="D1049" s="1">
        <v>45079</v>
      </c>
      <c r="E1049" t="s">
        <v>31</v>
      </c>
      <c r="F1049">
        <v>1309</v>
      </c>
      <c r="G1049">
        <v>1312.9</v>
      </c>
      <c r="H1049">
        <v>1296.05</v>
      </c>
      <c r="I1049">
        <v>1319.5</v>
      </c>
      <c r="J1049">
        <v>1299.7</v>
      </c>
      <c r="K1049">
        <v>1299</v>
      </c>
      <c r="L1049">
        <v>1302.5899999999999</v>
      </c>
      <c r="M1049">
        <v>1672.6</v>
      </c>
      <c r="N1049">
        <v>1185.3</v>
      </c>
      <c r="O1049">
        <v>10909311</v>
      </c>
      <c r="P1049">
        <v>14210401347.450001</v>
      </c>
      <c r="Q1049">
        <v>325917</v>
      </c>
    </row>
    <row r="1050" spans="1:17" x14ac:dyDescent="0.3">
      <c r="A1050" t="s">
        <v>1374</v>
      </c>
      <c r="B1050" s="1">
        <v>44978</v>
      </c>
      <c r="C1050" s="1">
        <v>45342</v>
      </c>
      <c r="D1050" s="1">
        <v>45078</v>
      </c>
      <c r="E1050" t="s">
        <v>31</v>
      </c>
      <c r="F1050">
        <v>1322.55</v>
      </c>
      <c r="G1050">
        <v>1329.5</v>
      </c>
      <c r="H1050">
        <v>1318.1</v>
      </c>
      <c r="I1050">
        <v>1318.3</v>
      </c>
      <c r="J1050">
        <v>1320.55</v>
      </c>
      <c r="K1050">
        <v>1319.5</v>
      </c>
      <c r="L1050">
        <v>1322.9</v>
      </c>
      <c r="M1050">
        <v>1672.6</v>
      </c>
      <c r="N1050">
        <v>1185.3</v>
      </c>
      <c r="O1050">
        <v>4277841</v>
      </c>
      <c r="P1050">
        <v>5659176889.5500002</v>
      </c>
      <c r="Q1050">
        <v>189819</v>
      </c>
    </row>
    <row r="1051" spans="1:17" x14ac:dyDescent="0.3">
      <c r="A1051" t="s">
        <v>1374</v>
      </c>
      <c r="B1051" s="1">
        <v>44978</v>
      </c>
      <c r="C1051" s="1">
        <v>45342</v>
      </c>
      <c r="D1051" s="1">
        <v>45077</v>
      </c>
      <c r="E1051" t="s">
        <v>31</v>
      </c>
      <c r="F1051">
        <v>1319.85</v>
      </c>
      <c r="G1051">
        <v>1331.1</v>
      </c>
      <c r="H1051">
        <v>1314.15</v>
      </c>
      <c r="I1051">
        <v>1323.85</v>
      </c>
      <c r="J1051">
        <v>1317.8</v>
      </c>
      <c r="K1051">
        <v>1318.3</v>
      </c>
      <c r="L1051">
        <v>1320.55</v>
      </c>
      <c r="M1051">
        <v>1672.6</v>
      </c>
      <c r="N1051">
        <v>1185.3</v>
      </c>
      <c r="O1051">
        <v>17800782</v>
      </c>
      <c r="P1051">
        <v>23506891088.200001</v>
      </c>
      <c r="Q1051">
        <v>180184</v>
      </c>
    </row>
    <row r="1052" spans="1:17" x14ac:dyDescent="0.3">
      <c r="A1052" t="s">
        <v>1374</v>
      </c>
      <c r="B1052" s="1">
        <v>44978</v>
      </c>
      <c r="C1052" s="1">
        <v>45342</v>
      </c>
      <c r="D1052" s="1">
        <v>45076</v>
      </c>
      <c r="E1052" t="s">
        <v>31</v>
      </c>
      <c r="F1052">
        <v>1315</v>
      </c>
      <c r="G1052">
        <v>1326.4</v>
      </c>
      <c r="H1052">
        <v>1309.1500000000001</v>
      </c>
      <c r="I1052">
        <v>1314.4</v>
      </c>
      <c r="J1052">
        <v>1322.4</v>
      </c>
      <c r="K1052">
        <v>1323.85</v>
      </c>
      <c r="L1052">
        <v>1318.5</v>
      </c>
      <c r="M1052">
        <v>1672.6</v>
      </c>
      <c r="N1052">
        <v>1185.3</v>
      </c>
      <c r="O1052">
        <v>6274719</v>
      </c>
      <c r="P1052">
        <v>8273197083.6000004</v>
      </c>
      <c r="Q1052">
        <v>167284</v>
      </c>
    </row>
    <row r="1053" spans="1:17" x14ac:dyDescent="0.3">
      <c r="A1053" t="s">
        <v>1374</v>
      </c>
      <c r="B1053" s="1">
        <v>44978</v>
      </c>
      <c r="C1053" s="1">
        <v>45342</v>
      </c>
      <c r="D1053" s="1">
        <v>45075</v>
      </c>
      <c r="E1053" t="s">
        <v>31</v>
      </c>
      <c r="F1053">
        <v>1332.7</v>
      </c>
      <c r="G1053">
        <v>1332.7</v>
      </c>
      <c r="H1053">
        <v>1309.8499999999999</v>
      </c>
      <c r="I1053">
        <v>1317.45</v>
      </c>
      <c r="J1053">
        <v>1315</v>
      </c>
      <c r="K1053">
        <v>1314.4</v>
      </c>
      <c r="L1053">
        <v>1316.49</v>
      </c>
      <c r="M1053">
        <v>1672.6</v>
      </c>
      <c r="N1053">
        <v>1185.3</v>
      </c>
      <c r="O1053">
        <v>4419365</v>
      </c>
      <c r="P1053">
        <v>5818035563.6499996</v>
      </c>
      <c r="Q1053">
        <v>160816</v>
      </c>
    </row>
    <row r="1054" spans="1:17" x14ac:dyDescent="0.3">
      <c r="A1054" t="s">
        <v>1374</v>
      </c>
      <c r="B1054" s="1">
        <v>44978</v>
      </c>
      <c r="C1054" s="1">
        <v>45342</v>
      </c>
      <c r="D1054" s="1">
        <v>45072</v>
      </c>
      <c r="E1054" t="s">
        <v>31</v>
      </c>
      <c r="F1054">
        <v>1306</v>
      </c>
      <c r="G1054">
        <v>1323.45</v>
      </c>
      <c r="H1054">
        <v>1306</v>
      </c>
      <c r="I1054">
        <v>1304.3499999999999</v>
      </c>
      <c r="J1054">
        <v>1316</v>
      </c>
      <c r="K1054">
        <v>1317.45</v>
      </c>
      <c r="L1054">
        <v>1317.45</v>
      </c>
      <c r="M1054">
        <v>1672.6</v>
      </c>
      <c r="N1054">
        <v>1185.3</v>
      </c>
      <c r="O1054">
        <v>5521606</v>
      </c>
      <c r="P1054">
        <v>7274438393.3500004</v>
      </c>
      <c r="Q1054">
        <v>167863</v>
      </c>
    </row>
    <row r="1055" spans="1:17" x14ac:dyDescent="0.3">
      <c r="A1055" t="s">
        <v>1374</v>
      </c>
      <c r="B1055" s="1">
        <v>44978</v>
      </c>
      <c r="C1055" s="1">
        <v>45342</v>
      </c>
      <c r="D1055" s="1">
        <v>45071</v>
      </c>
      <c r="E1055" t="s">
        <v>31</v>
      </c>
      <c r="F1055">
        <v>1294.5</v>
      </c>
      <c r="G1055">
        <v>1307</v>
      </c>
      <c r="H1055">
        <v>1289.25</v>
      </c>
      <c r="I1055">
        <v>1298.6500000000001</v>
      </c>
      <c r="J1055">
        <v>1306</v>
      </c>
      <c r="K1055">
        <v>1304.3499999999999</v>
      </c>
      <c r="L1055">
        <v>1298.27</v>
      </c>
      <c r="M1055">
        <v>1672.6</v>
      </c>
      <c r="N1055">
        <v>1185.3</v>
      </c>
      <c r="O1055">
        <v>4334121</v>
      </c>
      <c r="P1055">
        <v>5626853058.25</v>
      </c>
      <c r="Q1055">
        <v>108453</v>
      </c>
    </row>
    <row r="1056" spans="1:17" x14ac:dyDescent="0.3">
      <c r="A1056" t="s">
        <v>1374</v>
      </c>
      <c r="B1056" s="1">
        <v>44978</v>
      </c>
      <c r="C1056" s="1">
        <v>45342</v>
      </c>
      <c r="D1056" s="1">
        <v>45070</v>
      </c>
      <c r="E1056" t="s">
        <v>31</v>
      </c>
      <c r="F1056">
        <v>1296.3</v>
      </c>
      <c r="G1056">
        <v>1305</v>
      </c>
      <c r="H1056">
        <v>1291.3</v>
      </c>
      <c r="I1056">
        <v>1300.05</v>
      </c>
      <c r="J1056">
        <v>1299.9000000000001</v>
      </c>
      <c r="K1056">
        <v>1298.6500000000001</v>
      </c>
      <c r="L1056">
        <v>1299.49</v>
      </c>
      <c r="M1056">
        <v>1672.6</v>
      </c>
      <c r="N1056">
        <v>1185.3</v>
      </c>
      <c r="O1056">
        <v>4824077</v>
      </c>
      <c r="P1056">
        <v>6268859654.1499996</v>
      </c>
      <c r="Q1056">
        <v>125041</v>
      </c>
    </row>
    <row r="1057" spans="1:17" x14ac:dyDescent="0.3">
      <c r="A1057" t="s">
        <v>1374</v>
      </c>
      <c r="B1057" s="1">
        <v>44978</v>
      </c>
      <c r="C1057" s="1">
        <v>45342</v>
      </c>
      <c r="D1057" s="1">
        <v>45069</v>
      </c>
      <c r="E1057" t="s">
        <v>31</v>
      </c>
      <c r="F1057">
        <v>1299.2</v>
      </c>
      <c r="G1057">
        <v>1314.15</v>
      </c>
      <c r="H1057">
        <v>1297.05</v>
      </c>
      <c r="I1057">
        <v>1292.8</v>
      </c>
      <c r="J1057">
        <v>1300.8</v>
      </c>
      <c r="K1057">
        <v>1300.05</v>
      </c>
      <c r="L1057">
        <v>1306.71</v>
      </c>
      <c r="M1057">
        <v>1672.6</v>
      </c>
      <c r="N1057">
        <v>1185.3</v>
      </c>
      <c r="O1057">
        <v>7436031</v>
      </c>
      <c r="P1057">
        <v>9716702068.2999992</v>
      </c>
      <c r="Q1057">
        <v>222142</v>
      </c>
    </row>
    <row r="1058" spans="1:17" x14ac:dyDescent="0.3">
      <c r="A1058" t="s">
        <v>1374</v>
      </c>
      <c r="B1058" s="1">
        <v>44978</v>
      </c>
      <c r="C1058" s="1">
        <v>45342</v>
      </c>
      <c r="D1058" s="1">
        <v>45068</v>
      </c>
      <c r="E1058" t="s">
        <v>31</v>
      </c>
      <c r="F1058">
        <v>1272.95</v>
      </c>
      <c r="G1058">
        <v>1295.5999999999999</v>
      </c>
      <c r="H1058">
        <v>1270.25</v>
      </c>
      <c r="I1058">
        <v>1268.9000000000001</v>
      </c>
      <c r="J1058">
        <v>1291.8</v>
      </c>
      <c r="K1058">
        <v>1292.8</v>
      </c>
      <c r="L1058">
        <v>1286.8499999999999</v>
      </c>
      <c r="M1058">
        <v>1672.6</v>
      </c>
      <c r="N1058">
        <v>1185.3</v>
      </c>
      <c r="O1058">
        <v>7625947</v>
      </c>
      <c r="P1058">
        <v>9813424557.2999992</v>
      </c>
      <c r="Q1058">
        <v>185776</v>
      </c>
    </row>
    <row r="1059" spans="1:17" x14ac:dyDescent="0.3">
      <c r="A1059" t="s">
        <v>1374</v>
      </c>
      <c r="B1059" s="1">
        <v>44978</v>
      </c>
      <c r="C1059" s="1">
        <v>45342</v>
      </c>
      <c r="D1059" s="1">
        <v>45065</v>
      </c>
      <c r="E1059" t="s">
        <v>31</v>
      </c>
      <c r="F1059">
        <v>1256.05</v>
      </c>
      <c r="G1059">
        <v>1273.3</v>
      </c>
      <c r="H1059">
        <v>1252.8</v>
      </c>
      <c r="I1059">
        <v>1246</v>
      </c>
      <c r="J1059">
        <v>1269</v>
      </c>
      <c r="K1059">
        <v>1268.9000000000001</v>
      </c>
      <c r="L1059">
        <v>1267.8499999999999</v>
      </c>
      <c r="M1059">
        <v>1672.6</v>
      </c>
      <c r="N1059">
        <v>1185.3</v>
      </c>
      <c r="O1059">
        <v>11094136</v>
      </c>
      <c r="P1059">
        <v>14065670107.5</v>
      </c>
      <c r="Q1059">
        <v>226582</v>
      </c>
    </row>
    <row r="1060" spans="1:17" x14ac:dyDescent="0.3">
      <c r="A1060" t="s">
        <v>1374</v>
      </c>
      <c r="B1060" s="1">
        <v>44978</v>
      </c>
      <c r="C1060" s="1">
        <v>45342</v>
      </c>
      <c r="D1060" s="1">
        <v>45064</v>
      </c>
      <c r="E1060" t="s">
        <v>31</v>
      </c>
      <c r="F1060">
        <v>1258.5999999999999</v>
      </c>
      <c r="G1060">
        <v>1259.6500000000001</v>
      </c>
      <c r="H1060">
        <v>1242.45</v>
      </c>
      <c r="I1060">
        <v>1246.9000000000001</v>
      </c>
      <c r="J1060">
        <v>1249.95</v>
      </c>
      <c r="K1060">
        <v>1246</v>
      </c>
      <c r="L1060">
        <v>1251.78</v>
      </c>
      <c r="M1060">
        <v>1672.6</v>
      </c>
      <c r="N1060">
        <v>1185.3</v>
      </c>
      <c r="O1060">
        <v>6948732</v>
      </c>
      <c r="P1060">
        <v>8698306736.25</v>
      </c>
      <c r="Q1060">
        <v>196055</v>
      </c>
    </row>
    <row r="1061" spans="1:17" x14ac:dyDescent="0.3">
      <c r="A1061" t="s">
        <v>1374</v>
      </c>
      <c r="B1061" s="1">
        <v>44978</v>
      </c>
      <c r="C1061" s="1">
        <v>45342</v>
      </c>
      <c r="D1061" s="1">
        <v>45063</v>
      </c>
      <c r="E1061" t="s">
        <v>31</v>
      </c>
      <c r="F1061">
        <v>1260.5999999999999</v>
      </c>
      <c r="G1061">
        <v>1260.95</v>
      </c>
      <c r="H1061">
        <v>1242.45</v>
      </c>
      <c r="I1061">
        <v>1264.3</v>
      </c>
      <c r="J1061">
        <v>1248.4000000000001</v>
      </c>
      <c r="K1061">
        <v>1246.9000000000001</v>
      </c>
      <c r="L1061">
        <v>1248.69</v>
      </c>
      <c r="M1061">
        <v>1672.6</v>
      </c>
      <c r="N1061">
        <v>1185.3</v>
      </c>
      <c r="O1061">
        <v>10465667</v>
      </c>
      <c r="P1061">
        <v>13068346605.799999</v>
      </c>
      <c r="Q1061">
        <v>325651</v>
      </c>
    </row>
    <row r="1062" spans="1:17" x14ac:dyDescent="0.3">
      <c r="A1062" t="s">
        <v>1374</v>
      </c>
      <c r="B1062" s="1">
        <v>44978</v>
      </c>
      <c r="C1062" s="1">
        <v>45342</v>
      </c>
      <c r="D1062" s="1">
        <v>45062</v>
      </c>
      <c r="E1062" t="s">
        <v>31</v>
      </c>
      <c r="F1062">
        <v>1265</v>
      </c>
      <c r="G1062">
        <v>1273.95</v>
      </c>
      <c r="H1062">
        <v>1262.75</v>
      </c>
      <c r="I1062">
        <v>1258.3499999999999</v>
      </c>
      <c r="J1062">
        <v>1263.1500000000001</v>
      </c>
      <c r="K1062">
        <v>1264.3</v>
      </c>
      <c r="L1062">
        <v>1268.45</v>
      </c>
      <c r="M1062">
        <v>1672.6</v>
      </c>
      <c r="N1062">
        <v>1185.3</v>
      </c>
      <c r="O1062">
        <v>5236469</v>
      </c>
      <c r="P1062">
        <v>6642219899.6000004</v>
      </c>
      <c r="Q1062">
        <v>226514</v>
      </c>
    </row>
    <row r="1063" spans="1:17" x14ac:dyDescent="0.3">
      <c r="A1063" t="s">
        <v>1374</v>
      </c>
      <c r="B1063" s="1">
        <v>44978</v>
      </c>
      <c r="C1063" s="1">
        <v>45342</v>
      </c>
      <c r="D1063" s="1">
        <v>45061</v>
      </c>
      <c r="E1063" t="s">
        <v>31</v>
      </c>
      <c r="F1063">
        <v>1249.9000000000001</v>
      </c>
      <c r="G1063">
        <v>1268.9000000000001</v>
      </c>
      <c r="H1063">
        <v>1245.6500000000001</v>
      </c>
      <c r="I1063">
        <v>1245.2</v>
      </c>
      <c r="J1063">
        <v>1258.4000000000001</v>
      </c>
      <c r="K1063">
        <v>1258.3499999999999</v>
      </c>
      <c r="L1063">
        <v>1261.92</v>
      </c>
      <c r="M1063">
        <v>1672.6</v>
      </c>
      <c r="N1063">
        <v>1185.3</v>
      </c>
      <c r="O1063">
        <v>5534710</v>
      </c>
      <c r="P1063">
        <v>6984373569.3999996</v>
      </c>
      <c r="Q1063">
        <v>292801</v>
      </c>
    </row>
    <row r="1064" spans="1:17" x14ac:dyDescent="0.3">
      <c r="A1064" t="s">
        <v>1374</v>
      </c>
      <c r="B1064" s="1">
        <v>44978</v>
      </c>
      <c r="C1064" s="1">
        <v>45342</v>
      </c>
      <c r="D1064" s="1">
        <v>45058</v>
      </c>
      <c r="E1064" t="s">
        <v>31</v>
      </c>
      <c r="F1064">
        <v>1253.3499999999999</v>
      </c>
      <c r="G1064">
        <v>1256</v>
      </c>
      <c r="H1064">
        <v>1239.05</v>
      </c>
      <c r="I1064">
        <v>1256.0999999999999</v>
      </c>
      <c r="J1064">
        <v>1247</v>
      </c>
      <c r="K1064">
        <v>1245.2</v>
      </c>
      <c r="L1064">
        <v>1247.46</v>
      </c>
      <c r="M1064">
        <v>1672.6</v>
      </c>
      <c r="N1064">
        <v>1185.3</v>
      </c>
      <c r="O1064">
        <v>8292212</v>
      </c>
      <c r="P1064">
        <v>10344238724.75</v>
      </c>
      <c r="Q1064">
        <v>358335</v>
      </c>
    </row>
    <row r="1065" spans="1:17" x14ac:dyDescent="0.3">
      <c r="A1065" t="s">
        <v>1374</v>
      </c>
      <c r="B1065" s="1">
        <v>44978</v>
      </c>
      <c r="C1065" s="1">
        <v>45342</v>
      </c>
      <c r="D1065" s="1">
        <v>45057</v>
      </c>
      <c r="E1065" t="s">
        <v>31</v>
      </c>
      <c r="F1065">
        <v>1270.25</v>
      </c>
      <c r="G1065">
        <v>1275.9000000000001</v>
      </c>
      <c r="H1065">
        <v>1253.05</v>
      </c>
      <c r="I1065">
        <v>1263.25</v>
      </c>
      <c r="J1065">
        <v>1257.95</v>
      </c>
      <c r="K1065">
        <v>1256.0999999999999</v>
      </c>
      <c r="L1065">
        <v>1263.79</v>
      </c>
      <c r="M1065">
        <v>1672.6</v>
      </c>
      <c r="N1065">
        <v>1185.3</v>
      </c>
      <c r="O1065">
        <v>6888461</v>
      </c>
      <c r="P1065">
        <v>8705578132.0499992</v>
      </c>
      <c r="Q1065">
        <v>292712</v>
      </c>
    </row>
    <row r="1066" spans="1:17" x14ac:dyDescent="0.3">
      <c r="A1066" t="s">
        <v>1374</v>
      </c>
      <c r="B1066" s="1">
        <v>44978</v>
      </c>
      <c r="C1066" s="1">
        <v>45342</v>
      </c>
      <c r="D1066" s="1">
        <v>45056</v>
      </c>
      <c r="E1066" t="s">
        <v>31</v>
      </c>
      <c r="F1066">
        <v>1276.4000000000001</v>
      </c>
      <c r="G1066">
        <v>1276.4000000000001</v>
      </c>
      <c r="H1066">
        <v>1259.1500000000001</v>
      </c>
      <c r="I1066">
        <v>1270.7</v>
      </c>
      <c r="J1066">
        <v>1264</v>
      </c>
      <c r="K1066">
        <v>1263.25</v>
      </c>
      <c r="L1066">
        <v>1264.19</v>
      </c>
      <c r="M1066">
        <v>1672.6</v>
      </c>
      <c r="N1066">
        <v>1185.3</v>
      </c>
      <c r="O1066">
        <v>6515734</v>
      </c>
      <c r="P1066">
        <v>8237132025.5500002</v>
      </c>
      <c r="Q1066">
        <v>251732</v>
      </c>
    </row>
    <row r="1067" spans="1:17" x14ac:dyDescent="0.3">
      <c r="A1067" t="s">
        <v>1374</v>
      </c>
      <c r="B1067" s="1">
        <v>44978</v>
      </c>
      <c r="C1067" s="1">
        <v>45342</v>
      </c>
      <c r="D1067" s="1">
        <v>45055</v>
      </c>
      <c r="E1067" t="s">
        <v>31</v>
      </c>
      <c r="F1067">
        <v>1266</v>
      </c>
      <c r="G1067">
        <v>1272</v>
      </c>
      <c r="H1067">
        <v>1260.7</v>
      </c>
      <c r="I1067">
        <v>1265.5999999999999</v>
      </c>
      <c r="J1067">
        <v>1271.55</v>
      </c>
      <c r="K1067">
        <v>1270.7</v>
      </c>
      <c r="L1067">
        <v>1268.6099999999999</v>
      </c>
      <c r="M1067">
        <v>1672.6</v>
      </c>
      <c r="N1067">
        <v>1185.3</v>
      </c>
      <c r="O1067">
        <v>4969897</v>
      </c>
      <c r="P1067">
        <v>6304837447.5</v>
      </c>
      <c r="Q1067">
        <v>149093</v>
      </c>
    </row>
    <row r="1068" spans="1:17" x14ac:dyDescent="0.3">
      <c r="A1068" t="s">
        <v>1374</v>
      </c>
      <c r="B1068" s="1">
        <v>44978</v>
      </c>
      <c r="C1068" s="1">
        <v>45342</v>
      </c>
      <c r="D1068" s="1">
        <v>45054</v>
      </c>
      <c r="E1068" t="s">
        <v>31</v>
      </c>
      <c r="F1068">
        <v>1262.45</v>
      </c>
      <c r="G1068">
        <v>1270.3</v>
      </c>
      <c r="H1068">
        <v>1255.2</v>
      </c>
      <c r="I1068">
        <v>1259.0999999999999</v>
      </c>
      <c r="J1068">
        <v>1266.5</v>
      </c>
      <c r="K1068">
        <v>1265.5999999999999</v>
      </c>
      <c r="L1068">
        <v>1264.6199999999999</v>
      </c>
      <c r="M1068">
        <v>1672.6</v>
      </c>
      <c r="N1068">
        <v>1185.3</v>
      </c>
      <c r="O1068">
        <v>5260842</v>
      </c>
      <c r="P1068">
        <v>6652949232.9499998</v>
      </c>
      <c r="Q1068">
        <v>175093</v>
      </c>
    </row>
    <row r="1069" spans="1:17" x14ac:dyDescent="0.3">
      <c r="A1069" t="s">
        <v>1374</v>
      </c>
      <c r="B1069" s="1">
        <v>44978</v>
      </c>
      <c r="C1069" s="1">
        <v>45342</v>
      </c>
      <c r="D1069" s="1">
        <v>45051</v>
      </c>
      <c r="E1069" t="s">
        <v>31</v>
      </c>
      <c r="F1069">
        <v>1279</v>
      </c>
      <c r="G1069">
        <v>1279</v>
      </c>
      <c r="H1069">
        <v>1254.25</v>
      </c>
      <c r="I1069">
        <v>1273.55</v>
      </c>
      <c r="J1069">
        <v>1260.4000000000001</v>
      </c>
      <c r="K1069">
        <v>1259.0999999999999</v>
      </c>
      <c r="L1069">
        <v>1262.94</v>
      </c>
      <c r="M1069">
        <v>1672.6</v>
      </c>
      <c r="N1069">
        <v>1185.3</v>
      </c>
      <c r="O1069">
        <v>5373791</v>
      </c>
      <c r="P1069">
        <v>6786776239.3000002</v>
      </c>
      <c r="Q1069">
        <v>175015</v>
      </c>
    </row>
    <row r="1070" spans="1:17" x14ac:dyDescent="0.3">
      <c r="A1070" t="s">
        <v>1374</v>
      </c>
      <c r="B1070" s="1">
        <v>44978</v>
      </c>
      <c r="C1070" s="1">
        <v>45342</v>
      </c>
      <c r="D1070" s="1">
        <v>45050</v>
      </c>
      <c r="E1070" t="s">
        <v>31</v>
      </c>
      <c r="F1070">
        <v>1268.95</v>
      </c>
      <c r="G1070">
        <v>1275.8</v>
      </c>
      <c r="H1070">
        <v>1262.5</v>
      </c>
      <c r="I1070">
        <v>1269.1500000000001</v>
      </c>
      <c r="J1070">
        <v>1272.5</v>
      </c>
      <c r="K1070">
        <v>1273.55</v>
      </c>
      <c r="L1070">
        <v>1271.17</v>
      </c>
      <c r="M1070">
        <v>1672.6</v>
      </c>
      <c r="N1070">
        <v>1185.3</v>
      </c>
      <c r="O1070">
        <v>4505401</v>
      </c>
      <c r="P1070">
        <v>5727114799.6999998</v>
      </c>
      <c r="Q1070">
        <v>157671</v>
      </c>
    </row>
    <row r="1071" spans="1:17" x14ac:dyDescent="0.3">
      <c r="A1071" t="s">
        <v>1374</v>
      </c>
      <c r="B1071" s="1">
        <v>44978</v>
      </c>
      <c r="C1071" s="1">
        <v>45342</v>
      </c>
      <c r="D1071" s="1">
        <v>45049</v>
      </c>
      <c r="E1071" t="s">
        <v>31</v>
      </c>
      <c r="F1071">
        <v>1266</v>
      </c>
      <c r="G1071">
        <v>1272.5</v>
      </c>
      <c r="H1071">
        <v>1262.0999999999999</v>
      </c>
      <c r="I1071">
        <v>1277.45</v>
      </c>
      <c r="J1071">
        <v>1268</v>
      </c>
      <c r="K1071">
        <v>1269.1500000000001</v>
      </c>
      <c r="L1071">
        <v>1268.21</v>
      </c>
      <c r="M1071">
        <v>1672.6</v>
      </c>
      <c r="N1071">
        <v>1185.3</v>
      </c>
      <c r="O1071">
        <v>5549783</v>
      </c>
      <c r="P1071">
        <v>7038285252.8999996</v>
      </c>
      <c r="Q1071">
        <v>138772</v>
      </c>
    </row>
    <row r="1072" spans="1:17" x14ac:dyDescent="0.3">
      <c r="A1072" t="s">
        <v>1374</v>
      </c>
      <c r="B1072" s="1">
        <v>44978</v>
      </c>
      <c r="C1072" s="1">
        <v>45342</v>
      </c>
      <c r="D1072" s="1">
        <v>45048</v>
      </c>
      <c r="E1072" t="s">
        <v>31</v>
      </c>
      <c r="F1072">
        <v>1254.55</v>
      </c>
      <c r="G1072">
        <v>1279.75</v>
      </c>
      <c r="H1072">
        <v>1254.55</v>
      </c>
      <c r="I1072">
        <v>1252.75</v>
      </c>
      <c r="J1072">
        <v>1278.0999999999999</v>
      </c>
      <c r="K1072">
        <v>1277.45</v>
      </c>
      <c r="L1072">
        <v>1272.67</v>
      </c>
      <c r="M1072">
        <v>1672.6</v>
      </c>
      <c r="N1072">
        <v>1185.3</v>
      </c>
      <c r="O1072">
        <v>8886401</v>
      </c>
      <c r="P1072">
        <v>11309440091.6</v>
      </c>
      <c r="Q1072">
        <v>278371</v>
      </c>
    </row>
    <row r="1073" spans="1:17" x14ac:dyDescent="0.3">
      <c r="A1073" t="s">
        <v>1374</v>
      </c>
      <c r="B1073" s="1">
        <v>44978</v>
      </c>
      <c r="C1073" s="1">
        <v>45342</v>
      </c>
      <c r="D1073" s="1">
        <v>45044</v>
      </c>
      <c r="E1073" t="s">
        <v>31</v>
      </c>
      <c r="F1073">
        <v>1255.7</v>
      </c>
      <c r="G1073">
        <v>1259</v>
      </c>
      <c r="H1073">
        <v>1244.95</v>
      </c>
      <c r="I1073">
        <v>1246.25</v>
      </c>
      <c r="J1073">
        <v>1252.95</v>
      </c>
      <c r="K1073">
        <v>1252.75</v>
      </c>
      <c r="L1073">
        <v>1252.17</v>
      </c>
      <c r="M1073">
        <v>1672.6</v>
      </c>
      <c r="N1073">
        <v>1185.3</v>
      </c>
      <c r="O1073">
        <v>10118277</v>
      </c>
      <c r="P1073">
        <v>12669777883.049999</v>
      </c>
      <c r="Q1073">
        <v>240556</v>
      </c>
    </row>
    <row r="1074" spans="1:17" x14ac:dyDescent="0.3">
      <c r="A1074" t="s">
        <v>1374</v>
      </c>
      <c r="B1074" s="1">
        <v>44978</v>
      </c>
      <c r="C1074" s="1">
        <v>45342</v>
      </c>
      <c r="D1074" s="1">
        <v>45043</v>
      </c>
      <c r="E1074" t="s">
        <v>31</v>
      </c>
      <c r="F1074">
        <v>1230</v>
      </c>
      <c r="G1074">
        <v>1247.8</v>
      </c>
      <c r="H1074">
        <v>1225.4000000000001</v>
      </c>
      <c r="I1074">
        <v>1227.55</v>
      </c>
      <c r="J1074">
        <v>1247</v>
      </c>
      <c r="K1074">
        <v>1246.25</v>
      </c>
      <c r="L1074">
        <v>1237.22</v>
      </c>
      <c r="M1074">
        <v>1672.6</v>
      </c>
      <c r="N1074">
        <v>1185.3</v>
      </c>
      <c r="O1074">
        <v>8020704</v>
      </c>
      <c r="P1074">
        <v>9923408235.75</v>
      </c>
      <c r="Q1074">
        <v>206555</v>
      </c>
    </row>
    <row r="1075" spans="1:17" x14ac:dyDescent="0.3">
      <c r="A1075" t="s">
        <v>1374</v>
      </c>
      <c r="B1075" s="1">
        <v>44978</v>
      </c>
      <c r="C1075" s="1">
        <v>45342</v>
      </c>
      <c r="D1075" s="1">
        <v>45042</v>
      </c>
      <c r="E1075" t="s">
        <v>31</v>
      </c>
      <c r="F1075">
        <v>1228</v>
      </c>
      <c r="G1075">
        <v>1233</v>
      </c>
      <c r="H1075">
        <v>1220.55</v>
      </c>
      <c r="I1075">
        <v>1224.9000000000001</v>
      </c>
      <c r="J1075">
        <v>1227</v>
      </c>
      <c r="K1075">
        <v>1227.55</v>
      </c>
      <c r="L1075">
        <v>1226.74</v>
      </c>
      <c r="M1075">
        <v>1672.6</v>
      </c>
      <c r="N1075">
        <v>1185.3</v>
      </c>
      <c r="O1075">
        <v>5680192</v>
      </c>
      <c r="P1075">
        <v>6968097179.25</v>
      </c>
      <c r="Q1075">
        <v>166360</v>
      </c>
    </row>
    <row r="1076" spans="1:17" x14ac:dyDescent="0.3">
      <c r="A1076" t="s">
        <v>1374</v>
      </c>
      <c r="B1076" s="1">
        <v>44978</v>
      </c>
      <c r="C1076" s="1">
        <v>45342</v>
      </c>
      <c r="D1076" s="1">
        <v>45041</v>
      </c>
      <c r="E1076" t="s">
        <v>31</v>
      </c>
      <c r="F1076">
        <v>1225.95</v>
      </c>
      <c r="G1076">
        <v>1235.5</v>
      </c>
      <c r="H1076">
        <v>1215</v>
      </c>
      <c r="I1076">
        <v>1226.3</v>
      </c>
      <c r="J1076">
        <v>1227</v>
      </c>
      <c r="K1076">
        <v>1224.9000000000001</v>
      </c>
      <c r="L1076">
        <v>1226.05</v>
      </c>
      <c r="M1076">
        <v>1672.6</v>
      </c>
      <c r="N1076">
        <v>1185.3</v>
      </c>
      <c r="O1076">
        <v>6808576</v>
      </c>
      <c r="P1076">
        <v>8347624194.3500004</v>
      </c>
      <c r="Q1076">
        <v>210989</v>
      </c>
    </row>
    <row r="1077" spans="1:17" x14ac:dyDescent="0.3">
      <c r="A1077" t="s">
        <v>1374</v>
      </c>
      <c r="B1077" s="1">
        <v>44978</v>
      </c>
      <c r="C1077" s="1">
        <v>45342</v>
      </c>
      <c r="D1077" s="1">
        <v>45040</v>
      </c>
      <c r="E1077" t="s">
        <v>31</v>
      </c>
      <c r="F1077">
        <v>1228</v>
      </c>
      <c r="G1077">
        <v>1230</v>
      </c>
      <c r="H1077">
        <v>1218</v>
      </c>
      <c r="I1077">
        <v>1227.3499999999999</v>
      </c>
      <c r="J1077">
        <v>1228.8499999999999</v>
      </c>
      <c r="K1077">
        <v>1226.3</v>
      </c>
      <c r="L1077">
        <v>1223.22</v>
      </c>
      <c r="M1077">
        <v>1672.6</v>
      </c>
      <c r="N1077">
        <v>1185.3</v>
      </c>
      <c r="O1077">
        <v>8313774</v>
      </c>
      <c r="P1077">
        <v>10169581098.4</v>
      </c>
      <c r="Q1077">
        <v>274139</v>
      </c>
    </row>
    <row r="1078" spans="1:17" x14ac:dyDescent="0.3">
      <c r="A1078" t="s">
        <v>1374</v>
      </c>
      <c r="B1078" s="1">
        <v>44978</v>
      </c>
      <c r="C1078" s="1">
        <v>45342</v>
      </c>
      <c r="D1078" s="1">
        <v>45037</v>
      </c>
      <c r="E1078" t="s">
        <v>31</v>
      </c>
      <c r="F1078">
        <v>1228.0999999999999</v>
      </c>
      <c r="G1078">
        <v>1233.25</v>
      </c>
      <c r="H1078">
        <v>1220</v>
      </c>
      <c r="I1078">
        <v>1223.4000000000001</v>
      </c>
      <c r="J1078">
        <v>1227</v>
      </c>
      <c r="K1078">
        <v>1227.3499999999999</v>
      </c>
      <c r="L1078">
        <v>1226.45</v>
      </c>
      <c r="M1078">
        <v>1672.6</v>
      </c>
      <c r="N1078">
        <v>1185.3</v>
      </c>
      <c r="O1078">
        <v>8691352</v>
      </c>
      <c r="P1078">
        <v>10659541176.700001</v>
      </c>
      <c r="Q1078">
        <v>209013</v>
      </c>
    </row>
    <row r="1079" spans="1:17" x14ac:dyDescent="0.3">
      <c r="A1079" t="s">
        <v>1374</v>
      </c>
      <c r="B1079" s="1">
        <v>44978</v>
      </c>
      <c r="C1079" s="1">
        <v>45342</v>
      </c>
      <c r="D1079" s="1">
        <v>45036</v>
      </c>
      <c r="E1079" t="s">
        <v>31</v>
      </c>
      <c r="F1079">
        <v>1230.7</v>
      </c>
      <c r="G1079">
        <v>1237.8499999999999</v>
      </c>
      <c r="H1079">
        <v>1221.4000000000001</v>
      </c>
      <c r="I1079">
        <v>1232.2</v>
      </c>
      <c r="J1079">
        <v>1223.5</v>
      </c>
      <c r="K1079">
        <v>1223.4000000000001</v>
      </c>
      <c r="L1079">
        <v>1227.55</v>
      </c>
      <c r="M1079">
        <v>1672.6</v>
      </c>
      <c r="N1079">
        <v>1185.3</v>
      </c>
      <c r="O1079">
        <v>8621249</v>
      </c>
      <c r="P1079">
        <v>10582996524.25</v>
      </c>
      <c r="Q1079">
        <v>296296</v>
      </c>
    </row>
    <row r="1080" spans="1:17" x14ac:dyDescent="0.3">
      <c r="A1080" t="s">
        <v>1374</v>
      </c>
      <c r="B1080" s="1">
        <v>44978</v>
      </c>
      <c r="C1080" s="1">
        <v>45342</v>
      </c>
      <c r="D1080" s="1">
        <v>45035</v>
      </c>
      <c r="E1080" t="s">
        <v>31</v>
      </c>
      <c r="F1080">
        <v>1254.3499999999999</v>
      </c>
      <c r="G1080">
        <v>1254.3499999999999</v>
      </c>
      <c r="H1080">
        <v>1229.4000000000001</v>
      </c>
      <c r="I1080">
        <v>1259.3499999999999</v>
      </c>
      <c r="J1080">
        <v>1230.95</v>
      </c>
      <c r="K1080">
        <v>1232.2</v>
      </c>
      <c r="L1080">
        <v>1238.18</v>
      </c>
      <c r="M1080">
        <v>1672.6</v>
      </c>
      <c r="N1080">
        <v>1185.3</v>
      </c>
      <c r="O1080">
        <v>11307230</v>
      </c>
      <c r="P1080">
        <v>14000360449.75</v>
      </c>
      <c r="Q1080">
        <v>403650</v>
      </c>
    </row>
    <row r="1081" spans="1:17" x14ac:dyDescent="0.3">
      <c r="A1081" t="s">
        <v>1374</v>
      </c>
      <c r="B1081" s="1">
        <v>44978</v>
      </c>
      <c r="C1081" s="1">
        <v>45342</v>
      </c>
      <c r="D1081" s="1">
        <v>45034</v>
      </c>
      <c r="E1081" t="s">
        <v>31</v>
      </c>
      <c r="F1081">
        <v>1269.95</v>
      </c>
      <c r="G1081">
        <v>1269.95</v>
      </c>
      <c r="H1081">
        <v>1253.0999999999999</v>
      </c>
      <c r="I1081">
        <v>1258.3</v>
      </c>
      <c r="J1081">
        <v>1259</v>
      </c>
      <c r="K1081">
        <v>1259.3499999999999</v>
      </c>
      <c r="L1081">
        <v>1260.58</v>
      </c>
      <c r="M1081">
        <v>1672.6</v>
      </c>
      <c r="N1081">
        <v>1185.3</v>
      </c>
      <c r="O1081">
        <v>12430884</v>
      </c>
      <c r="P1081">
        <v>15670147000.65</v>
      </c>
      <c r="Q1081">
        <v>454051</v>
      </c>
    </row>
    <row r="1082" spans="1:17" x14ac:dyDescent="0.3">
      <c r="A1082" t="s">
        <v>1374</v>
      </c>
      <c r="B1082" s="1">
        <v>44978</v>
      </c>
      <c r="C1082" s="1">
        <v>45342</v>
      </c>
      <c r="D1082" s="1">
        <v>45033</v>
      </c>
      <c r="E1082" t="s">
        <v>31</v>
      </c>
      <c r="F1082">
        <v>1250.3</v>
      </c>
      <c r="G1082">
        <v>1261.1500000000001</v>
      </c>
      <c r="H1082">
        <v>1185.3</v>
      </c>
      <c r="I1082">
        <v>1389.2</v>
      </c>
      <c r="J1082">
        <v>1259</v>
      </c>
      <c r="K1082">
        <v>1258.3</v>
      </c>
      <c r="L1082">
        <v>1239.97</v>
      </c>
      <c r="M1082">
        <v>1672.6</v>
      </c>
      <c r="N1082">
        <v>1185.3</v>
      </c>
      <c r="O1082">
        <v>53171705</v>
      </c>
      <c r="P1082">
        <v>65931104710.550003</v>
      </c>
      <c r="Q1082">
        <v>1324241</v>
      </c>
    </row>
    <row r="1083" spans="1:17" x14ac:dyDescent="0.3">
      <c r="A1083" t="s">
        <v>1710</v>
      </c>
      <c r="B1083" s="1">
        <v>44978</v>
      </c>
      <c r="C1083" s="1">
        <v>45342</v>
      </c>
      <c r="D1083" s="1">
        <v>45191</v>
      </c>
      <c r="E1083" t="s">
        <v>31</v>
      </c>
      <c r="F1083">
        <v>833.9</v>
      </c>
      <c r="G1083">
        <v>838.7</v>
      </c>
      <c r="H1083">
        <v>822.1</v>
      </c>
      <c r="I1083">
        <v>831.1</v>
      </c>
      <c r="J1083">
        <v>824</v>
      </c>
      <c r="K1083">
        <v>827.05</v>
      </c>
      <c r="L1083">
        <v>831.27</v>
      </c>
      <c r="M1083">
        <v>987.85</v>
      </c>
      <c r="N1083">
        <v>395.1</v>
      </c>
      <c r="O1083">
        <v>3156509</v>
      </c>
      <c r="P1083">
        <v>2623918022.6999998</v>
      </c>
      <c r="Q1083">
        <v>57425</v>
      </c>
    </row>
    <row r="1084" spans="1:17" x14ac:dyDescent="0.3">
      <c r="A1084" t="s">
        <v>1710</v>
      </c>
      <c r="B1084" s="1">
        <v>44978</v>
      </c>
      <c r="C1084" s="1">
        <v>45342</v>
      </c>
      <c r="D1084" s="1">
        <v>45190</v>
      </c>
      <c r="E1084" t="s">
        <v>31</v>
      </c>
      <c r="F1084">
        <v>821.15</v>
      </c>
      <c r="G1084">
        <v>842.4</v>
      </c>
      <c r="H1084">
        <v>820</v>
      </c>
      <c r="I1084">
        <v>818.05</v>
      </c>
      <c r="J1084">
        <v>832.3</v>
      </c>
      <c r="K1084">
        <v>831.1</v>
      </c>
      <c r="L1084">
        <v>833.57</v>
      </c>
      <c r="M1084">
        <v>987.85</v>
      </c>
      <c r="N1084">
        <v>395.1</v>
      </c>
      <c r="O1084">
        <v>6437320</v>
      </c>
      <c r="P1084">
        <v>5365953296.9499998</v>
      </c>
      <c r="Q1084">
        <v>125991</v>
      </c>
    </row>
    <row r="1085" spans="1:17" x14ac:dyDescent="0.3">
      <c r="A1085" t="s">
        <v>1710</v>
      </c>
      <c r="B1085" s="1">
        <v>44978</v>
      </c>
      <c r="C1085" s="1">
        <v>45342</v>
      </c>
      <c r="D1085" s="1">
        <v>45189</v>
      </c>
      <c r="E1085" t="s">
        <v>31</v>
      </c>
      <c r="F1085">
        <v>832</v>
      </c>
      <c r="G1085">
        <v>837.6</v>
      </c>
      <c r="H1085">
        <v>815</v>
      </c>
      <c r="I1085">
        <v>831.25</v>
      </c>
      <c r="J1085">
        <v>820.7</v>
      </c>
      <c r="K1085">
        <v>818.05</v>
      </c>
      <c r="L1085">
        <v>823.76</v>
      </c>
      <c r="M1085">
        <v>987.85</v>
      </c>
      <c r="N1085">
        <v>395.1</v>
      </c>
      <c r="O1085">
        <v>3016411</v>
      </c>
      <c r="P1085">
        <v>2484806496.3499999</v>
      </c>
      <c r="Q1085">
        <v>70036</v>
      </c>
    </row>
    <row r="1086" spans="1:17" x14ac:dyDescent="0.3">
      <c r="A1086" t="s">
        <v>1710</v>
      </c>
      <c r="B1086" s="1">
        <v>44978</v>
      </c>
      <c r="C1086" s="1">
        <v>45342</v>
      </c>
      <c r="D1086" s="1">
        <v>45187</v>
      </c>
      <c r="E1086" t="s">
        <v>31</v>
      </c>
      <c r="F1086">
        <v>848.05</v>
      </c>
      <c r="G1086">
        <v>848.05</v>
      </c>
      <c r="H1086">
        <v>828.15</v>
      </c>
      <c r="I1086">
        <v>845.65</v>
      </c>
      <c r="J1086">
        <v>830.45</v>
      </c>
      <c r="K1086">
        <v>831.25</v>
      </c>
      <c r="L1086">
        <v>838.64</v>
      </c>
      <c r="M1086">
        <v>987.85</v>
      </c>
      <c r="N1086">
        <v>395.1</v>
      </c>
      <c r="O1086">
        <v>2801202</v>
      </c>
      <c r="P1086">
        <v>2349199647.6999998</v>
      </c>
      <c r="Q1086">
        <v>58684</v>
      </c>
    </row>
    <row r="1087" spans="1:17" x14ac:dyDescent="0.3">
      <c r="A1087" t="s">
        <v>1710</v>
      </c>
      <c r="B1087" s="1">
        <v>44978</v>
      </c>
      <c r="C1087" s="1">
        <v>45342</v>
      </c>
      <c r="D1087" s="1">
        <v>45184</v>
      </c>
      <c r="E1087" t="s">
        <v>31</v>
      </c>
      <c r="F1087">
        <v>846</v>
      </c>
      <c r="G1087">
        <v>854.6</v>
      </c>
      <c r="H1087">
        <v>841.5</v>
      </c>
      <c r="I1087">
        <v>849.8</v>
      </c>
      <c r="J1087">
        <v>844.95</v>
      </c>
      <c r="K1087">
        <v>845.65</v>
      </c>
      <c r="L1087">
        <v>846.95</v>
      </c>
      <c r="M1087">
        <v>987.85</v>
      </c>
      <c r="N1087">
        <v>395.1</v>
      </c>
      <c r="O1087">
        <v>4013431</v>
      </c>
      <c r="P1087">
        <v>3399167327.6999998</v>
      </c>
      <c r="Q1087">
        <v>58594</v>
      </c>
    </row>
    <row r="1088" spans="1:17" x14ac:dyDescent="0.3">
      <c r="A1088" t="s">
        <v>1710</v>
      </c>
      <c r="B1088" s="1">
        <v>44978</v>
      </c>
      <c r="C1088" s="1">
        <v>45342</v>
      </c>
      <c r="D1088" s="1">
        <v>45183</v>
      </c>
      <c r="E1088" t="s">
        <v>31</v>
      </c>
      <c r="F1088">
        <v>854.05</v>
      </c>
      <c r="G1088">
        <v>857.85</v>
      </c>
      <c r="H1088">
        <v>841</v>
      </c>
      <c r="I1088">
        <v>849.7</v>
      </c>
      <c r="J1088">
        <v>845</v>
      </c>
      <c r="K1088">
        <v>849.8</v>
      </c>
      <c r="L1088">
        <v>848.36</v>
      </c>
      <c r="M1088">
        <v>987.85</v>
      </c>
      <c r="N1088">
        <v>395.1</v>
      </c>
      <c r="O1088">
        <v>6234825</v>
      </c>
      <c r="P1088">
        <v>5289383371.3500004</v>
      </c>
      <c r="Q1088">
        <v>90882</v>
      </c>
    </row>
    <row r="1089" spans="1:17" x14ac:dyDescent="0.3">
      <c r="A1089" t="s">
        <v>1710</v>
      </c>
      <c r="B1089" s="1">
        <v>44978</v>
      </c>
      <c r="C1089" s="1">
        <v>45342</v>
      </c>
      <c r="D1089" s="1">
        <v>45182</v>
      </c>
      <c r="E1089" t="s">
        <v>31</v>
      </c>
      <c r="F1089">
        <v>859</v>
      </c>
      <c r="G1089">
        <v>867.2</v>
      </c>
      <c r="H1089">
        <v>843.15</v>
      </c>
      <c r="I1089">
        <v>858.75</v>
      </c>
      <c r="J1089">
        <v>847.35</v>
      </c>
      <c r="K1089">
        <v>849.7</v>
      </c>
      <c r="L1089">
        <v>851.07</v>
      </c>
      <c r="M1089">
        <v>987.85</v>
      </c>
      <c r="N1089">
        <v>395.1</v>
      </c>
      <c r="O1089">
        <v>7180448</v>
      </c>
      <c r="P1089">
        <v>6111028253.1999998</v>
      </c>
      <c r="Q1089">
        <v>101187</v>
      </c>
    </row>
    <row r="1090" spans="1:17" x14ac:dyDescent="0.3">
      <c r="A1090" t="s">
        <v>1710</v>
      </c>
      <c r="B1090" s="1">
        <v>44978</v>
      </c>
      <c r="C1090" s="1">
        <v>45342</v>
      </c>
      <c r="D1090" s="1">
        <v>45181</v>
      </c>
      <c r="E1090" t="s">
        <v>31</v>
      </c>
      <c r="F1090">
        <v>889.5</v>
      </c>
      <c r="G1090">
        <v>889.5</v>
      </c>
      <c r="H1090">
        <v>853.05</v>
      </c>
      <c r="I1090">
        <v>882.45</v>
      </c>
      <c r="J1090">
        <v>858</v>
      </c>
      <c r="K1090">
        <v>858.75</v>
      </c>
      <c r="L1090">
        <v>865.41</v>
      </c>
      <c r="M1090">
        <v>987.85</v>
      </c>
      <c r="N1090">
        <v>395.1</v>
      </c>
      <c r="O1090">
        <v>8036897</v>
      </c>
      <c r="P1090">
        <v>6955202466.0500002</v>
      </c>
      <c r="Q1090">
        <v>144338</v>
      </c>
    </row>
    <row r="1091" spans="1:17" x14ac:dyDescent="0.3">
      <c r="A1091" t="s">
        <v>1710</v>
      </c>
      <c r="B1091" s="1">
        <v>44978</v>
      </c>
      <c r="C1091" s="1">
        <v>45342</v>
      </c>
      <c r="D1091" s="1">
        <v>45180</v>
      </c>
      <c r="E1091" t="s">
        <v>31</v>
      </c>
      <c r="F1091">
        <v>840</v>
      </c>
      <c r="G1091">
        <v>887.2</v>
      </c>
      <c r="H1091">
        <v>835</v>
      </c>
      <c r="I1091">
        <v>825</v>
      </c>
      <c r="J1091">
        <v>883.55</v>
      </c>
      <c r="K1091">
        <v>882.45</v>
      </c>
      <c r="L1091">
        <v>869.5</v>
      </c>
      <c r="M1091">
        <v>987.85</v>
      </c>
      <c r="N1091">
        <v>395.1</v>
      </c>
      <c r="O1091">
        <v>20638175</v>
      </c>
      <c r="P1091">
        <v>17944900462.25</v>
      </c>
      <c r="Q1091">
        <v>257914</v>
      </c>
    </row>
    <row r="1092" spans="1:17" x14ac:dyDescent="0.3">
      <c r="A1092" t="s">
        <v>1710</v>
      </c>
      <c r="B1092" s="1">
        <v>44978</v>
      </c>
      <c r="C1092" s="1">
        <v>45342</v>
      </c>
      <c r="D1092" s="1">
        <v>45177</v>
      </c>
      <c r="E1092" t="s">
        <v>31</v>
      </c>
      <c r="F1092">
        <v>810.9</v>
      </c>
      <c r="G1092">
        <v>828.8</v>
      </c>
      <c r="H1092">
        <v>810.15</v>
      </c>
      <c r="I1092">
        <v>809.9</v>
      </c>
      <c r="J1092">
        <v>823</v>
      </c>
      <c r="K1092">
        <v>825</v>
      </c>
      <c r="L1092">
        <v>821.94</v>
      </c>
      <c r="M1092">
        <v>987.85</v>
      </c>
      <c r="N1092">
        <v>395.1</v>
      </c>
      <c r="O1092">
        <v>11683222</v>
      </c>
      <c r="P1092">
        <v>9602926887.6000004</v>
      </c>
      <c r="Q1092">
        <v>111359</v>
      </c>
    </row>
    <row r="1093" spans="1:17" x14ac:dyDescent="0.3">
      <c r="A1093" t="s">
        <v>1710</v>
      </c>
      <c r="B1093" s="1">
        <v>44978</v>
      </c>
      <c r="C1093" s="1">
        <v>45342</v>
      </c>
      <c r="D1093" s="1">
        <v>45176</v>
      </c>
      <c r="E1093" t="s">
        <v>31</v>
      </c>
      <c r="F1093">
        <v>809.7</v>
      </c>
      <c r="G1093">
        <v>812.95</v>
      </c>
      <c r="H1093">
        <v>805.05</v>
      </c>
      <c r="I1093">
        <v>807.05</v>
      </c>
      <c r="J1093">
        <v>810.6</v>
      </c>
      <c r="K1093">
        <v>809.9</v>
      </c>
      <c r="L1093">
        <v>808.17</v>
      </c>
      <c r="M1093">
        <v>987.85</v>
      </c>
      <c r="N1093">
        <v>395.1</v>
      </c>
      <c r="O1093">
        <v>9787939</v>
      </c>
      <c r="P1093">
        <v>7910292361.3000002</v>
      </c>
      <c r="Q1093">
        <v>73897</v>
      </c>
    </row>
    <row r="1094" spans="1:17" x14ac:dyDescent="0.3">
      <c r="A1094" t="s">
        <v>1710</v>
      </c>
      <c r="B1094" s="1">
        <v>44978</v>
      </c>
      <c r="C1094" s="1">
        <v>45342</v>
      </c>
      <c r="D1094" s="1">
        <v>45175</v>
      </c>
      <c r="E1094" t="s">
        <v>31</v>
      </c>
      <c r="F1094">
        <v>806</v>
      </c>
      <c r="G1094">
        <v>808.5</v>
      </c>
      <c r="H1094">
        <v>800.45</v>
      </c>
      <c r="I1094">
        <v>804.95</v>
      </c>
      <c r="J1094">
        <v>804</v>
      </c>
      <c r="K1094">
        <v>807.05</v>
      </c>
      <c r="L1094">
        <v>805.04</v>
      </c>
      <c r="M1094">
        <v>987.85</v>
      </c>
      <c r="N1094">
        <v>395.1</v>
      </c>
      <c r="O1094">
        <v>6729598</v>
      </c>
      <c r="P1094">
        <v>5417611171.0500002</v>
      </c>
      <c r="Q1094">
        <v>97481</v>
      </c>
    </row>
    <row r="1095" spans="1:17" x14ac:dyDescent="0.3">
      <c r="A1095" t="s">
        <v>1710</v>
      </c>
      <c r="B1095" s="1">
        <v>44978</v>
      </c>
      <c r="C1095" s="1">
        <v>45342</v>
      </c>
      <c r="D1095" s="1">
        <v>45174</v>
      </c>
      <c r="E1095" t="s">
        <v>31</v>
      </c>
      <c r="F1095">
        <v>805</v>
      </c>
      <c r="G1095">
        <v>810.9</v>
      </c>
      <c r="H1095">
        <v>797.5</v>
      </c>
      <c r="I1095">
        <v>801.05</v>
      </c>
      <c r="J1095">
        <v>804.5</v>
      </c>
      <c r="K1095">
        <v>804.95</v>
      </c>
      <c r="L1095">
        <v>804.95</v>
      </c>
      <c r="M1095">
        <v>987.85</v>
      </c>
      <c r="N1095">
        <v>395.1</v>
      </c>
      <c r="O1095">
        <v>10483413</v>
      </c>
      <c r="P1095">
        <v>8438572672.3999996</v>
      </c>
      <c r="Q1095">
        <v>108789</v>
      </c>
    </row>
    <row r="1096" spans="1:17" x14ac:dyDescent="0.3">
      <c r="A1096" t="s">
        <v>1710</v>
      </c>
      <c r="B1096" s="1">
        <v>44978</v>
      </c>
      <c r="C1096" s="1">
        <v>45342</v>
      </c>
      <c r="D1096" s="1">
        <v>45173</v>
      </c>
      <c r="E1096" t="s">
        <v>31</v>
      </c>
      <c r="F1096">
        <v>807.55</v>
      </c>
      <c r="G1096">
        <v>811.75</v>
      </c>
      <c r="H1096">
        <v>795.55</v>
      </c>
      <c r="I1096">
        <v>799.5</v>
      </c>
      <c r="J1096">
        <v>800.2</v>
      </c>
      <c r="K1096">
        <v>801.05</v>
      </c>
      <c r="L1096">
        <v>800.64</v>
      </c>
      <c r="M1096">
        <v>987.85</v>
      </c>
      <c r="N1096">
        <v>395.1</v>
      </c>
      <c r="O1096">
        <v>12522148</v>
      </c>
      <c r="P1096">
        <v>10025732357.35</v>
      </c>
      <c r="Q1096">
        <v>100756</v>
      </c>
    </row>
    <row r="1097" spans="1:17" x14ac:dyDescent="0.3">
      <c r="A1097" t="s">
        <v>1710</v>
      </c>
      <c r="B1097" s="1">
        <v>44978</v>
      </c>
      <c r="C1097" s="1">
        <v>45342</v>
      </c>
      <c r="D1097" s="1">
        <v>45170</v>
      </c>
      <c r="E1097" t="s">
        <v>31</v>
      </c>
      <c r="F1097">
        <v>780</v>
      </c>
      <c r="G1097">
        <v>808</v>
      </c>
      <c r="H1097">
        <v>779.65</v>
      </c>
      <c r="I1097">
        <v>792.2</v>
      </c>
      <c r="J1097">
        <v>799</v>
      </c>
      <c r="K1097">
        <v>799.5</v>
      </c>
      <c r="L1097">
        <v>798.21</v>
      </c>
      <c r="M1097">
        <v>987.85</v>
      </c>
      <c r="N1097">
        <v>395.1</v>
      </c>
      <c r="O1097">
        <v>11900199</v>
      </c>
      <c r="P1097">
        <v>9498867561.2999992</v>
      </c>
      <c r="Q1097">
        <v>126390</v>
      </c>
    </row>
    <row r="1098" spans="1:17" x14ac:dyDescent="0.3">
      <c r="A1098" t="s">
        <v>1710</v>
      </c>
      <c r="B1098" s="1">
        <v>44978</v>
      </c>
      <c r="C1098" s="1">
        <v>45342</v>
      </c>
      <c r="D1098" s="1">
        <v>45169</v>
      </c>
      <c r="E1098" t="s">
        <v>31</v>
      </c>
      <c r="F1098">
        <v>803.9</v>
      </c>
      <c r="G1098">
        <v>810.9</v>
      </c>
      <c r="H1098">
        <v>787.7</v>
      </c>
      <c r="I1098">
        <v>818.7</v>
      </c>
      <c r="J1098">
        <v>792.7</v>
      </c>
      <c r="K1098">
        <v>792.2</v>
      </c>
      <c r="L1098">
        <v>795.94</v>
      </c>
      <c r="M1098">
        <v>987.85</v>
      </c>
      <c r="N1098">
        <v>395.1</v>
      </c>
      <c r="O1098">
        <v>9998925</v>
      </c>
      <c r="P1098">
        <v>7958536623.4499998</v>
      </c>
      <c r="Q1098">
        <v>153469</v>
      </c>
    </row>
    <row r="1099" spans="1:17" x14ac:dyDescent="0.3">
      <c r="A1099" t="s">
        <v>1710</v>
      </c>
      <c r="B1099" s="1">
        <v>44978</v>
      </c>
      <c r="C1099" s="1">
        <v>45342</v>
      </c>
      <c r="D1099" s="1">
        <v>45168</v>
      </c>
      <c r="E1099" t="s">
        <v>31</v>
      </c>
      <c r="F1099">
        <v>828</v>
      </c>
      <c r="G1099">
        <v>833</v>
      </c>
      <c r="H1099">
        <v>816.6</v>
      </c>
      <c r="I1099">
        <v>823.55</v>
      </c>
      <c r="J1099">
        <v>817.5</v>
      </c>
      <c r="K1099">
        <v>818.7</v>
      </c>
      <c r="L1099">
        <v>827.2</v>
      </c>
      <c r="M1099">
        <v>987.85</v>
      </c>
      <c r="N1099">
        <v>395.1</v>
      </c>
      <c r="O1099">
        <v>8592012</v>
      </c>
      <c r="P1099">
        <v>7107321414.4499998</v>
      </c>
      <c r="Q1099">
        <v>99795</v>
      </c>
    </row>
    <row r="1100" spans="1:17" x14ac:dyDescent="0.3">
      <c r="A1100" t="s">
        <v>1710</v>
      </c>
      <c r="B1100" s="1">
        <v>44978</v>
      </c>
      <c r="C1100" s="1">
        <v>45342</v>
      </c>
      <c r="D1100" s="1">
        <v>45167</v>
      </c>
      <c r="E1100" t="s">
        <v>31</v>
      </c>
      <c r="F1100">
        <v>809.5</v>
      </c>
      <c r="G1100">
        <v>830.8</v>
      </c>
      <c r="H1100">
        <v>800.05</v>
      </c>
      <c r="I1100">
        <v>807.45</v>
      </c>
      <c r="J1100">
        <v>820.9</v>
      </c>
      <c r="K1100">
        <v>823.55</v>
      </c>
      <c r="L1100">
        <v>818.96</v>
      </c>
      <c r="M1100">
        <v>987.85</v>
      </c>
      <c r="N1100">
        <v>395.1</v>
      </c>
      <c r="O1100">
        <v>5935085</v>
      </c>
      <c r="P1100">
        <v>4860592074.8500004</v>
      </c>
      <c r="Q1100">
        <v>101216</v>
      </c>
    </row>
    <row r="1101" spans="1:17" x14ac:dyDescent="0.3">
      <c r="A1101" t="s">
        <v>1710</v>
      </c>
      <c r="B1101" s="1">
        <v>44978</v>
      </c>
      <c r="C1101" s="1">
        <v>45342</v>
      </c>
      <c r="D1101" s="1">
        <v>45166</v>
      </c>
      <c r="E1101" t="s">
        <v>31</v>
      </c>
      <c r="F1101">
        <v>816</v>
      </c>
      <c r="G1101">
        <v>824</v>
      </c>
      <c r="H1101">
        <v>798.5</v>
      </c>
      <c r="I1101">
        <v>806.6</v>
      </c>
      <c r="J1101">
        <v>807.85</v>
      </c>
      <c r="K1101">
        <v>807.45</v>
      </c>
      <c r="L1101">
        <v>808.04</v>
      </c>
      <c r="M1101">
        <v>987.85</v>
      </c>
      <c r="N1101">
        <v>395.1</v>
      </c>
      <c r="O1101">
        <v>5067265</v>
      </c>
      <c r="P1101">
        <v>4094549888.4000001</v>
      </c>
      <c r="Q1101">
        <v>81668</v>
      </c>
    </row>
    <row r="1102" spans="1:17" x14ac:dyDescent="0.3">
      <c r="A1102" t="s">
        <v>1710</v>
      </c>
      <c r="B1102" s="1">
        <v>44978</v>
      </c>
      <c r="C1102" s="1">
        <v>45342</v>
      </c>
      <c r="D1102" s="1">
        <v>45163</v>
      </c>
      <c r="E1102" t="s">
        <v>31</v>
      </c>
      <c r="F1102">
        <v>823</v>
      </c>
      <c r="G1102">
        <v>830.4</v>
      </c>
      <c r="H1102">
        <v>803.5</v>
      </c>
      <c r="I1102">
        <v>822.35</v>
      </c>
      <c r="J1102">
        <v>806</v>
      </c>
      <c r="K1102">
        <v>806.6</v>
      </c>
      <c r="L1102">
        <v>813.43</v>
      </c>
      <c r="M1102">
        <v>987.85</v>
      </c>
      <c r="N1102">
        <v>395.1</v>
      </c>
      <c r="O1102">
        <v>4442243</v>
      </c>
      <c r="P1102">
        <v>3613466591.1999998</v>
      </c>
      <c r="Q1102">
        <v>83230</v>
      </c>
    </row>
    <row r="1103" spans="1:17" x14ac:dyDescent="0.3">
      <c r="A1103" t="s">
        <v>1710</v>
      </c>
      <c r="B1103" s="1">
        <v>44978</v>
      </c>
      <c r="C1103" s="1">
        <v>45342</v>
      </c>
      <c r="D1103" s="1">
        <v>45162</v>
      </c>
      <c r="E1103" t="s">
        <v>31</v>
      </c>
      <c r="F1103">
        <v>834</v>
      </c>
      <c r="G1103">
        <v>844.4</v>
      </c>
      <c r="H1103">
        <v>820.2</v>
      </c>
      <c r="I1103">
        <v>825.7</v>
      </c>
      <c r="J1103">
        <v>823.4</v>
      </c>
      <c r="K1103">
        <v>822.35</v>
      </c>
      <c r="L1103">
        <v>833.08</v>
      </c>
      <c r="M1103">
        <v>987.85</v>
      </c>
      <c r="N1103">
        <v>395.1</v>
      </c>
      <c r="O1103">
        <v>4692796</v>
      </c>
      <c r="P1103">
        <v>3909486334.9000001</v>
      </c>
      <c r="Q1103">
        <v>90740</v>
      </c>
    </row>
    <row r="1104" spans="1:17" x14ac:dyDescent="0.3">
      <c r="A1104" t="s">
        <v>1710</v>
      </c>
      <c r="B1104" s="1">
        <v>44978</v>
      </c>
      <c r="C1104" s="1">
        <v>45342</v>
      </c>
      <c r="D1104" s="1">
        <v>45161</v>
      </c>
      <c r="E1104" t="s">
        <v>31</v>
      </c>
      <c r="F1104">
        <v>858.55</v>
      </c>
      <c r="G1104">
        <v>862.45</v>
      </c>
      <c r="H1104">
        <v>820.1</v>
      </c>
      <c r="I1104">
        <v>854.5</v>
      </c>
      <c r="J1104">
        <v>830.05</v>
      </c>
      <c r="K1104">
        <v>825.7</v>
      </c>
      <c r="L1104">
        <v>839.14</v>
      </c>
      <c r="M1104">
        <v>987.85</v>
      </c>
      <c r="N1104">
        <v>395.1</v>
      </c>
      <c r="O1104">
        <v>4748732</v>
      </c>
      <c r="P1104">
        <v>3984874072.3000002</v>
      </c>
      <c r="Q1104">
        <v>97575</v>
      </c>
    </row>
    <row r="1105" spans="1:17" x14ac:dyDescent="0.3">
      <c r="A1105" t="s">
        <v>1710</v>
      </c>
      <c r="B1105" s="1">
        <v>44978</v>
      </c>
      <c r="C1105" s="1">
        <v>45342</v>
      </c>
      <c r="D1105" s="1">
        <v>45160</v>
      </c>
      <c r="E1105" t="s">
        <v>31</v>
      </c>
      <c r="F1105">
        <v>863.9</v>
      </c>
      <c r="G1105">
        <v>869</v>
      </c>
      <c r="H1105">
        <v>853.35</v>
      </c>
      <c r="I1105">
        <v>858.15</v>
      </c>
      <c r="J1105">
        <v>857.2</v>
      </c>
      <c r="K1105">
        <v>854.5</v>
      </c>
      <c r="L1105">
        <v>860.53</v>
      </c>
      <c r="M1105">
        <v>987.85</v>
      </c>
      <c r="N1105">
        <v>395.1</v>
      </c>
      <c r="O1105">
        <v>8037324</v>
      </c>
      <c r="P1105">
        <v>6916340195.1999998</v>
      </c>
      <c r="Q1105">
        <v>117243</v>
      </c>
    </row>
    <row r="1106" spans="1:17" x14ac:dyDescent="0.3">
      <c r="A1106" t="s">
        <v>1710</v>
      </c>
      <c r="B1106" s="1">
        <v>44978</v>
      </c>
      <c r="C1106" s="1">
        <v>45342</v>
      </c>
      <c r="D1106" s="1">
        <v>45159</v>
      </c>
      <c r="E1106" t="s">
        <v>31</v>
      </c>
      <c r="F1106">
        <v>840.1</v>
      </c>
      <c r="G1106">
        <v>864.1</v>
      </c>
      <c r="H1106">
        <v>838.5</v>
      </c>
      <c r="I1106">
        <v>835.9</v>
      </c>
      <c r="J1106">
        <v>857.55</v>
      </c>
      <c r="K1106">
        <v>858.15</v>
      </c>
      <c r="L1106">
        <v>855.44</v>
      </c>
      <c r="M1106">
        <v>987.85</v>
      </c>
      <c r="N1106">
        <v>395.1</v>
      </c>
      <c r="O1106">
        <v>17432300</v>
      </c>
      <c r="P1106">
        <v>14912340587.4</v>
      </c>
      <c r="Q1106">
        <v>213088</v>
      </c>
    </row>
    <row r="1107" spans="1:17" x14ac:dyDescent="0.3">
      <c r="A1107" t="s">
        <v>1710</v>
      </c>
      <c r="B1107" s="1">
        <v>44978</v>
      </c>
      <c r="C1107" s="1">
        <v>45342</v>
      </c>
      <c r="D1107" s="1">
        <v>45156</v>
      </c>
      <c r="E1107" t="s">
        <v>31</v>
      </c>
      <c r="F1107">
        <v>807</v>
      </c>
      <c r="G1107">
        <v>849.6</v>
      </c>
      <c r="H1107">
        <v>804.3</v>
      </c>
      <c r="I1107">
        <v>809.65</v>
      </c>
      <c r="J1107">
        <v>834</v>
      </c>
      <c r="K1107">
        <v>835.9</v>
      </c>
      <c r="L1107">
        <v>831.26</v>
      </c>
      <c r="M1107">
        <v>987.85</v>
      </c>
      <c r="N1107">
        <v>395.1</v>
      </c>
      <c r="O1107">
        <v>22502392</v>
      </c>
      <c r="P1107">
        <v>18705355862.049999</v>
      </c>
      <c r="Q1107">
        <v>261294</v>
      </c>
    </row>
    <row r="1108" spans="1:17" x14ac:dyDescent="0.3">
      <c r="A1108" t="s">
        <v>1710</v>
      </c>
      <c r="B1108" s="1">
        <v>44978</v>
      </c>
      <c r="C1108" s="1">
        <v>45342</v>
      </c>
      <c r="D1108" s="1">
        <v>45155</v>
      </c>
      <c r="E1108" t="s">
        <v>31</v>
      </c>
      <c r="F1108">
        <v>778</v>
      </c>
      <c r="G1108">
        <v>813.6</v>
      </c>
      <c r="H1108">
        <v>776.85</v>
      </c>
      <c r="I1108">
        <v>776.1</v>
      </c>
      <c r="J1108">
        <v>810.5</v>
      </c>
      <c r="K1108">
        <v>809.65</v>
      </c>
      <c r="L1108">
        <v>796.5</v>
      </c>
      <c r="M1108">
        <v>987.85</v>
      </c>
      <c r="N1108">
        <v>395.1</v>
      </c>
      <c r="O1108">
        <v>14011644</v>
      </c>
      <c r="P1108">
        <v>11160271156.9</v>
      </c>
      <c r="Q1108">
        <v>171038</v>
      </c>
    </row>
    <row r="1109" spans="1:17" x14ac:dyDescent="0.3">
      <c r="A1109" t="s">
        <v>1710</v>
      </c>
      <c r="B1109" s="1">
        <v>44978</v>
      </c>
      <c r="C1109" s="1">
        <v>45342</v>
      </c>
      <c r="D1109" s="1">
        <v>45154</v>
      </c>
      <c r="E1109" t="s">
        <v>31</v>
      </c>
      <c r="F1109">
        <v>786</v>
      </c>
      <c r="G1109">
        <v>786</v>
      </c>
      <c r="H1109">
        <v>772.45</v>
      </c>
      <c r="I1109">
        <v>787.15</v>
      </c>
      <c r="J1109">
        <v>774.85</v>
      </c>
      <c r="K1109">
        <v>776.1</v>
      </c>
      <c r="L1109">
        <v>776.3</v>
      </c>
      <c r="M1109">
        <v>987.85</v>
      </c>
      <c r="N1109">
        <v>395.1</v>
      </c>
      <c r="O1109">
        <v>11481440</v>
      </c>
      <c r="P1109">
        <v>8913093855.7999992</v>
      </c>
      <c r="Q1109">
        <v>114239</v>
      </c>
    </row>
    <row r="1110" spans="1:17" x14ac:dyDescent="0.3">
      <c r="A1110" t="s">
        <v>1710</v>
      </c>
      <c r="B1110" s="1">
        <v>44978</v>
      </c>
      <c r="C1110" s="1">
        <v>45342</v>
      </c>
      <c r="D1110" s="1">
        <v>45152</v>
      </c>
      <c r="E1110" t="s">
        <v>31</v>
      </c>
      <c r="F1110">
        <v>781</v>
      </c>
      <c r="G1110">
        <v>794.2</v>
      </c>
      <c r="H1110">
        <v>771.1</v>
      </c>
      <c r="I1110">
        <v>801.05</v>
      </c>
      <c r="J1110">
        <v>784</v>
      </c>
      <c r="K1110">
        <v>787.15</v>
      </c>
      <c r="L1110">
        <v>782.74</v>
      </c>
      <c r="M1110">
        <v>987.85</v>
      </c>
      <c r="N1110">
        <v>395.1</v>
      </c>
      <c r="O1110">
        <v>17841454</v>
      </c>
      <c r="P1110">
        <v>13965158433.049999</v>
      </c>
      <c r="Q1110">
        <v>215809</v>
      </c>
    </row>
    <row r="1111" spans="1:17" x14ac:dyDescent="0.3">
      <c r="A1111" t="s">
        <v>1710</v>
      </c>
      <c r="B1111" s="1">
        <v>44978</v>
      </c>
      <c r="C1111" s="1">
        <v>45342</v>
      </c>
      <c r="D1111" s="1">
        <v>45149</v>
      </c>
      <c r="E1111" t="s">
        <v>31</v>
      </c>
      <c r="F1111">
        <v>806.9</v>
      </c>
      <c r="G1111">
        <v>810.45</v>
      </c>
      <c r="H1111">
        <v>794.25</v>
      </c>
      <c r="I1111">
        <v>802.8</v>
      </c>
      <c r="J1111">
        <v>799.65</v>
      </c>
      <c r="K1111">
        <v>801.05</v>
      </c>
      <c r="L1111">
        <v>803.54</v>
      </c>
      <c r="M1111">
        <v>987.85</v>
      </c>
      <c r="N1111">
        <v>395.1</v>
      </c>
      <c r="O1111">
        <v>9040236</v>
      </c>
      <c r="P1111">
        <v>7264192215</v>
      </c>
      <c r="Q1111">
        <v>123336</v>
      </c>
    </row>
    <row r="1112" spans="1:17" x14ac:dyDescent="0.3">
      <c r="A1112" t="s">
        <v>1710</v>
      </c>
      <c r="B1112" s="1">
        <v>44978</v>
      </c>
      <c r="C1112" s="1">
        <v>45342</v>
      </c>
      <c r="D1112" s="1">
        <v>45148</v>
      </c>
      <c r="E1112" t="s">
        <v>31</v>
      </c>
      <c r="F1112">
        <v>793</v>
      </c>
      <c r="G1112">
        <v>819.8</v>
      </c>
      <c r="H1112">
        <v>792</v>
      </c>
      <c r="I1112">
        <v>791.1</v>
      </c>
      <c r="J1112">
        <v>804</v>
      </c>
      <c r="K1112">
        <v>802.8</v>
      </c>
      <c r="L1112">
        <v>806.52</v>
      </c>
      <c r="M1112">
        <v>987.85</v>
      </c>
      <c r="N1112">
        <v>395.1</v>
      </c>
      <c r="O1112">
        <v>8064730</v>
      </c>
      <c r="P1112">
        <v>6504404861.6499996</v>
      </c>
      <c r="Q1112">
        <v>146041</v>
      </c>
    </row>
    <row r="1113" spans="1:17" x14ac:dyDescent="0.3">
      <c r="A1113" t="s">
        <v>1710</v>
      </c>
      <c r="B1113" s="1">
        <v>44978</v>
      </c>
      <c r="C1113" s="1">
        <v>45342</v>
      </c>
      <c r="D1113" s="1">
        <v>45147</v>
      </c>
      <c r="E1113" t="s">
        <v>31</v>
      </c>
      <c r="F1113">
        <v>792.7</v>
      </c>
      <c r="G1113">
        <v>806.85</v>
      </c>
      <c r="H1113">
        <v>784</v>
      </c>
      <c r="I1113">
        <v>784.2</v>
      </c>
      <c r="J1113">
        <v>793</v>
      </c>
      <c r="K1113">
        <v>791.1</v>
      </c>
      <c r="L1113">
        <v>792.93</v>
      </c>
      <c r="M1113">
        <v>987.85</v>
      </c>
      <c r="N1113">
        <v>395.1</v>
      </c>
      <c r="O1113">
        <v>7007648</v>
      </c>
      <c r="P1113">
        <v>5556590863.3500004</v>
      </c>
      <c r="Q1113">
        <v>112272</v>
      </c>
    </row>
    <row r="1114" spans="1:17" x14ac:dyDescent="0.3">
      <c r="A1114" t="s">
        <v>1710</v>
      </c>
      <c r="B1114" s="1">
        <v>44978</v>
      </c>
      <c r="C1114" s="1">
        <v>45342</v>
      </c>
      <c r="D1114" s="1">
        <v>45146</v>
      </c>
      <c r="E1114" t="s">
        <v>31</v>
      </c>
      <c r="F1114">
        <v>793.75</v>
      </c>
      <c r="G1114">
        <v>805</v>
      </c>
      <c r="H1114">
        <v>764.3</v>
      </c>
      <c r="I1114">
        <v>791.4</v>
      </c>
      <c r="J1114">
        <v>783</v>
      </c>
      <c r="K1114">
        <v>784.2</v>
      </c>
      <c r="L1114">
        <v>783.96</v>
      </c>
      <c r="M1114">
        <v>987.85</v>
      </c>
      <c r="N1114">
        <v>395.1</v>
      </c>
      <c r="O1114">
        <v>11993737</v>
      </c>
      <c r="P1114">
        <v>9402589356</v>
      </c>
      <c r="Q1114">
        <v>190171</v>
      </c>
    </row>
    <row r="1115" spans="1:17" x14ac:dyDescent="0.3">
      <c r="A1115" t="s">
        <v>1710</v>
      </c>
      <c r="B1115" s="1">
        <v>44978</v>
      </c>
      <c r="C1115" s="1">
        <v>45342</v>
      </c>
      <c r="D1115" s="1">
        <v>45145</v>
      </c>
      <c r="E1115" t="s">
        <v>31</v>
      </c>
      <c r="F1115">
        <v>777.05</v>
      </c>
      <c r="G1115">
        <v>794.65</v>
      </c>
      <c r="H1115">
        <v>771.2</v>
      </c>
      <c r="I1115">
        <v>775.25</v>
      </c>
      <c r="J1115">
        <v>789.4</v>
      </c>
      <c r="K1115">
        <v>791.4</v>
      </c>
      <c r="L1115">
        <v>784.02</v>
      </c>
      <c r="M1115">
        <v>987.85</v>
      </c>
      <c r="N1115">
        <v>395.1</v>
      </c>
      <c r="O1115">
        <v>4175164</v>
      </c>
      <c r="P1115">
        <v>3273418874.4000001</v>
      </c>
      <c r="Q1115">
        <v>78980</v>
      </c>
    </row>
    <row r="1116" spans="1:17" x14ac:dyDescent="0.3">
      <c r="A1116" t="s">
        <v>1710</v>
      </c>
      <c r="B1116" s="1">
        <v>44978</v>
      </c>
      <c r="C1116" s="1">
        <v>45342</v>
      </c>
      <c r="D1116" s="1">
        <v>45142</v>
      </c>
      <c r="E1116" t="s">
        <v>31</v>
      </c>
      <c r="F1116">
        <v>776.45</v>
      </c>
      <c r="G1116">
        <v>779.9</v>
      </c>
      <c r="H1116">
        <v>768.75</v>
      </c>
      <c r="I1116">
        <v>773.35</v>
      </c>
      <c r="J1116">
        <v>774.55</v>
      </c>
      <c r="K1116">
        <v>775.25</v>
      </c>
      <c r="L1116">
        <v>775.37</v>
      </c>
      <c r="M1116">
        <v>987.85</v>
      </c>
      <c r="N1116">
        <v>395.1</v>
      </c>
      <c r="O1116">
        <v>2758619</v>
      </c>
      <c r="P1116">
        <v>2138958552.4000001</v>
      </c>
      <c r="Q1116">
        <v>47982</v>
      </c>
    </row>
    <row r="1117" spans="1:17" x14ac:dyDescent="0.3">
      <c r="A1117" t="s">
        <v>1710</v>
      </c>
      <c r="B1117" s="1">
        <v>44978</v>
      </c>
      <c r="C1117" s="1">
        <v>45342</v>
      </c>
      <c r="D1117" s="1">
        <v>45141</v>
      </c>
      <c r="E1117" t="s">
        <v>31</v>
      </c>
      <c r="F1117">
        <v>761.45</v>
      </c>
      <c r="G1117">
        <v>779.5</v>
      </c>
      <c r="H1117">
        <v>753.4</v>
      </c>
      <c r="I1117">
        <v>761.45</v>
      </c>
      <c r="J1117">
        <v>777</v>
      </c>
      <c r="K1117">
        <v>773.35</v>
      </c>
      <c r="L1117">
        <v>766.21</v>
      </c>
      <c r="M1117">
        <v>987.85</v>
      </c>
      <c r="N1117">
        <v>395.1</v>
      </c>
      <c r="O1117">
        <v>4135776</v>
      </c>
      <c r="P1117">
        <v>3168877195.1500001</v>
      </c>
      <c r="Q1117">
        <v>87031</v>
      </c>
    </row>
    <row r="1118" spans="1:17" x14ac:dyDescent="0.3">
      <c r="A1118" t="s">
        <v>1710</v>
      </c>
      <c r="B1118" s="1">
        <v>44978</v>
      </c>
      <c r="C1118" s="1">
        <v>45342</v>
      </c>
      <c r="D1118" s="1">
        <v>45140</v>
      </c>
      <c r="E1118" t="s">
        <v>31</v>
      </c>
      <c r="F1118">
        <v>767</v>
      </c>
      <c r="G1118">
        <v>773.9</v>
      </c>
      <c r="H1118">
        <v>751.55</v>
      </c>
      <c r="I1118">
        <v>765.35</v>
      </c>
      <c r="J1118">
        <v>761.5</v>
      </c>
      <c r="K1118">
        <v>761.45</v>
      </c>
      <c r="L1118">
        <v>762.71</v>
      </c>
      <c r="M1118">
        <v>987.85</v>
      </c>
      <c r="N1118">
        <v>395.1</v>
      </c>
      <c r="O1118">
        <v>3017482</v>
      </c>
      <c r="P1118">
        <v>2301472530.9000001</v>
      </c>
      <c r="Q1118">
        <v>82075</v>
      </c>
    </row>
    <row r="1119" spans="1:17" x14ac:dyDescent="0.3">
      <c r="A1119" t="s">
        <v>1710</v>
      </c>
      <c r="B1119" s="1">
        <v>44978</v>
      </c>
      <c r="C1119" s="1">
        <v>45342</v>
      </c>
      <c r="D1119" s="1">
        <v>45139</v>
      </c>
      <c r="E1119" t="s">
        <v>31</v>
      </c>
      <c r="F1119">
        <v>778.95</v>
      </c>
      <c r="G1119">
        <v>781</v>
      </c>
      <c r="H1119">
        <v>761.6</v>
      </c>
      <c r="I1119">
        <v>777.85</v>
      </c>
      <c r="J1119">
        <v>765.05</v>
      </c>
      <c r="K1119">
        <v>765.35</v>
      </c>
      <c r="L1119">
        <v>769.42</v>
      </c>
      <c r="M1119">
        <v>987.85</v>
      </c>
      <c r="N1119">
        <v>395.1</v>
      </c>
      <c r="O1119">
        <v>2590545</v>
      </c>
      <c r="P1119">
        <v>1993208207.25</v>
      </c>
      <c r="Q1119">
        <v>70270</v>
      </c>
    </row>
    <row r="1120" spans="1:17" x14ac:dyDescent="0.3">
      <c r="A1120" t="s">
        <v>1710</v>
      </c>
      <c r="B1120" s="1">
        <v>44978</v>
      </c>
      <c r="C1120" s="1">
        <v>45342</v>
      </c>
      <c r="D1120" s="1">
        <v>45138</v>
      </c>
      <c r="E1120" t="s">
        <v>31</v>
      </c>
      <c r="F1120">
        <v>758.65</v>
      </c>
      <c r="G1120">
        <v>780</v>
      </c>
      <c r="H1120">
        <v>754.4</v>
      </c>
      <c r="I1120">
        <v>755.7</v>
      </c>
      <c r="J1120">
        <v>776.5</v>
      </c>
      <c r="K1120">
        <v>777.85</v>
      </c>
      <c r="L1120">
        <v>772.88</v>
      </c>
      <c r="M1120">
        <v>987.85</v>
      </c>
      <c r="N1120">
        <v>395.1</v>
      </c>
      <c r="O1120">
        <v>5854918</v>
      </c>
      <c r="P1120">
        <v>4525162290.6999998</v>
      </c>
      <c r="Q1120">
        <v>117836</v>
      </c>
    </row>
    <row r="1121" spans="1:17" x14ac:dyDescent="0.3">
      <c r="A1121" t="s">
        <v>1710</v>
      </c>
      <c r="B1121" s="1">
        <v>44978</v>
      </c>
      <c r="C1121" s="1">
        <v>45342</v>
      </c>
      <c r="D1121" s="1">
        <v>45135</v>
      </c>
      <c r="E1121" t="s">
        <v>31</v>
      </c>
      <c r="F1121">
        <v>750</v>
      </c>
      <c r="G1121">
        <v>760.8</v>
      </c>
      <c r="H1121">
        <v>743.1</v>
      </c>
      <c r="I1121">
        <v>748.75</v>
      </c>
      <c r="J1121">
        <v>755.45</v>
      </c>
      <c r="K1121">
        <v>755.7</v>
      </c>
      <c r="L1121">
        <v>754.54</v>
      </c>
      <c r="M1121">
        <v>987.85</v>
      </c>
      <c r="N1121">
        <v>395.1</v>
      </c>
      <c r="O1121">
        <v>3257195</v>
      </c>
      <c r="P1121">
        <v>2457685554.4000001</v>
      </c>
      <c r="Q1121">
        <v>68547</v>
      </c>
    </row>
    <row r="1122" spans="1:17" x14ac:dyDescent="0.3">
      <c r="A1122" t="s">
        <v>1710</v>
      </c>
      <c r="B1122" s="1">
        <v>44978</v>
      </c>
      <c r="C1122" s="1">
        <v>45342</v>
      </c>
      <c r="D1122" s="1">
        <v>45134</v>
      </c>
      <c r="E1122" t="s">
        <v>31</v>
      </c>
      <c r="F1122">
        <v>753.9</v>
      </c>
      <c r="G1122">
        <v>758.85</v>
      </c>
      <c r="H1122">
        <v>741.9</v>
      </c>
      <c r="I1122">
        <v>752.65</v>
      </c>
      <c r="J1122">
        <v>749</v>
      </c>
      <c r="K1122">
        <v>748.75</v>
      </c>
      <c r="L1122">
        <v>750.51</v>
      </c>
      <c r="M1122">
        <v>987.85</v>
      </c>
      <c r="N1122">
        <v>395.1</v>
      </c>
      <c r="O1122">
        <v>2243079</v>
      </c>
      <c r="P1122">
        <v>1683455769.95</v>
      </c>
      <c r="Q1122">
        <v>56727</v>
      </c>
    </row>
    <row r="1123" spans="1:17" x14ac:dyDescent="0.3">
      <c r="A1123" t="s">
        <v>1710</v>
      </c>
      <c r="B1123" s="1">
        <v>44978</v>
      </c>
      <c r="C1123" s="1">
        <v>45342</v>
      </c>
      <c r="D1123" s="1">
        <v>45133</v>
      </c>
      <c r="E1123" t="s">
        <v>31</v>
      </c>
      <c r="F1123">
        <v>752.95</v>
      </c>
      <c r="G1123">
        <v>765.4</v>
      </c>
      <c r="H1123">
        <v>745</v>
      </c>
      <c r="I1123">
        <v>749.25</v>
      </c>
      <c r="J1123">
        <v>752.7</v>
      </c>
      <c r="K1123">
        <v>752.65</v>
      </c>
      <c r="L1123">
        <v>755.76</v>
      </c>
      <c r="M1123">
        <v>987.85</v>
      </c>
      <c r="N1123">
        <v>395.1</v>
      </c>
      <c r="O1123">
        <v>5868377</v>
      </c>
      <c r="P1123">
        <v>4435098591.25</v>
      </c>
      <c r="Q1123">
        <v>106186</v>
      </c>
    </row>
    <row r="1124" spans="1:17" x14ac:dyDescent="0.3">
      <c r="A1124" t="s">
        <v>1710</v>
      </c>
      <c r="B1124" s="1">
        <v>44978</v>
      </c>
      <c r="C1124" s="1">
        <v>45342</v>
      </c>
      <c r="D1124" s="1">
        <v>45132</v>
      </c>
      <c r="E1124" t="s">
        <v>31</v>
      </c>
      <c r="F1124">
        <v>737.65</v>
      </c>
      <c r="G1124">
        <v>752</v>
      </c>
      <c r="H1124">
        <v>733.15</v>
      </c>
      <c r="I1124">
        <v>735.3</v>
      </c>
      <c r="J1124">
        <v>748.3</v>
      </c>
      <c r="K1124">
        <v>749.25</v>
      </c>
      <c r="L1124">
        <v>743.54</v>
      </c>
      <c r="M1124">
        <v>987.85</v>
      </c>
      <c r="N1124">
        <v>395.1</v>
      </c>
      <c r="O1124">
        <v>3210148</v>
      </c>
      <c r="P1124">
        <v>2386868458.4000001</v>
      </c>
      <c r="Q1124">
        <v>70221</v>
      </c>
    </row>
    <row r="1125" spans="1:17" x14ac:dyDescent="0.3">
      <c r="A1125" t="s">
        <v>1710</v>
      </c>
      <c r="B1125" s="1">
        <v>44978</v>
      </c>
      <c r="C1125" s="1">
        <v>45342</v>
      </c>
      <c r="D1125" s="1">
        <v>45131</v>
      </c>
      <c r="E1125" t="s">
        <v>31</v>
      </c>
      <c r="F1125">
        <v>730</v>
      </c>
      <c r="G1125">
        <v>740.25</v>
      </c>
      <c r="H1125">
        <v>728.45</v>
      </c>
      <c r="I1125">
        <v>728.45</v>
      </c>
      <c r="J1125">
        <v>735.1</v>
      </c>
      <c r="K1125">
        <v>735.3</v>
      </c>
      <c r="L1125">
        <v>735.56</v>
      </c>
      <c r="M1125">
        <v>987.85</v>
      </c>
      <c r="N1125">
        <v>395.1</v>
      </c>
      <c r="O1125">
        <v>1919024</v>
      </c>
      <c r="P1125">
        <v>1411555569.75</v>
      </c>
      <c r="Q1125">
        <v>43999</v>
      </c>
    </row>
    <row r="1126" spans="1:17" x14ac:dyDescent="0.3">
      <c r="A1126" t="s">
        <v>1710</v>
      </c>
      <c r="B1126" s="1">
        <v>44978</v>
      </c>
      <c r="C1126" s="1">
        <v>45342</v>
      </c>
      <c r="D1126" s="1">
        <v>45128</v>
      </c>
      <c r="E1126" t="s">
        <v>31</v>
      </c>
      <c r="F1126">
        <v>728.8</v>
      </c>
      <c r="G1126">
        <v>735.35</v>
      </c>
      <c r="H1126">
        <v>726.3</v>
      </c>
      <c r="I1126">
        <v>732.45</v>
      </c>
      <c r="J1126">
        <v>729</v>
      </c>
      <c r="K1126">
        <v>728.45</v>
      </c>
      <c r="L1126">
        <v>730.72</v>
      </c>
      <c r="M1126">
        <v>987.85</v>
      </c>
      <c r="N1126">
        <v>395.1</v>
      </c>
      <c r="O1126">
        <v>1491198</v>
      </c>
      <c r="P1126">
        <v>1089648622.0999999</v>
      </c>
      <c r="Q1126">
        <v>39209</v>
      </c>
    </row>
    <row r="1127" spans="1:17" x14ac:dyDescent="0.3">
      <c r="A1127" t="s">
        <v>1710</v>
      </c>
      <c r="B1127" s="1">
        <v>44978</v>
      </c>
      <c r="C1127" s="1">
        <v>45342</v>
      </c>
      <c r="D1127" s="1">
        <v>45127</v>
      </c>
      <c r="E1127" t="s">
        <v>31</v>
      </c>
      <c r="F1127">
        <v>733.45</v>
      </c>
      <c r="G1127">
        <v>735.95</v>
      </c>
      <c r="H1127">
        <v>728.1</v>
      </c>
      <c r="I1127">
        <v>731.4</v>
      </c>
      <c r="J1127">
        <v>732</v>
      </c>
      <c r="K1127">
        <v>732.45</v>
      </c>
      <c r="L1127">
        <v>732.09</v>
      </c>
      <c r="M1127">
        <v>987.85</v>
      </c>
      <c r="N1127">
        <v>395.1</v>
      </c>
      <c r="O1127">
        <v>1423489</v>
      </c>
      <c r="P1127">
        <v>1042119373.65</v>
      </c>
      <c r="Q1127">
        <v>37302</v>
      </c>
    </row>
    <row r="1128" spans="1:17" x14ac:dyDescent="0.3">
      <c r="A1128" t="s">
        <v>1710</v>
      </c>
      <c r="B1128" s="1">
        <v>44978</v>
      </c>
      <c r="C1128" s="1">
        <v>45342</v>
      </c>
      <c r="D1128" s="1">
        <v>45126</v>
      </c>
      <c r="E1128" t="s">
        <v>31</v>
      </c>
      <c r="F1128">
        <v>731.9</v>
      </c>
      <c r="G1128">
        <v>735.45</v>
      </c>
      <c r="H1128">
        <v>729</v>
      </c>
      <c r="I1128">
        <v>728.15</v>
      </c>
      <c r="J1128">
        <v>731.25</v>
      </c>
      <c r="K1128">
        <v>731.4</v>
      </c>
      <c r="L1128">
        <v>731.93</v>
      </c>
      <c r="M1128">
        <v>987.85</v>
      </c>
      <c r="N1128">
        <v>395.1</v>
      </c>
      <c r="O1128">
        <v>1039827</v>
      </c>
      <c r="P1128">
        <v>761082648.29999995</v>
      </c>
      <c r="Q1128">
        <v>35651</v>
      </c>
    </row>
    <row r="1129" spans="1:17" x14ac:dyDescent="0.3">
      <c r="A1129" t="s">
        <v>1710</v>
      </c>
      <c r="B1129" s="1">
        <v>44978</v>
      </c>
      <c r="C1129" s="1">
        <v>45342</v>
      </c>
      <c r="D1129" s="1">
        <v>45125</v>
      </c>
      <c r="E1129" t="s">
        <v>31</v>
      </c>
      <c r="F1129">
        <v>731</v>
      </c>
      <c r="G1129">
        <v>747.5</v>
      </c>
      <c r="H1129">
        <v>725.6</v>
      </c>
      <c r="I1129">
        <v>731.05</v>
      </c>
      <c r="J1129">
        <v>728.3</v>
      </c>
      <c r="K1129">
        <v>728.15</v>
      </c>
      <c r="L1129">
        <v>735.07</v>
      </c>
      <c r="M1129">
        <v>987.85</v>
      </c>
      <c r="N1129">
        <v>395.1</v>
      </c>
      <c r="O1129">
        <v>4464508</v>
      </c>
      <c r="P1129">
        <v>3281737607.1500001</v>
      </c>
      <c r="Q1129">
        <v>86696</v>
      </c>
    </row>
    <row r="1130" spans="1:17" x14ac:dyDescent="0.3">
      <c r="A1130" t="s">
        <v>1710</v>
      </c>
      <c r="B1130" s="1">
        <v>44978</v>
      </c>
      <c r="C1130" s="1">
        <v>45342</v>
      </c>
      <c r="D1130" s="1">
        <v>45124</v>
      </c>
      <c r="E1130" t="s">
        <v>31</v>
      </c>
      <c r="F1130">
        <v>730.2</v>
      </c>
      <c r="G1130">
        <v>742.8</v>
      </c>
      <c r="H1130">
        <v>730.1</v>
      </c>
      <c r="I1130">
        <v>726.1</v>
      </c>
      <c r="J1130">
        <v>731.1</v>
      </c>
      <c r="K1130">
        <v>731.05</v>
      </c>
      <c r="L1130">
        <v>735.48</v>
      </c>
      <c r="M1130">
        <v>987.85</v>
      </c>
      <c r="N1130">
        <v>395.1</v>
      </c>
      <c r="O1130">
        <v>2683898</v>
      </c>
      <c r="P1130">
        <v>1973962854.8</v>
      </c>
      <c r="Q1130">
        <v>57101</v>
      </c>
    </row>
    <row r="1131" spans="1:17" x14ac:dyDescent="0.3">
      <c r="A1131" t="s">
        <v>1710</v>
      </c>
      <c r="B1131" s="1">
        <v>44978</v>
      </c>
      <c r="C1131" s="1">
        <v>45342</v>
      </c>
      <c r="D1131" s="1">
        <v>45121</v>
      </c>
      <c r="E1131" t="s">
        <v>31</v>
      </c>
      <c r="F1131">
        <v>718.65</v>
      </c>
      <c r="G1131">
        <v>727.45</v>
      </c>
      <c r="H1131">
        <v>714.7</v>
      </c>
      <c r="I1131">
        <v>717.2</v>
      </c>
      <c r="J1131">
        <v>726.55</v>
      </c>
      <c r="K1131">
        <v>726.1</v>
      </c>
      <c r="L1131">
        <v>721.2</v>
      </c>
      <c r="M1131">
        <v>987.85</v>
      </c>
      <c r="N1131">
        <v>395.1</v>
      </c>
      <c r="O1131">
        <v>2043145</v>
      </c>
      <c r="P1131">
        <v>1473508889</v>
      </c>
      <c r="Q1131">
        <v>44489</v>
      </c>
    </row>
    <row r="1132" spans="1:17" x14ac:dyDescent="0.3">
      <c r="A1132" t="s">
        <v>1710</v>
      </c>
      <c r="B1132" s="1">
        <v>44978</v>
      </c>
      <c r="C1132" s="1">
        <v>45342</v>
      </c>
      <c r="D1132" s="1">
        <v>45120</v>
      </c>
      <c r="E1132" t="s">
        <v>31</v>
      </c>
      <c r="F1132">
        <v>724.95</v>
      </c>
      <c r="G1132">
        <v>729.25</v>
      </c>
      <c r="H1132">
        <v>715</v>
      </c>
      <c r="I1132">
        <v>724.2</v>
      </c>
      <c r="J1132">
        <v>717.5</v>
      </c>
      <c r="K1132">
        <v>717.2</v>
      </c>
      <c r="L1132">
        <v>722.79</v>
      </c>
      <c r="M1132">
        <v>987.85</v>
      </c>
      <c r="N1132">
        <v>395.1</v>
      </c>
      <c r="O1132">
        <v>1378288</v>
      </c>
      <c r="P1132">
        <v>996219647.10000002</v>
      </c>
      <c r="Q1132">
        <v>36319</v>
      </c>
    </row>
    <row r="1133" spans="1:17" x14ac:dyDescent="0.3">
      <c r="A1133" t="s">
        <v>1710</v>
      </c>
      <c r="B1133" s="1">
        <v>44978</v>
      </c>
      <c r="C1133" s="1">
        <v>45342</v>
      </c>
      <c r="D1133" s="1">
        <v>45119</v>
      </c>
      <c r="E1133" t="s">
        <v>31</v>
      </c>
      <c r="F1133">
        <v>731.85</v>
      </c>
      <c r="G1133">
        <v>732.45</v>
      </c>
      <c r="H1133">
        <v>722</v>
      </c>
      <c r="I1133">
        <v>729.9</v>
      </c>
      <c r="J1133">
        <v>722.5</v>
      </c>
      <c r="K1133">
        <v>724.2</v>
      </c>
      <c r="L1133">
        <v>725.88</v>
      </c>
      <c r="M1133">
        <v>987.85</v>
      </c>
      <c r="N1133">
        <v>395.1</v>
      </c>
      <c r="O1133">
        <v>1349350</v>
      </c>
      <c r="P1133">
        <v>979470827.5</v>
      </c>
      <c r="Q1133">
        <v>35947</v>
      </c>
    </row>
    <row r="1134" spans="1:17" x14ac:dyDescent="0.3">
      <c r="A1134" t="s">
        <v>1710</v>
      </c>
      <c r="B1134" s="1">
        <v>44978</v>
      </c>
      <c r="C1134" s="1">
        <v>45342</v>
      </c>
      <c r="D1134" s="1">
        <v>45118</v>
      </c>
      <c r="E1134" t="s">
        <v>31</v>
      </c>
      <c r="F1134">
        <v>723.95</v>
      </c>
      <c r="G1134">
        <v>732.45</v>
      </c>
      <c r="H1134">
        <v>719.05</v>
      </c>
      <c r="I1134">
        <v>720.1</v>
      </c>
      <c r="J1134">
        <v>728.95</v>
      </c>
      <c r="K1134">
        <v>729.9</v>
      </c>
      <c r="L1134">
        <v>727.62</v>
      </c>
      <c r="M1134">
        <v>987.85</v>
      </c>
      <c r="N1134">
        <v>395.1</v>
      </c>
      <c r="O1134">
        <v>2716491</v>
      </c>
      <c r="P1134">
        <v>1976569249.75</v>
      </c>
      <c r="Q1134">
        <v>55289</v>
      </c>
    </row>
    <row r="1135" spans="1:17" x14ac:dyDescent="0.3">
      <c r="A1135" t="s">
        <v>1710</v>
      </c>
      <c r="B1135" s="1">
        <v>44978</v>
      </c>
      <c r="C1135" s="1">
        <v>45342</v>
      </c>
      <c r="D1135" s="1">
        <v>45117</v>
      </c>
      <c r="E1135" t="s">
        <v>31</v>
      </c>
      <c r="F1135">
        <v>722</v>
      </c>
      <c r="G1135">
        <v>730</v>
      </c>
      <c r="H1135">
        <v>708</v>
      </c>
      <c r="I1135">
        <v>718.7</v>
      </c>
      <c r="J1135">
        <v>720.85</v>
      </c>
      <c r="K1135">
        <v>720.1</v>
      </c>
      <c r="L1135">
        <v>717.46</v>
      </c>
      <c r="M1135">
        <v>987.85</v>
      </c>
      <c r="N1135">
        <v>395.1</v>
      </c>
      <c r="O1135">
        <v>5135483</v>
      </c>
      <c r="P1135">
        <v>3684523071.5</v>
      </c>
      <c r="Q1135">
        <v>81007</v>
      </c>
    </row>
    <row r="1136" spans="1:17" x14ac:dyDescent="0.3">
      <c r="A1136" t="s">
        <v>1710</v>
      </c>
      <c r="B1136" s="1">
        <v>44978</v>
      </c>
      <c r="C1136" s="1">
        <v>45342</v>
      </c>
      <c r="D1136" s="1">
        <v>45114</v>
      </c>
      <c r="E1136" t="s">
        <v>31</v>
      </c>
      <c r="F1136">
        <v>739.95</v>
      </c>
      <c r="G1136">
        <v>740</v>
      </c>
      <c r="H1136">
        <v>716.2</v>
      </c>
      <c r="I1136">
        <v>740.05</v>
      </c>
      <c r="J1136">
        <v>719.45</v>
      </c>
      <c r="K1136">
        <v>718.7</v>
      </c>
      <c r="L1136">
        <v>723.25</v>
      </c>
      <c r="M1136">
        <v>987.85</v>
      </c>
      <c r="N1136">
        <v>395.1</v>
      </c>
      <c r="O1136">
        <v>4248724</v>
      </c>
      <c r="P1136">
        <v>3072904854.4499998</v>
      </c>
      <c r="Q1136">
        <v>93513</v>
      </c>
    </row>
    <row r="1137" spans="1:17" x14ac:dyDescent="0.3">
      <c r="A1137" t="s">
        <v>1710</v>
      </c>
      <c r="B1137" s="1">
        <v>44978</v>
      </c>
      <c r="C1137" s="1">
        <v>45342</v>
      </c>
      <c r="D1137" s="1">
        <v>45113</v>
      </c>
      <c r="E1137" t="s">
        <v>31</v>
      </c>
      <c r="F1137">
        <v>742.4</v>
      </c>
      <c r="G1137">
        <v>745.9</v>
      </c>
      <c r="H1137">
        <v>738.2</v>
      </c>
      <c r="I1137">
        <v>742.75</v>
      </c>
      <c r="J1137">
        <v>739.9</v>
      </c>
      <c r="K1137">
        <v>740.05</v>
      </c>
      <c r="L1137">
        <v>742.35</v>
      </c>
      <c r="M1137">
        <v>987.85</v>
      </c>
      <c r="N1137">
        <v>395.1</v>
      </c>
      <c r="O1137">
        <v>1949877</v>
      </c>
      <c r="P1137">
        <v>1447491560.75</v>
      </c>
      <c r="Q1137">
        <v>54577</v>
      </c>
    </row>
    <row r="1138" spans="1:17" x14ac:dyDescent="0.3">
      <c r="A1138" t="s">
        <v>1710</v>
      </c>
      <c r="B1138" s="1">
        <v>44978</v>
      </c>
      <c r="C1138" s="1">
        <v>45342</v>
      </c>
      <c r="D1138" s="1">
        <v>45112</v>
      </c>
      <c r="E1138" t="s">
        <v>31</v>
      </c>
      <c r="F1138">
        <v>741</v>
      </c>
      <c r="G1138">
        <v>746.9</v>
      </c>
      <c r="H1138">
        <v>734.05</v>
      </c>
      <c r="I1138">
        <v>741.7</v>
      </c>
      <c r="J1138">
        <v>742.7</v>
      </c>
      <c r="K1138">
        <v>742.75</v>
      </c>
      <c r="L1138">
        <v>740.21</v>
      </c>
      <c r="M1138">
        <v>987.85</v>
      </c>
      <c r="N1138">
        <v>395.1</v>
      </c>
      <c r="O1138">
        <v>2212779</v>
      </c>
      <c r="P1138">
        <v>1637930174</v>
      </c>
      <c r="Q1138">
        <v>45598</v>
      </c>
    </row>
    <row r="1139" spans="1:17" x14ac:dyDescent="0.3">
      <c r="A1139" t="s">
        <v>1710</v>
      </c>
      <c r="B1139" s="1">
        <v>44978</v>
      </c>
      <c r="C1139" s="1">
        <v>45342</v>
      </c>
      <c r="D1139" s="1">
        <v>45111</v>
      </c>
      <c r="E1139" t="s">
        <v>31</v>
      </c>
      <c r="F1139">
        <v>740.05</v>
      </c>
      <c r="G1139">
        <v>751</v>
      </c>
      <c r="H1139">
        <v>735</v>
      </c>
      <c r="I1139">
        <v>737.4</v>
      </c>
      <c r="J1139">
        <v>741.9</v>
      </c>
      <c r="K1139">
        <v>741.7</v>
      </c>
      <c r="L1139">
        <v>743.16</v>
      </c>
      <c r="M1139">
        <v>987.85</v>
      </c>
      <c r="N1139">
        <v>395.1</v>
      </c>
      <c r="O1139">
        <v>3263045</v>
      </c>
      <c r="P1139">
        <v>2424959791.0500002</v>
      </c>
      <c r="Q1139">
        <v>62510</v>
      </c>
    </row>
    <row r="1140" spans="1:17" x14ac:dyDescent="0.3">
      <c r="A1140" t="s">
        <v>1710</v>
      </c>
      <c r="B1140" s="1">
        <v>44978</v>
      </c>
      <c r="C1140" s="1">
        <v>45342</v>
      </c>
      <c r="D1140" s="1">
        <v>45110</v>
      </c>
      <c r="E1140" t="s">
        <v>31</v>
      </c>
      <c r="F1140">
        <v>744.5</v>
      </c>
      <c r="G1140">
        <v>747.45</v>
      </c>
      <c r="H1140">
        <v>732.7</v>
      </c>
      <c r="I1140">
        <v>739.25</v>
      </c>
      <c r="J1140">
        <v>737.9</v>
      </c>
      <c r="K1140">
        <v>737.4</v>
      </c>
      <c r="L1140">
        <v>737.83</v>
      </c>
      <c r="M1140">
        <v>987.85</v>
      </c>
      <c r="N1140">
        <v>395.1</v>
      </c>
      <c r="O1140">
        <v>2808490</v>
      </c>
      <c r="P1140">
        <v>2072192650.5999999</v>
      </c>
      <c r="Q1140">
        <v>53774</v>
      </c>
    </row>
    <row r="1141" spans="1:17" x14ac:dyDescent="0.3">
      <c r="A1141" t="s">
        <v>1710</v>
      </c>
      <c r="B1141" s="1">
        <v>44978</v>
      </c>
      <c r="C1141" s="1">
        <v>45342</v>
      </c>
      <c r="D1141" s="1">
        <v>45107</v>
      </c>
      <c r="E1141" t="s">
        <v>31</v>
      </c>
      <c r="F1141">
        <v>752.8</v>
      </c>
      <c r="G1141">
        <v>759.9</v>
      </c>
      <c r="H1141">
        <v>738</v>
      </c>
      <c r="I1141">
        <v>756.5</v>
      </c>
      <c r="J1141">
        <v>739.9</v>
      </c>
      <c r="K1141">
        <v>739.25</v>
      </c>
      <c r="L1141">
        <v>744.65</v>
      </c>
      <c r="M1141">
        <v>987.85</v>
      </c>
      <c r="N1141">
        <v>395.1</v>
      </c>
      <c r="O1141">
        <v>6629272</v>
      </c>
      <c r="P1141">
        <v>4936484707.0500002</v>
      </c>
      <c r="Q1141">
        <v>98736</v>
      </c>
    </row>
    <row r="1142" spans="1:17" x14ac:dyDescent="0.3">
      <c r="A1142" t="s">
        <v>1710</v>
      </c>
      <c r="B1142" s="1">
        <v>44978</v>
      </c>
      <c r="C1142" s="1">
        <v>45342</v>
      </c>
      <c r="D1142" s="1">
        <v>45105</v>
      </c>
      <c r="E1142" t="s">
        <v>31</v>
      </c>
      <c r="F1142">
        <v>722.95</v>
      </c>
      <c r="G1142">
        <v>759</v>
      </c>
      <c r="H1142">
        <v>721.8</v>
      </c>
      <c r="I1142">
        <v>720.25</v>
      </c>
      <c r="J1142">
        <v>755.1</v>
      </c>
      <c r="K1142">
        <v>756.5</v>
      </c>
      <c r="L1142">
        <v>745.05</v>
      </c>
      <c r="M1142">
        <v>987.85</v>
      </c>
      <c r="N1142">
        <v>395.1</v>
      </c>
      <c r="O1142">
        <v>17910387</v>
      </c>
      <c r="P1142">
        <v>13344073816.25</v>
      </c>
      <c r="Q1142">
        <v>200698</v>
      </c>
    </row>
    <row r="1143" spans="1:17" x14ac:dyDescent="0.3">
      <c r="A1143" t="s">
        <v>1710</v>
      </c>
      <c r="B1143" s="1">
        <v>44978</v>
      </c>
      <c r="C1143" s="1">
        <v>45342</v>
      </c>
      <c r="D1143" s="1">
        <v>45104</v>
      </c>
      <c r="E1143" t="s">
        <v>31</v>
      </c>
      <c r="F1143">
        <v>724.35</v>
      </c>
      <c r="G1143">
        <v>730.45</v>
      </c>
      <c r="H1143">
        <v>716</v>
      </c>
      <c r="I1143">
        <v>724.4</v>
      </c>
      <c r="J1143">
        <v>718.7</v>
      </c>
      <c r="K1143">
        <v>720.25</v>
      </c>
      <c r="L1143">
        <v>721.46</v>
      </c>
      <c r="M1143">
        <v>987.85</v>
      </c>
      <c r="N1143">
        <v>395.1</v>
      </c>
      <c r="O1143">
        <v>6935089</v>
      </c>
      <c r="P1143">
        <v>5003372367.5500002</v>
      </c>
      <c r="Q1143">
        <v>84803</v>
      </c>
    </row>
    <row r="1144" spans="1:17" x14ac:dyDescent="0.3">
      <c r="A1144" t="s">
        <v>1710</v>
      </c>
      <c r="B1144" s="1">
        <v>44978</v>
      </c>
      <c r="C1144" s="1">
        <v>45342</v>
      </c>
      <c r="D1144" s="1">
        <v>45103</v>
      </c>
      <c r="E1144" t="s">
        <v>31</v>
      </c>
      <c r="F1144">
        <v>710</v>
      </c>
      <c r="G1144">
        <v>726.3</v>
      </c>
      <c r="H1144">
        <v>705.1</v>
      </c>
      <c r="I1144">
        <v>714.3</v>
      </c>
      <c r="J1144">
        <v>723.8</v>
      </c>
      <c r="K1144">
        <v>724.4</v>
      </c>
      <c r="L1144">
        <v>720.51</v>
      </c>
      <c r="M1144">
        <v>987.85</v>
      </c>
      <c r="N1144">
        <v>395.1</v>
      </c>
      <c r="O1144">
        <v>5696079</v>
      </c>
      <c r="P1144">
        <v>4104098490.75</v>
      </c>
      <c r="Q1144">
        <v>85987</v>
      </c>
    </row>
    <row r="1145" spans="1:17" x14ac:dyDescent="0.3">
      <c r="A1145" t="s">
        <v>1710</v>
      </c>
      <c r="B1145" s="1">
        <v>44978</v>
      </c>
      <c r="C1145" s="1">
        <v>45342</v>
      </c>
      <c r="D1145" s="1">
        <v>45100</v>
      </c>
      <c r="E1145" t="s">
        <v>31</v>
      </c>
      <c r="F1145">
        <v>741</v>
      </c>
      <c r="G1145">
        <v>741</v>
      </c>
      <c r="H1145">
        <v>703</v>
      </c>
      <c r="I1145">
        <v>745.6</v>
      </c>
      <c r="J1145">
        <v>712.5</v>
      </c>
      <c r="K1145">
        <v>714.3</v>
      </c>
      <c r="L1145">
        <v>717.24</v>
      </c>
      <c r="M1145">
        <v>987.85</v>
      </c>
      <c r="N1145">
        <v>395.1</v>
      </c>
      <c r="O1145">
        <v>15398550</v>
      </c>
      <c r="P1145">
        <v>11044403838.6</v>
      </c>
      <c r="Q1145">
        <v>200586</v>
      </c>
    </row>
    <row r="1146" spans="1:17" x14ac:dyDescent="0.3">
      <c r="A1146" t="s">
        <v>1710</v>
      </c>
      <c r="B1146" s="1">
        <v>44978</v>
      </c>
      <c r="C1146" s="1">
        <v>45342</v>
      </c>
      <c r="D1146" s="1">
        <v>45099</v>
      </c>
      <c r="E1146" t="s">
        <v>31</v>
      </c>
      <c r="F1146">
        <v>755</v>
      </c>
      <c r="G1146">
        <v>758</v>
      </c>
      <c r="H1146">
        <v>741</v>
      </c>
      <c r="I1146">
        <v>749.45</v>
      </c>
      <c r="J1146">
        <v>745</v>
      </c>
      <c r="K1146">
        <v>745.6</v>
      </c>
      <c r="L1146">
        <v>750.69</v>
      </c>
      <c r="M1146">
        <v>987.85</v>
      </c>
      <c r="N1146">
        <v>395.1</v>
      </c>
      <c r="O1146">
        <v>10061086</v>
      </c>
      <c r="P1146">
        <v>7552716027.3999996</v>
      </c>
      <c r="Q1146">
        <v>131474</v>
      </c>
    </row>
    <row r="1147" spans="1:17" x14ac:dyDescent="0.3">
      <c r="A1147" t="s">
        <v>1710</v>
      </c>
      <c r="B1147" s="1">
        <v>44978</v>
      </c>
      <c r="C1147" s="1">
        <v>45342</v>
      </c>
      <c r="D1147" s="1">
        <v>45098</v>
      </c>
      <c r="E1147" t="s">
        <v>31</v>
      </c>
      <c r="F1147">
        <v>739.9</v>
      </c>
      <c r="G1147">
        <v>753.25</v>
      </c>
      <c r="H1147">
        <v>733.3</v>
      </c>
      <c r="I1147">
        <v>737.8</v>
      </c>
      <c r="J1147">
        <v>752</v>
      </c>
      <c r="K1147">
        <v>749.45</v>
      </c>
      <c r="L1147">
        <v>741.01</v>
      </c>
      <c r="M1147">
        <v>987.85</v>
      </c>
      <c r="N1147">
        <v>395.1</v>
      </c>
      <c r="O1147">
        <v>9312613</v>
      </c>
      <c r="P1147">
        <v>6900769692.4499998</v>
      </c>
      <c r="Q1147">
        <v>122968</v>
      </c>
    </row>
    <row r="1148" spans="1:17" x14ac:dyDescent="0.3">
      <c r="A1148" t="s">
        <v>1710</v>
      </c>
      <c r="B1148" s="1">
        <v>44978</v>
      </c>
      <c r="C1148" s="1">
        <v>45342</v>
      </c>
      <c r="D1148" s="1">
        <v>45097</v>
      </c>
      <c r="E1148" t="s">
        <v>31</v>
      </c>
      <c r="F1148">
        <v>738</v>
      </c>
      <c r="G1148">
        <v>742</v>
      </c>
      <c r="H1148">
        <v>730.2</v>
      </c>
      <c r="I1148">
        <v>735.65</v>
      </c>
      <c r="J1148">
        <v>738.4</v>
      </c>
      <c r="K1148">
        <v>737.8</v>
      </c>
      <c r="L1148">
        <v>734.34</v>
      </c>
      <c r="M1148">
        <v>987.85</v>
      </c>
      <c r="N1148">
        <v>395.1</v>
      </c>
      <c r="O1148">
        <v>6753358</v>
      </c>
      <c r="P1148">
        <v>4959251295.3500004</v>
      </c>
      <c r="Q1148">
        <v>102342</v>
      </c>
    </row>
    <row r="1149" spans="1:17" x14ac:dyDescent="0.3">
      <c r="A1149" t="s">
        <v>1710</v>
      </c>
      <c r="B1149" s="1">
        <v>44978</v>
      </c>
      <c r="C1149" s="1">
        <v>45342</v>
      </c>
      <c r="D1149" s="1">
        <v>45096</v>
      </c>
      <c r="E1149" t="s">
        <v>31</v>
      </c>
      <c r="F1149">
        <v>749.9</v>
      </c>
      <c r="G1149">
        <v>749.9</v>
      </c>
      <c r="H1149">
        <v>731</v>
      </c>
      <c r="I1149">
        <v>747.4</v>
      </c>
      <c r="J1149">
        <v>736</v>
      </c>
      <c r="K1149">
        <v>735.65</v>
      </c>
      <c r="L1149">
        <v>738.34</v>
      </c>
      <c r="M1149">
        <v>987.85</v>
      </c>
      <c r="N1149">
        <v>395.1</v>
      </c>
      <c r="O1149">
        <v>5256363</v>
      </c>
      <c r="P1149">
        <v>3880967015.5</v>
      </c>
      <c r="Q1149">
        <v>75603</v>
      </c>
    </row>
    <row r="1150" spans="1:17" x14ac:dyDescent="0.3">
      <c r="A1150" t="s">
        <v>1710</v>
      </c>
      <c r="B1150" s="1">
        <v>44978</v>
      </c>
      <c r="C1150" s="1">
        <v>45342</v>
      </c>
      <c r="D1150" s="1">
        <v>45093</v>
      </c>
      <c r="E1150" t="s">
        <v>31</v>
      </c>
      <c r="F1150">
        <v>741</v>
      </c>
      <c r="G1150">
        <v>749.7</v>
      </c>
      <c r="H1150">
        <v>740.8</v>
      </c>
      <c r="I1150">
        <v>739.5</v>
      </c>
      <c r="J1150">
        <v>744.55</v>
      </c>
      <c r="K1150">
        <v>747.4</v>
      </c>
      <c r="L1150">
        <v>744.54</v>
      </c>
      <c r="M1150">
        <v>987.85</v>
      </c>
      <c r="N1150">
        <v>395.1</v>
      </c>
      <c r="O1150">
        <v>6800269</v>
      </c>
      <c r="P1150">
        <v>5063082262.6499996</v>
      </c>
      <c r="Q1150">
        <v>77204</v>
      </c>
    </row>
    <row r="1151" spans="1:17" x14ac:dyDescent="0.3">
      <c r="A1151" t="s">
        <v>1710</v>
      </c>
      <c r="B1151" s="1">
        <v>44978</v>
      </c>
      <c r="C1151" s="1">
        <v>45342</v>
      </c>
      <c r="D1151" s="1">
        <v>45092</v>
      </c>
      <c r="E1151" t="s">
        <v>31</v>
      </c>
      <c r="F1151">
        <v>737.3</v>
      </c>
      <c r="G1151">
        <v>748.7</v>
      </c>
      <c r="H1151">
        <v>737</v>
      </c>
      <c r="I1151">
        <v>739.35</v>
      </c>
      <c r="J1151">
        <v>737.05</v>
      </c>
      <c r="K1151">
        <v>739.5</v>
      </c>
      <c r="L1151">
        <v>742.55</v>
      </c>
      <c r="M1151">
        <v>987.85</v>
      </c>
      <c r="N1151">
        <v>395.1</v>
      </c>
      <c r="O1151">
        <v>6448934</v>
      </c>
      <c r="P1151">
        <v>4788685950.75</v>
      </c>
      <c r="Q1151">
        <v>85893</v>
      </c>
    </row>
    <row r="1152" spans="1:17" x14ac:dyDescent="0.3">
      <c r="A1152" t="s">
        <v>1710</v>
      </c>
      <c r="B1152" s="1">
        <v>44978</v>
      </c>
      <c r="C1152" s="1">
        <v>45342</v>
      </c>
      <c r="D1152" s="1">
        <v>45091</v>
      </c>
      <c r="E1152" t="s">
        <v>31</v>
      </c>
      <c r="F1152">
        <v>736.35</v>
      </c>
      <c r="G1152">
        <v>742.75</v>
      </c>
      <c r="H1152">
        <v>735.8</v>
      </c>
      <c r="I1152">
        <v>737.85</v>
      </c>
      <c r="J1152">
        <v>738.85</v>
      </c>
      <c r="K1152">
        <v>739.35</v>
      </c>
      <c r="L1152">
        <v>739.35</v>
      </c>
      <c r="M1152">
        <v>987.85</v>
      </c>
      <c r="N1152">
        <v>395.1</v>
      </c>
      <c r="O1152">
        <v>3900945</v>
      </c>
      <c r="P1152">
        <v>2884158036.1500001</v>
      </c>
      <c r="Q1152">
        <v>63517</v>
      </c>
    </row>
    <row r="1153" spans="1:17" x14ac:dyDescent="0.3">
      <c r="A1153" t="s">
        <v>1710</v>
      </c>
      <c r="B1153" s="1">
        <v>44978</v>
      </c>
      <c r="C1153" s="1">
        <v>45342</v>
      </c>
      <c r="D1153" s="1">
        <v>45090</v>
      </c>
      <c r="E1153" t="s">
        <v>31</v>
      </c>
      <c r="F1153">
        <v>741</v>
      </c>
      <c r="G1153">
        <v>742.4</v>
      </c>
      <c r="H1153">
        <v>735.05</v>
      </c>
      <c r="I1153">
        <v>742.1</v>
      </c>
      <c r="J1153">
        <v>736.3</v>
      </c>
      <c r="K1153">
        <v>737.85</v>
      </c>
      <c r="L1153">
        <v>738.92</v>
      </c>
      <c r="M1153">
        <v>987.85</v>
      </c>
      <c r="N1153">
        <v>395.1</v>
      </c>
      <c r="O1153">
        <v>3636359</v>
      </c>
      <c r="P1153">
        <v>2686977618.6500001</v>
      </c>
      <c r="Q1153">
        <v>62181</v>
      </c>
    </row>
    <row r="1154" spans="1:17" x14ac:dyDescent="0.3">
      <c r="A1154" t="s">
        <v>1710</v>
      </c>
      <c r="B1154" s="1">
        <v>44978</v>
      </c>
      <c r="C1154" s="1">
        <v>45342</v>
      </c>
      <c r="D1154" s="1">
        <v>45089</v>
      </c>
      <c r="E1154" t="s">
        <v>31</v>
      </c>
      <c r="F1154">
        <v>735.2</v>
      </c>
      <c r="G1154">
        <v>746.55</v>
      </c>
      <c r="H1154">
        <v>733.55</v>
      </c>
      <c r="I1154">
        <v>734.95</v>
      </c>
      <c r="J1154">
        <v>741.8</v>
      </c>
      <c r="K1154">
        <v>742.1</v>
      </c>
      <c r="L1154">
        <v>742.71</v>
      </c>
      <c r="M1154">
        <v>987.85</v>
      </c>
      <c r="N1154">
        <v>395.1</v>
      </c>
      <c r="O1154">
        <v>4571836</v>
      </c>
      <c r="P1154">
        <v>3395551908.0500002</v>
      </c>
      <c r="Q1154">
        <v>60465</v>
      </c>
    </row>
    <row r="1155" spans="1:17" x14ac:dyDescent="0.3">
      <c r="A1155" t="s">
        <v>1710</v>
      </c>
      <c r="B1155" s="1">
        <v>44978</v>
      </c>
      <c r="C1155" s="1">
        <v>45342</v>
      </c>
      <c r="D1155" s="1">
        <v>45086</v>
      </c>
      <c r="E1155" t="s">
        <v>31</v>
      </c>
      <c r="F1155">
        <v>738</v>
      </c>
      <c r="G1155">
        <v>742</v>
      </c>
      <c r="H1155">
        <v>733</v>
      </c>
      <c r="I1155">
        <v>736.4</v>
      </c>
      <c r="J1155">
        <v>734</v>
      </c>
      <c r="K1155">
        <v>734.95</v>
      </c>
      <c r="L1155">
        <v>737.13</v>
      </c>
      <c r="M1155">
        <v>987.85</v>
      </c>
      <c r="N1155">
        <v>395.1</v>
      </c>
      <c r="O1155">
        <v>1335172</v>
      </c>
      <c r="P1155">
        <v>984194827</v>
      </c>
      <c r="Q1155">
        <v>28748</v>
      </c>
    </row>
    <row r="1156" spans="1:17" x14ac:dyDescent="0.3">
      <c r="A1156" t="s">
        <v>1710</v>
      </c>
      <c r="B1156" s="1">
        <v>44978</v>
      </c>
      <c r="C1156" s="1">
        <v>45342</v>
      </c>
      <c r="D1156" s="1">
        <v>45085</v>
      </c>
      <c r="E1156" t="s">
        <v>31</v>
      </c>
      <c r="F1156">
        <v>744.95</v>
      </c>
      <c r="G1156">
        <v>749</v>
      </c>
      <c r="H1156">
        <v>733</v>
      </c>
      <c r="I1156">
        <v>743.75</v>
      </c>
      <c r="J1156">
        <v>738.5</v>
      </c>
      <c r="K1156">
        <v>736.4</v>
      </c>
      <c r="L1156">
        <v>740.78</v>
      </c>
      <c r="M1156">
        <v>987.85</v>
      </c>
      <c r="N1156">
        <v>395.1</v>
      </c>
      <c r="O1156">
        <v>2141709</v>
      </c>
      <c r="P1156">
        <v>1586528352.7</v>
      </c>
      <c r="Q1156">
        <v>43163</v>
      </c>
    </row>
    <row r="1157" spans="1:17" x14ac:dyDescent="0.3">
      <c r="A1157" t="s">
        <v>1710</v>
      </c>
      <c r="B1157" s="1">
        <v>44978</v>
      </c>
      <c r="C1157" s="1">
        <v>45342</v>
      </c>
      <c r="D1157" s="1">
        <v>45084</v>
      </c>
      <c r="E1157" t="s">
        <v>31</v>
      </c>
      <c r="F1157">
        <v>750</v>
      </c>
      <c r="G1157">
        <v>751</v>
      </c>
      <c r="H1157">
        <v>741.95</v>
      </c>
      <c r="I1157">
        <v>745.4</v>
      </c>
      <c r="J1157">
        <v>743.45</v>
      </c>
      <c r="K1157">
        <v>743.75</v>
      </c>
      <c r="L1157">
        <v>746.07</v>
      </c>
      <c r="M1157">
        <v>987.85</v>
      </c>
      <c r="N1157">
        <v>395.1</v>
      </c>
      <c r="O1157">
        <v>2129238</v>
      </c>
      <c r="P1157">
        <v>1588565483.55</v>
      </c>
      <c r="Q1157">
        <v>47226</v>
      </c>
    </row>
    <row r="1158" spans="1:17" x14ac:dyDescent="0.3">
      <c r="A1158" t="s">
        <v>1710</v>
      </c>
      <c r="B1158" s="1">
        <v>44978</v>
      </c>
      <c r="C1158" s="1">
        <v>45342</v>
      </c>
      <c r="D1158" s="1">
        <v>45083</v>
      </c>
      <c r="E1158" t="s">
        <v>31</v>
      </c>
      <c r="F1158">
        <v>742.9</v>
      </c>
      <c r="G1158">
        <v>747</v>
      </c>
      <c r="H1158">
        <v>740</v>
      </c>
      <c r="I1158">
        <v>738.8</v>
      </c>
      <c r="J1158">
        <v>744.9</v>
      </c>
      <c r="K1158">
        <v>745.4</v>
      </c>
      <c r="L1158">
        <v>744.6</v>
      </c>
      <c r="M1158">
        <v>987.85</v>
      </c>
      <c r="N1158">
        <v>395.1</v>
      </c>
      <c r="O1158">
        <v>5492469</v>
      </c>
      <c r="P1158">
        <v>4089692296.5500002</v>
      </c>
      <c r="Q1158">
        <v>66991</v>
      </c>
    </row>
    <row r="1159" spans="1:17" x14ac:dyDescent="0.3">
      <c r="A1159" t="s">
        <v>1710</v>
      </c>
      <c r="B1159" s="1">
        <v>44978</v>
      </c>
      <c r="C1159" s="1">
        <v>45342</v>
      </c>
      <c r="D1159" s="1">
        <v>45082</v>
      </c>
      <c r="E1159" t="s">
        <v>31</v>
      </c>
      <c r="F1159">
        <v>738</v>
      </c>
      <c r="G1159">
        <v>744</v>
      </c>
      <c r="H1159">
        <v>735</v>
      </c>
      <c r="I1159">
        <v>736.6</v>
      </c>
      <c r="J1159">
        <v>737.7</v>
      </c>
      <c r="K1159">
        <v>738.8</v>
      </c>
      <c r="L1159">
        <v>740.54</v>
      </c>
      <c r="M1159">
        <v>987.85</v>
      </c>
      <c r="N1159">
        <v>395.1</v>
      </c>
      <c r="O1159">
        <v>5166097</v>
      </c>
      <c r="P1159">
        <v>3825705777.0500002</v>
      </c>
      <c r="Q1159">
        <v>65724</v>
      </c>
    </row>
    <row r="1160" spans="1:17" x14ac:dyDescent="0.3">
      <c r="A1160" t="s">
        <v>1710</v>
      </c>
      <c r="B1160" s="1">
        <v>44978</v>
      </c>
      <c r="C1160" s="1">
        <v>45342</v>
      </c>
      <c r="D1160" s="1">
        <v>45079</v>
      </c>
      <c r="E1160" t="s">
        <v>31</v>
      </c>
      <c r="F1160">
        <v>738</v>
      </c>
      <c r="G1160">
        <v>744</v>
      </c>
      <c r="H1160">
        <v>734</v>
      </c>
      <c r="I1160">
        <v>732.05</v>
      </c>
      <c r="J1160">
        <v>735</v>
      </c>
      <c r="K1160">
        <v>736.6</v>
      </c>
      <c r="L1160">
        <v>737.9</v>
      </c>
      <c r="M1160">
        <v>987.85</v>
      </c>
      <c r="N1160">
        <v>395.1</v>
      </c>
      <c r="O1160">
        <v>5554473</v>
      </c>
      <c r="P1160">
        <v>4098642831.3499999</v>
      </c>
      <c r="Q1160">
        <v>80412</v>
      </c>
    </row>
    <row r="1161" spans="1:17" x14ac:dyDescent="0.3">
      <c r="A1161" t="s">
        <v>1710</v>
      </c>
      <c r="B1161" s="1">
        <v>44978</v>
      </c>
      <c r="C1161" s="1">
        <v>45342</v>
      </c>
      <c r="D1161" s="1">
        <v>45078</v>
      </c>
      <c r="E1161" t="s">
        <v>31</v>
      </c>
      <c r="F1161">
        <v>730.5</v>
      </c>
      <c r="G1161">
        <v>744.95</v>
      </c>
      <c r="H1161">
        <v>729</v>
      </c>
      <c r="I1161">
        <v>738.85</v>
      </c>
      <c r="J1161">
        <v>733</v>
      </c>
      <c r="K1161">
        <v>732.05</v>
      </c>
      <c r="L1161">
        <v>736.11</v>
      </c>
      <c r="M1161">
        <v>987.85</v>
      </c>
      <c r="N1161">
        <v>395.1</v>
      </c>
      <c r="O1161">
        <v>3771760</v>
      </c>
      <c r="P1161">
        <v>2776423260.0500002</v>
      </c>
      <c r="Q1161">
        <v>66793</v>
      </c>
    </row>
    <row r="1162" spans="1:17" x14ac:dyDescent="0.3">
      <c r="A1162" t="s">
        <v>1710</v>
      </c>
      <c r="B1162" s="1">
        <v>44978</v>
      </c>
      <c r="C1162" s="1">
        <v>45342</v>
      </c>
      <c r="D1162" s="1">
        <v>45077</v>
      </c>
      <c r="E1162" t="s">
        <v>31</v>
      </c>
      <c r="F1162">
        <v>736</v>
      </c>
      <c r="G1162">
        <v>749</v>
      </c>
      <c r="H1162">
        <v>721.3</v>
      </c>
      <c r="I1162">
        <v>734.05</v>
      </c>
      <c r="J1162">
        <v>740</v>
      </c>
      <c r="K1162">
        <v>738.85</v>
      </c>
      <c r="L1162">
        <v>736.74</v>
      </c>
      <c r="M1162">
        <v>987.85</v>
      </c>
      <c r="N1162">
        <v>395.1</v>
      </c>
      <c r="O1162">
        <v>13649365</v>
      </c>
      <c r="P1162">
        <v>10056031034.9</v>
      </c>
      <c r="Q1162">
        <v>153368</v>
      </c>
    </row>
    <row r="1163" spans="1:17" x14ac:dyDescent="0.3">
      <c r="A1163" t="s">
        <v>1710</v>
      </c>
      <c r="B1163" s="1">
        <v>44978</v>
      </c>
      <c r="C1163" s="1">
        <v>45342</v>
      </c>
      <c r="D1163" s="1">
        <v>45076</v>
      </c>
      <c r="E1163" t="s">
        <v>31</v>
      </c>
      <c r="F1163">
        <v>740</v>
      </c>
      <c r="G1163">
        <v>742.35</v>
      </c>
      <c r="H1163">
        <v>727.65</v>
      </c>
      <c r="I1163">
        <v>737.5</v>
      </c>
      <c r="J1163">
        <v>734</v>
      </c>
      <c r="K1163">
        <v>734.05</v>
      </c>
      <c r="L1163">
        <v>734.41</v>
      </c>
      <c r="M1163">
        <v>987.85</v>
      </c>
      <c r="N1163">
        <v>395.1</v>
      </c>
      <c r="O1163">
        <v>4785799</v>
      </c>
      <c r="P1163">
        <v>3514743227.3000002</v>
      </c>
      <c r="Q1163">
        <v>80819</v>
      </c>
    </row>
    <row r="1164" spans="1:17" x14ac:dyDescent="0.3">
      <c r="A1164" t="s">
        <v>1710</v>
      </c>
      <c r="B1164" s="1">
        <v>44978</v>
      </c>
      <c r="C1164" s="1">
        <v>45342</v>
      </c>
      <c r="D1164" s="1">
        <v>45075</v>
      </c>
      <c r="E1164" t="s">
        <v>31</v>
      </c>
      <c r="F1164">
        <v>731</v>
      </c>
      <c r="G1164">
        <v>740</v>
      </c>
      <c r="H1164">
        <v>728.05</v>
      </c>
      <c r="I1164">
        <v>726.85</v>
      </c>
      <c r="J1164">
        <v>737.05</v>
      </c>
      <c r="K1164">
        <v>737.5</v>
      </c>
      <c r="L1164">
        <v>734.06</v>
      </c>
      <c r="M1164">
        <v>987.85</v>
      </c>
      <c r="N1164">
        <v>395.1</v>
      </c>
      <c r="O1164">
        <v>4302323</v>
      </c>
      <c r="P1164">
        <v>3158183780.5500002</v>
      </c>
      <c r="Q1164">
        <v>77787</v>
      </c>
    </row>
    <row r="1165" spans="1:17" x14ac:dyDescent="0.3">
      <c r="A1165" t="s">
        <v>1710</v>
      </c>
      <c r="B1165" s="1">
        <v>44978</v>
      </c>
      <c r="C1165" s="1">
        <v>45342</v>
      </c>
      <c r="D1165" s="1">
        <v>45072</v>
      </c>
      <c r="E1165" t="s">
        <v>31</v>
      </c>
      <c r="F1165">
        <v>729.1</v>
      </c>
      <c r="G1165">
        <v>730.35</v>
      </c>
      <c r="H1165">
        <v>720.6</v>
      </c>
      <c r="I1165">
        <v>724.5</v>
      </c>
      <c r="J1165">
        <v>726</v>
      </c>
      <c r="K1165">
        <v>726.85</v>
      </c>
      <c r="L1165">
        <v>725.99</v>
      </c>
      <c r="M1165">
        <v>987.85</v>
      </c>
      <c r="N1165">
        <v>395.1</v>
      </c>
      <c r="O1165">
        <v>4507617</v>
      </c>
      <c r="P1165">
        <v>3272506893.75</v>
      </c>
      <c r="Q1165">
        <v>67608</v>
      </c>
    </row>
    <row r="1166" spans="1:17" x14ac:dyDescent="0.3">
      <c r="A1166" t="s">
        <v>1710</v>
      </c>
      <c r="B1166" s="1">
        <v>44978</v>
      </c>
      <c r="C1166" s="1">
        <v>45342</v>
      </c>
      <c r="D1166" s="1">
        <v>45071</v>
      </c>
      <c r="E1166" t="s">
        <v>31</v>
      </c>
      <c r="F1166">
        <v>717</v>
      </c>
      <c r="G1166">
        <v>727</v>
      </c>
      <c r="H1166">
        <v>705.6</v>
      </c>
      <c r="I1166">
        <v>718.25</v>
      </c>
      <c r="J1166">
        <v>725.7</v>
      </c>
      <c r="K1166">
        <v>724.5</v>
      </c>
      <c r="L1166">
        <v>719.19</v>
      </c>
      <c r="M1166">
        <v>987.85</v>
      </c>
      <c r="N1166">
        <v>395.1</v>
      </c>
      <c r="O1166">
        <v>7458008</v>
      </c>
      <c r="P1166">
        <v>5363721347.6499996</v>
      </c>
      <c r="Q1166">
        <v>111008</v>
      </c>
    </row>
    <row r="1167" spans="1:17" x14ac:dyDescent="0.3">
      <c r="A1167" t="s">
        <v>1710</v>
      </c>
      <c r="B1167" s="1">
        <v>44978</v>
      </c>
      <c r="C1167" s="1">
        <v>45342</v>
      </c>
      <c r="D1167" s="1">
        <v>45070</v>
      </c>
      <c r="E1167" t="s">
        <v>31</v>
      </c>
      <c r="F1167">
        <v>739</v>
      </c>
      <c r="G1167">
        <v>739</v>
      </c>
      <c r="H1167">
        <v>708.75</v>
      </c>
      <c r="I1167">
        <v>734.05</v>
      </c>
      <c r="J1167">
        <v>717.8</v>
      </c>
      <c r="K1167">
        <v>718.25</v>
      </c>
      <c r="L1167">
        <v>723.11</v>
      </c>
      <c r="M1167">
        <v>987.85</v>
      </c>
      <c r="N1167">
        <v>395.1</v>
      </c>
      <c r="O1167">
        <v>12809164</v>
      </c>
      <c r="P1167">
        <v>9262417057</v>
      </c>
      <c r="Q1167">
        <v>217870</v>
      </c>
    </row>
    <row r="1168" spans="1:17" x14ac:dyDescent="0.3">
      <c r="A1168" t="s">
        <v>1710</v>
      </c>
      <c r="B1168" s="1">
        <v>44978</v>
      </c>
      <c r="C1168" s="1">
        <v>45342</v>
      </c>
      <c r="D1168" s="1">
        <v>45069</v>
      </c>
      <c r="E1168" t="s">
        <v>31</v>
      </c>
      <c r="F1168">
        <v>744.3</v>
      </c>
      <c r="G1168">
        <v>785.65</v>
      </c>
      <c r="H1168">
        <v>730</v>
      </c>
      <c r="I1168">
        <v>729.7</v>
      </c>
      <c r="J1168">
        <v>735</v>
      </c>
      <c r="K1168">
        <v>734.05</v>
      </c>
      <c r="L1168">
        <v>756.58</v>
      </c>
      <c r="M1168">
        <v>987.85</v>
      </c>
      <c r="N1168">
        <v>395.1</v>
      </c>
      <c r="O1168">
        <v>39497528</v>
      </c>
      <c r="P1168">
        <v>29883221401.299999</v>
      </c>
      <c r="Q1168">
        <v>569760</v>
      </c>
    </row>
    <row r="1169" spans="1:17" x14ac:dyDescent="0.3">
      <c r="A1169" t="s">
        <v>1710</v>
      </c>
      <c r="B1169" s="1">
        <v>44978</v>
      </c>
      <c r="C1169" s="1">
        <v>45342</v>
      </c>
      <c r="D1169" s="1">
        <v>45068</v>
      </c>
      <c r="E1169" t="s">
        <v>31</v>
      </c>
      <c r="F1169">
        <v>698.9</v>
      </c>
      <c r="G1169">
        <v>753.4</v>
      </c>
      <c r="H1169">
        <v>693.15</v>
      </c>
      <c r="I1169">
        <v>688.1</v>
      </c>
      <c r="J1169">
        <v>732.2</v>
      </c>
      <c r="K1169">
        <v>729.7</v>
      </c>
      <c r="L1169">
        <v>732.52</v>
      </c>
      <c r="M1169">
        <v>987.85</v>
      </c>
      <c r="N1169">
        <v>395.1</v>
      </c>
      <c r="O1169">
        <v>30204070</v>
      </c>
      <c r="P1169">
        <v>22125072606.299999</v>
      </c>
      <c r="Q1169">
        <v>470198</v>
      </c>
    </row>
    <row r="1170" spans="1:17" x14ac:dyDescent="0.3">
      <c r="A1170" t="s">
        <v>1710</v>
      </c>
      <c r="B1170" s="1">
        <v>44978</v>
      </c>
      <c r="C1170" s="1">
        <v>45342</v>
      </c>
      <c r="D1170" s="1">
        <v>45065</v>
      </c>
      <c r="E1170" t="s">
        <v>31</v>
      </c>
      <c r="F1170">
        <v>664</v>
      </c>
      <c r="G1170">
        <v>694.15</v>
      </c>
      <c r="H1170">
        <v>659.5</v>
      </c>
      <c r="I1170">
        <v>664.95</v>
      </c>
      <c r="J1170">
        <v>691</v>
      </c>
      <c r="K1170">
        <v>688.1</v>
      </c>
      <c r="L1170">
        <v>677.74</v>
      </c>
      <c r="M1170">
        <v>987.85</v>
      </c>
      <c r="N1170">
        <v>395.1</v>
      </c>
      <c r="O1170">
        <v>6340270</v>
      </c>
      <c r="P1170">
        <v>4297049568.1999998</v>
      </c>
      <c r="Q1170">
        <v>105193</v>
      </c>
    </row>
    <row r="1171" spans="1:17" x14ac:dyDescent="0.3">
      <c r="A1171" t="s">
        <v>1710</v>
      </c>
      <c r="B1171" s="1">
        <v>44978</v>
      </c>
      <c r="C1171" s="1">
        <v>45342</v>
      </c>
      <c r="D1171" s="1">
        <v>45064</v>
      </c>
      <c r="E1171" t="s">
        <v>31</v>
      </c>
      <c r="F1171">
        <v>689.7</v>
      </c>
      <c r="G1171">
        <v>689.7</v>
      </c>
      <c r="H1171">
        <v>661.3</v>
      </c>
      <c r="I1171">
        <v>684.6</v>
      </c>
      <c r="J1171">
        <v>664.55</v>
      </c>
      <c r="K1171">
        <v>664.95</v>
      </c>
      <c r="L1171">
        <v>672.36</v>
      </c>
      <c r="M1171">
        <v>987.85</v>
      </c>
      <c r="N1171">
        <v>395.1</v>
      </c>
      <c r="O1171">
        <v>4405410</v>
      </c>
      <c r="P1171">
        <v>2962035063.5500002</v>
      </c>
      <c r="Q1171">
        <v>77856</v>
      </c>
    </row>
    <row r="1172" spans="1:17" x14ac:dyDescent="0.3">
      <c r="A1172" t="s">
        <v>1710</v>
      </c>
      <c r="B1172" s="1">
        <v>44978</v>
      </c>
      <c r="C1172" s="1">
        <v>45342</v>
      </c>
      <c r="D1172" s="1">
        <v>45063</v>
      </c>
      <c r="E1172" t="s">
        <v>31</v>
      </c>
      <c r="F1172">
        <v>687.25</v>
      </c>
      <c r="G1172">
        <v>691.95</v>
      </c>
      <c r="H1172">
        <v>682.55</v>
      </c>
      <c r="I1172">
        <v>687</v>
      </c>
      <c r="J1172">
        <v>684.6</v>
      </c>
      <c r="K1172">
        <v>684.6</v>
      </c>
      <c r="L1172">
        <v>686.36</v>
      </c>
      <c r="M1172">
        <v>987.85</v>
      </c>
      <c r="N1172">
        <v>395.1</v>
      </c>
      <c r="O1172">
        <v>2295396</v>
      </c>
      <c r="P1172">
        <v>1575462995.2</v>
      </c>
      <c r="Q1172">
        <v>43317</v>
      </c>
    </row>
    <row r="1173" spans="1:17" x14ac:dyDescent="0.3">
      <c r="A1173" t="s">
        <v>1710</v>
      </c>
      <c r="B1173" s="1">
        <v>44978</v>
      </c>
      <c r="C1173" s="1">
        <v>45342</v>
      </c>
      <c r="D1173" s="1">
        <v>45062</v>
      </c>
      <c r="E1173" t="s">
        <v>31</v>
      </c>
      <c r="F1173">
        <v>694.05</v>
      </c>
      <c r="G1173">
        <v>698.8</v>
      </c>
      <c r="H1173">
        <v>685.3</v>
      </c>
      <c r="I1173">
        <v>694.05</v>
      </c>
      <c r="J1173">
        <v>687.5</v>
      </c>
      <c r="K1173">
        <v>687</v>
      </c>
      <c r="L1173">
        <v>692.58</v>
      </c>
      <c r="M1173">
        <v>987.85</v>
      </c>
      <c r="N1173">
        <v>395.1</v>
      </c>
      <c r="O1173">
        <v>1403759</v>
      </c>
      <c r="P1173">
        <v>972211248.60000002</v>
      </c>
      <c r="Q1173">
        <v>32405</v>
      </c>
    </row>
    <row r="1174" spans="1:17" x14ac:dyDescent="0.3">
      <c r="A1174" t="s">
        <v>1710</v>
      </c>
      <c r="B1174" s="1">
        <v>44978</v>
      </c>
      <c r="C1174" s="1">
        <v>45342</v>
      </c>
      <c r="D1174" s="1">
        <v>45061</v>
      </c>
      <c r="E1174" t="s">
        <v>31</v>
      </c>
      <c r="F1174">
        <v>699.8</v>
      </c>
      <c r="G1174">
        <v>701.7</v>
      </c>
      <c r="H1174">
        <v>687.5</v>
      </c>
      <c r="I1174">
        <v>700</v>
      </c>
      <c r="J1174">
        <v>693</v>
      </c>
      <c r="K1174">
        <v>694.05</v>
      </c>
      <c r="L1174">
        <v>695</v>
      </c>
      <c r="M1174">
        <v>987.85</v>
      </c>
      <c r="N1174">
        <v>395.1</v>
      </c>
      <c r="O1174">
        <v>2616737</v>
      </c>
      <c r="P1174">
        <v>1818627630.5999999</v>
      </c>
      <c r="Q1174">
        <v>54830</v>
      </c>
    </row>
    <row r="1175" spans="1:17" x14ac:dyDescent="0.3">
      <c r="A1175" t="s">
        <v>1710</v>
      </c>
      <c r="B1175" s="1">
        <v>44978</v>
      </c>
      <c r="C1175" s="1">
        <v>45342</v>
      </c>
      <c r="D1175" s="1">
        <v>45058</v>
      </c>
      <c r="E1175" t="s">
        <v>31</v>
      </c>
      <c r="F1175">
        <v>712</v>
      </c>
      <c r="G1175">
        <v>712</v>
      </c>
      <c r="H1175">
        <v>695.05</v>
      </c>
      <c r="I1175">
        <v>708.8</v>
      </c>
      <c r="J1175">
        <v>699.9</v>
      </c>
      <c r="K1175">
        <v>700</v>
      </c>
      <c r="L1175">
        <v>701.11</v>
      </c>
      <c r="M1175">
        <v>987.85</v>
      </c>
      <c r="N1175">
        <v>395.1</v>
      </c>
      <c r="O1175">
        <v>4025355</v>
      </c>
      <c r="P1175">
        <v>2822228720.3499999</v>
      </c>
      <c r="Q1175">
        <v>64776</v>
      </c>
    </row>
    <row r="1176" spans="1:17" x14ac:dyDescent="0.3">
      <c r="A1176" t="s">
        <v>1710</v>
      </c>
      <c r="B1176" s="1">
        <v>44978</v>
      </c>
      <c r="C1176" s="1">
        <v>45342</v>
      </c>
      <c r="D1176" s="1">
        <v>45057</v>
      </c>
      <c r="E1176" t="s">
        <v>31</v>
      </c>
      <c r="F1176">
        <v>694</v>
      </c>
      <c r="G1176">
        <v>714</v>
      </c>
      <c r="H1176">
        <v>692.25</v>
      </c>
      <c r="I1176">
        <v>691</v>
      </c>
      <c r="J1176">
        <v>708</v>
      </c>
      <c r="K1176">
        <v>708.8</v>
      </c>
      <c r="L1176">
        <v>706.21</v>
      </c>
      <c r="M1176">
        <v>987.85</v>
      </c>
      <c r="N1176">
        <v>395.1</v>
      </c>
      <c r="O1176">
        <v>5979387</v>
      </c>
      <c r="P1176">
        <v>4222702381.9499998</v>
      </c>
      <c r="Q1176">
        <v>125175</v>
      </c>
    </row>
    <row r="1177" spans="1:17" x14ac:dyDescent="0.3">
      <c r="A1177" t="s">
        <v>1710</v>
      </c>
      <c r="B1177" s="1">
        <v>44978</v>
      </c>
      <c r="C1177" s="1">
        <v>45342</v>
      </c>
      <c r="D1177" s="1">
        <v>45056</v>
      </c>
      <c r="E1177" t="s">
        <v>31</v>
      </c>
      <c r="F1177">
        <v>692</v>
      </c>
      <c r="G1177">
        <v>692.4</v>
      </c>
      <c r="H1177">
        <v>685.55</v>
      </c>
      <c r="I1177">
        <v>690.5</v>
      </c>
      <c r="J1177">
        <v>690.5</v>
      </c>
      <c r="K1177">
        <v>691</v>
      </c>
      <c r="L1177">
        <v>689.52</v>
      </c>
      <c r="M1177">
        <v>987.85</v>
      </c>
      <c r="N1177">
        <v>395.1</v>
      </c>
      <c r="O1177">
        <v>1794579</v>
      </c>
      <c r="P1177">
        <v>1237395570.5999999</v>
      </c>
      <c r="Q1177">
        <v>39257</v>
      </c>
    </row>
    <row r="1178" spans="1:17" x14ac:dyDescent="0.3">
      <c r="A1178" t="s">
        <v>1710</v>
      </c>
      <c r="B1178" s="1">
        <v>44978</v>
      </c>
      <c r="C1178" s="1">
        <v>45342</v>
      </c>
      <c r="D1178" s="1">
        <v>45055</v>
      </c>
      <c r="E1178" t="s">
        <v>31</v>
      </c>
      <c r="F1178">
        <v>685.1</v>
      </c>
      <c r="G1178">
        <v>695.9</v>
      </c>
      <c r="H1178">
        <v>684.5</v>
      </c>
      <c r="I1178">
        <v>685.1</v>
      </c>
      <c r="J1178">
        <v>689.45</v>
      </c>
      <c r="K1178">
        <v>690.5</v>
      </c>
      <c r="L1178">
        <v>691.81</v>
      </c>
      <c r="M1178">
        <v>987.85</v>
      </c>
      <c r="N1178">
        <v>395.1</v>
      </c>
      <c r="O1178">
        <v>4029312</v>
      </c>
      <c r="P1178">
        <v>2787523887.75</v>
      </c>
      <c r="Q1178">
        <v>64519</v>
      </c>
    </row>
    <row r="1179" spans="1:17" x14ac:dyDescent="0.3">
      <c r="A1179" t="s">
        <v>1710</v>
      </c>
      <c r="B1179" s="1">
        <v>44978</v>
      </c>
      <c r="C1179" s="1">
        <v>45342</v>
      </c>
      <c r="D1179" s="1">
        <v>45054</v>
      </c>
      <c r="E1179" t="s">
        <v>31</v>
      </c>
      <c r="F1179">
        <v>684.7</v>
      </c>
      <c r="G1179">
        <v>690.65</v>
      </c>
      <c r="H1179">
        <v>678.6</v>
      </c>
      <c r="I1179">
        <v>683.9</v>
      </c>
      <c r="J1179">
        <v>685.9</v>
      </c>
      <c r="K1179">
        <v>685.1</v>
      </c>
      <c r="L1179">
        <v>684.86</v>
      </c>
      <c r="M1179">
        <v>987.85</v>
      </c>
      <c r="N1179">
        <v>395.1</v>
      </c>
      <c r="O1179">
        <v>3671007</v>
      </c>
      <c r="P1179">
        <v>2514114384.1999998</v>
      </c>
      <c r="Q1179">
        <v>58366</v>
      </c>
    </row>
    <row r="1180" spans="1:17" x14ac:dyDescent="0.3">
      <c r="A1180" t="s">
        <v>1710</v>
      </c>
      <c r="B1180" s="1">
        <v>44978</v>
      </c>
      <c r="C1180" s="1">
        <v>45342</v>
      </c>
      <c r="D1180" s="1">
        <v>45051</v>
      </c>
      <c r="E1180" t="s">
        <v>31</v>
      </c>
      <c r="F1180">
        <v>682.8</v>
      </c>
      <c r="G1180">
        <v>693.6</v>
      </c>
      <c r="H1180">
        <v>677.5</v>
      </c>
      <c r="I1180">
        <v>679.75</v>
      </c>
      <c r="J1180">
        <v>683.1</v>
      </c>
      <c r="K1180">
        <v>683.9</v>
      </c>
      <c r="L1180">
        <v>684.47</v>
      </c>
      <c r="M1180">
        <v>987.85</v>
      </c>
      <c r="N1180">
        <v>395.1</v>
      </c>
      <c r="O1180">
        <v>5193692</v>
      </c>
      <c r="P1180">
        <v>3554950230.9499998</v>
      </c>
      <c r="Q1180">
        <v>65110</v>
      </c>
    </row>
    <row r="1181" spans="1:17" x14ac:dyDescent="0.3">
      <c r="A1181" t="s">
        <v>1710</v>
      </c>
      <c r="B1181" s="1">
        <v>44978</v>
      </c>
      <c r="C1181" s="1">
        <v>45342</v>
      </c>
      <c r="D1181" s="1">
        <v>45050</v>
      </c>
      <c r="E1181" t="s">
        <v>31</v>
      </c>
      <c r="F1181">
        <v>670</v>
      </c>
      <c r="G1181">
        <v>682</v>
      </c>
      <c r="H1181">
        <v>667.7</v>
      </c>
      <c r="I1181">
        <v>669.65</v>
      </c>
      <c r="J1181">
        <v>680.15</v>
      </c>
      <c r="K1181">
        <v>679.75</v>
      </c>
      <c r="L1181">
        <v>674.08</v>
      </c>
      <c r="M1181">
        <v>987.85</v>
      </c>
      <c r="N1181">
        <v>395.1</v>
      </c>
      <c r="O1181">
        <v>5124811</v>
      </c>
      <c r="P1181">
        <v>3454517851.1999998</v>
      </c>
      <c r="Q1181">
        <v>87207</v>
      </c>
    </row>
    <row r="1182" spans="1:17" x14ac:dyDescent="0.3">
      <c r="A1182" t="s">
        <v>1710</v>
      </c>
      <c r="B1182" s="1">
        <v>44978</v>
      </c>
      <c r="C1182" s="1">
        <v>45342</v>
      </c>
      <c r="D1182" s="1">
        <v>45049</v>
      </c>
      <c r="E1182" t="s">
        <v>31</v>
      </c>
      <c r="F1182">
        <v>675</v>
      </c>
      <c r="G1182">
        <v>684.85</v>
      </c>
      <c r="H1182">
        <v>656.75</v>
      </c>
      <c r="I1182">
        <v>681.5</v>
      </c>
      <c r="J1182">
        <v>668</v>
      </c>
      <c r="K1182">
        <v>669.65</v>
      </c>
      <c r="L1182">
        <v>673.54</v>
      </c>
      <c r="M1182">
        <v>987.85</v>
      </c>
      <c r="N1182">
        <v>395.1</v>
      </c>
      <c r="O1182">
        <v>5645727</v>
      </c>
      <c r="P1182">
        <v>3802602342.3499999</v>
      </c>
      <c r="Q1182">
        <v>82651</v>
      </c>
    </row>
    <row r="1183" spans="1:17" x14ac:dyDescent="0.3">
      <c r="A1183" t="s">
        <v>1710</v>
      </c>
      <c r="B1183" s="1">
        <v>44978</v>
      </c>
      <c r="C1183" s="1">
        <v>45342</v>
      </c>
      <c r="D1183" s="1">
        <v>45048</v>
      </c>
      <c r="E1183" t="s">
        <v>31</v>
      </c>
      <c r="F1183">
        <v>683.8</v>
      </c>
      <c r="G1183">
        <v>685.9</v>
      </c>
      <c r="H1183">
        <v>672.6</v>
      </c>
      <c r="I1183">
        <v>681.3</v>
      </c>
      <c r="J1183">
        <v>681</v>
      </c>
      <c r="K1183">
        <v>681.5</v>
      </c>
      <c r="L1183">
        <v>679.76</v>
      </c>
      <c r="M1183">
        <v>987.85</v>
      </c>
      <c r="N1183">
        <v>395.1</v>
      </c>
      <c r="O1183">
        <v>5563089</v>
      </c>
      <c r="P1183">
        <v>3781577392.6500001</v>
      </c>
      <c r="Q1183">
        <v>99001</v>
      </c>
    </row>
    <row r="1184" spans="1:17" x14ac:dyDescent="0.3">
      <c r="A1184" t="s">
        <v>1710</v>
      </c>
      <c r="B1184" s="1">
        <v>44978</v>
      </c>
      <c r="C1184" s="1">
        <v>45342</v>
      </c>
      <c r="D1184" s="1">
        <v>45044</v>
      </c>
      <c r="E1184" t="s">
        <v>31</v>
      </c>
      <c r="F1184">
        <v>666.2</v>
      </c>
      <c r="G1184">
        <v>683</v>
      </c>
      <c r="H1184">
        <v>662.15</v>
      </c>
      <c r="I1184">
        <v>659.75</v>
      </c>
      <c r="J1184">
        <v>681</v>
      </c>
      <c r="K1184">
        <v>681.3</v>
      </c>
      <c r="L1184">
        <v>675.79</v>
      </c>
      <c r="M1184">
        <v>987.85</v>
      </c>
      <c r="N1184">
        <v>395.1</v>
      </c>
      <c r="O1184">
        <v>6162262</v>
      </c>
      <c r="P1184">
        <v>4164399869.4499998</v>
      </c>
      <c r="Q1184">
        <v>101274</v>
      </c>
    </row>
    <row r="1185" spans="1:17" x14ac:dyDescent="0.3">
      <c r="A1185" t="s">
        <v>1710</v>
      </c>
      <c r="B1185" s="1">
        <v>44978</v>
      </c>
      <c r="C1185" s="1">
        <v>45342</v>
      </c>
      <c r="D1185" s="1">
        <v>45043</v>
      </c>
      <c r="E1185" t="s">
        <v>31</v>
      </c>
      <c r="F1185">
        <v>667.9</v>
      </c>
      <c r="G1185">
        <v>668.2</v>
      </c>
      <c r="H1185">
        <v>657.2</v>
      </c>
      <c r="I1185">
        <v>664.7</v>
      </c>
      <c r="J1185">
        <v>659.55</v>
      </c>
      <c r="K1185">
        <v>659.75</v>
      </c>
      <c r="L1185">
        <v>661.6</v>
      </c>
      <c r="M1185">
        <v>987.85</v>
      </c>
      <c r="N1185">
        <v>395.1</v>
      </c>
      <c r="O1185">
        <v>3197568</v>
      </c>
      <c r="P1185">
        <v>2115515512.55</v>
      </c>
      <c r="Q1185">
        <v>60707</v>
      </c>
    </row>
    <row r="1186" spans="1:17" x14ac:dyDescent="0.3">
      <c r="A1186" t="s">
        <v>1710</v>
      </c>
      <c r="B1186" s="1">
        <v>44978</v>
      </c>
      <c r="C1186" s="1">
        <v>45342</v>
      </c>
      <c r="D1186" s="1">
        <v>45042</v>
      </c>
      <c r="E1186" t="s">
        <v>31</v>
      </c>
      <c r="F1186">
        <v>671</v>
      </c>
      <c r="G1186">
        <v>671.6</v>
      </c>
      <c r="H1186">
        <v>662.1</v>
      </c>
      <c r="I1186">
        <v>671.45</v>
      </c>
      <c r="J1186">
        <v>664.2</v>
      </c>
      <c r="K1186">
        <v>664.7</v>
      </c>
      <c r="L1186">
        <v>665.91</v>
      </c>
      <c r="M1186">
        <v>987.85</v>
      </c>
      <c r="N1186">
        <v>395.1</v>
      </c>
      <c r="O1186">
        <v>3373385</v>
      </c>
      <c r="P1186">
        <v>2246355325.6500001</v>
      </c>
      <c r="Q1186">
        <v>58117</v>
      </c>
    </row>
    <row r="1187" spans="1:17" x14ac:dyDescent="0.3">
      <c r="A1187" t="s">
        <v>1710</v>
      </c>
      <c r="B1187" s="1">
        <v>44978</v>
      </c>
      <c r="C1187" s="1">
        <v>45342</v>
      </c>
      <c r="D1187" s="1">
        <v>45041</v>
      </c>
      <c r="E1187" t="s">
        <v>31</v>
      </c>
      <c r="F1187">
        <v>675</v>
      </c>
      <c r="G1187">
        <v>682.5</v>
      </c>
      <c r="H1187">
        <v>668.85</v>
      </c>
      <c r="I1187">
        <v>671.3</v>
      </c>
      <c r="J1187">
        <v>670.8</v>
      </c>
      <c r="K1187">
        <v>671.45</v>
      </c>
      <c r="L1187">
        <v>675.95</v>
      </c>
      <c r="M1187">
        <v>987.85</v>
      </c>
      <c r="N1187">
        <v>395.1</v>
      </c>
      <c r="O1187">
        <v>4814190</v>
      </c>
      <c r="P1187">
        <v>3254149313.3499999</v>
      </c>
      <c r="Q1187">
        <v>75479</v>
      </c>
    </row>
    <row r="1188" spans="1:17" x14ac:dyDescent="0.3">
      <c r="A1188" t="s">
        <v>1710</v>
      </c>
      <c r="B1188" s="1">
        <v>44978</v>
      </c>
      <c r="C1188" s="1">
        <v>45342</v>
      </c>
      <c r="D1188" s="1">
        <v>45040</v>
      </c>
      <c r="E1188" t="s">
        <v>31</v>
      </c>
      <c r="F1188">
        <v>665.1</v>
      </c>
      <c r="G1188">
        <v>672.75</v>
      </c>
      <c r="H1188">
        <v>656</v>
      </c>
      <c r="I1188">
        <v>661.6</v>
      </c>
      <c r="J1188">
        <v>670</v>
      </c>
      <c r="K1188">
        <v>671.3</v>
      </c>
      <c r="L1188">
        <v>665.29</v>
      </c>
      <c r="M1188">
        <v>987.85</v>
      </c>
      <c r="N1188">
        <v>395.1</v>
      </c>
      <c r="O1188">
        <v>3357178</v>
      </c>
      <c r="P1188">
        <v>2233503712.3000002</v>
      </c>
      <c r="Q1188">
        <v>67207</v>
      </c>
    </row>
    <row r="1189" spans="1:17" x14ac:dyDescent="0.3">
      <c r="A1189" t="s">
        <v>1710</v>
      </c>
      <c r="B1189" s="1">
        <v>44978</v>
      </c>
      <c r="C1189" s="1">
        <v>45342</v>
      </c>
      <c r="D1189" s="1">
        <v>45037</v>
      </c>
      <c r="E1189" t="s">
        <v>31</v>
      </c>
      <c r="F1189">
        <v>668</v>
      </c>
      <c r="G1189">
        <v>670.6</v>
      </c>
      <c r="H1189">
        <v>658.65</v>
      </c>
      <c r="I1189">
        <v>666.1</v>
      </c>
      <c r="J1189">
        <v>661</v>
      </c>
      <c r="K1189">
        <v>661.6</v>
      </c>
      <c r="L1189">
        <v>663.01</v>
      </c>
      <c r="M1189">
        <v>987.85</v>
      </c>
      <c r="N1189">
        <v>395.1</v>
      </c>
      <c r="O1189">
        <v>1982614</v>
      </c>
      <c r="P1189">
        <v>1314495344.2</v>
      </c>
      <c r="Q1189">
        <v>37088</v>
      </c>
    </row>
    <row r="1190" spans="1:17" x14ac:dyDescent="0.3">
      <c r="A1190" t="s">
        <v>1710</v>
      </c>
      <c r="B1190" s="1">
        <v>44978</v>
      </c>
      <c r="C1190" s="1">
        <v>45342</v>
      </c>
      <c r="D1190" s="1">
        <v>45036</v>
      </c>
      <c r="E1190" t="s">
        <v>31</v>
      </c>
      <c r="F1190">
        <v>663</v>
      </c>
      <c r="G1190">
        <v>678.5</v>
      </c>
      <c r="H1190">
        <v>661.2</v>
      </c>
      <c r="I1190">
        <v>658.4</v>
      </c>
      <c r="J1190">
        <v>668</v>
      </c>
      <c r="K1190">
        <v>666.1</v>
      </c>
      <c r="L1190">
        <v>669.29</v>
      </c>
      <c r="M1190">
        <v>987.85</v>
      </c>
      <c r="N1190">
        <v>395.1</v>
      </c>
      <c r="O1190">
        <v>5009410</v>
      </c>
      <c r="P1190">
        <v>3352732718.1500001</v>
      </c>
      <c r="Q1190">
        <v>85777</v>
      </c>
    </row>
    <row r="1191" spans="1:17" x14ac:dyDescent="0.3">
      <c r="A1191" t="s">
        <v>1710</v>
      </c>
      <c r="B1191" s="1">
        <v>44978</v>
      </c>
      <c r="C1191" s="1">
        <v>45342</v>
      </c>
      <c r="D1191" s="1">
        <v>45035</v>
      </c>
      <c r="E1191" t="s">
        <v>31</v>
      </c>
      <c r="F1191">
        <v>659</v>
      </c>
      <c r="G1191">
        <v>665</v>
      </c>
      <c r="H1191">
        <v>654.9</v>
      </c>
      <c r="I1191">
        <v>658.55</v>
      </c>
      <c r="J1191">
        <v>656.65</v>
      </c>
      <c r="K1191">
        <v>658.4</v>
      </c>
      <c r="L1191">
        <v>660.05</v>
      </c>
      <c r="M1191">
        <v>987.85</v>
      </c>
      <c r="N1191">
        <v>395.1</v>
      </c>
      <c r="O1191">
        <v>2683546</v>
      </c>
      <c r="P1191">
        <v>1771268573.9000001</v>
      </c>
      <c r="Q1191">
        <v>43183</v>
      </c>
    </row>
    <row r="1192" spans="1:17" x14ac:dyDescent="0.3">
      <c r="A1192" t="s">
        <v>1710</v>
      </c>
      <c r="B1192" s="1">
        <v>44978</v>
      </c>
      <c r="C1192" s="1">
        <v>45342</v>
      </c>
      <c r="D1192" s="1">
        <v>45034</v>
      </c>
      <c r="E1192" t="s">
        <v>31</v>
      </c>
      <c r="F1192">
        <v>668</v>
      </c>
      <c r="G1192">
        <v>671.4</v>
      </c>
      <c r="H1192">
        <v>651.04999999999995</v>
      </c>
      <c r="I1192">
        <v>664.7</v>
      </c>
      <c r="J1192">
        <v>657</v>
      </c>
      <c r="K1192">
        <v>658.55</v>
      </c>
      <c r="L1192">
        <v>661.46</v>
      </c>
      <c r="M1192">
        <v>987.85</v>
      </c>
      <c r="N1192">
        <v>395.1</v>
      </c>
      <c r="O1192">
        <v>2964854</v>
      </c>
      <c r="P1192">
        <v>1961127938.1500001</v>
      </c>
      <c r="Q1192">
        <v>48428</v>
      </c>
    </row>
    <row r="1193" spans="1:17" x14ac:dyDescent="0.3">
      <c r="A1193" t="s">
        <v>1710</v>
      </c>
      <c r="B1193" s="1">
        <v>44978</v>
      </c>
      <c r="C1193" s="1">
        <v>45342</v>
      </c>
      <c r="D1193" s="1">
        <v>45033</v>
      </c>
      <c r="E1193" t="s">
        <v>31</v>
      </c>
      <c r="F1193">
        <v>663</v>
      </c>
      <c r="G1193">
        <v>666.7</v>
      </c>
      <c r="H1193">
        <v>658</v>
      </c>
      <c r="I1193">
        <v>661.65</v>
      </c>
      <c r="J1193">
        <v>664.75</v>
      </c>
      <c r="K1193">
        <v>664.7</v>
      </c>
      <c r="L1193">
        <v>663.04</v>
      </c>
      <c r="M1193">
        <v>987.85</v>
      </c>
      <c r="N1193">
        <v>395.1</v>
      </c>
      <c r="O1193">
        <v>2731225</v>
      </c>
      <c r="P1193">
        <v>1810907709.2</v>
      </c>
      <c r="Q1193">
        <v>46245</v>
      </c>
    </row>
    <row r="1194" spans="1:17" x14ac:dyDescent="0.3">
      <c r="A1194" t="s">
        <v>1710</v>
      </c>
      <c r="B1194" s="1">
        <v>44978</v>
      </c>
      <c r="C1194" s="1">
        <v>45342</v>
      </c>
      <c r="D1194" s="1">
        <v>45029</v>
      </c>
      <c r="E1194" t="s">
        <v>31</v>
      </c>
      <c r="F1194">
        <v>659.7</v>
      </c>
      <c r="G1194">
        <v>664.9</v>
      </c>
      <c r="H1194">
        <v>653.4</v>
      </c>
      <c r="I1194">
        <v>657.75</v>
      </c>
      <c r="J1194">
        <v>661.1</v>
      </c>
      <c r="K1194">
        <v>661.65</v>
      </c>
      <c r="L1194">
        <v>659.14</v>
      </c>
      <c r="M1194">
        <v>987.85</v>
      </c>
      <c r="N1194">
        <v>395.1</v>
      </c>
      <c r="O1194">
        <v>3306659</v>
      </c>
      <c r="P1194">
        <v>2179552856.25</v>
      </c>
      <c r="Q1194">
        <v>53943</v>
      </c>
    </row>
    <row r="1195" spans="1:17" x14ac:dyDescent="0.3">
      <c r="A1195" t="s">
        <v>1710</v>
      </c>
      <c r="B1195" s="1">
        <v>44978</v>
      </c>
      <c r="C1195" s="1">
        <v>45342</v>
      </c>
      <c r="D1195" s="1">
        <v>45028</v>
      </c>
      <c r="E1195" t="s">
        <v>31</v>
      </c>
      <c r="F1195">
        <v>656</v>
      </c>
      <c r="G1195">
        <v>662</v>
      </c>
      <c r="H1195">
        <v>650</v>
      </c>
      <c r="I1195">
        <v>653.95000000000005</v>
      </c>
      <c r="J1195">
        <v>657.6</v>
      </c>
      <c r="K1195">
        <v>657.75</v>
      </c>
      <c r="L1195">
        <v>656.19</v>
      </c>
      <c r="M1195">
        <v>987.85</v>
      </c>
      <c r="N1195">
        <v>395.1</v>
      </c>
      <c r="O1195">
        <v>4271203</v>
      </c>
      <c r="P1195">
        <v>2802731244.8499999</v>
      </c>
      <c r="Q1195">
        <v>62552</v>
      </c>
    </row>
    <row r="1196" spans="1:17" x14ac:dyDescent="0.3">
      <c r="A1196" t="s">
        <v>1710</v>
      </c>
      <c r="B1196" s="1">
        <v>44978</v>
      </c>
      <c r="C1196" s="1">
        <v>45342</v>
      </c>
      <c r="D1196" s="1">
        <v>45027</v>
      </c>
      <c r="E1196" t="s">
        <v>31</v>
      </c>
      <c r="F1196">
        <v>655</v>
      </c>
      <c r="G1196">
        <v>660.25</v>
      </c>
      <c r="H1196">
        <v>647.4</v>
      </c>
      <c r="I1196">
        <v>652</v>
      </c>
      <c r="J1196">
        <v>654.5</v>
      </c>
      <c r="K1196">
        <v>653.95000000000005</v>
      </c>
      <c r="L1196">
        <v>653.76</v>
      </c>
      <c r="M1196">
        <v>987.85</v>
      </c>
      <c r="N1196">
        <v>395.1</v>
      </c>
      <c r="O1196">
        <v>3798770</v>
      </c>
      <c r="P1196">
        <v>2483466684.1500001</v>
      </c>
      <c r="Q1196">
        <v>61067</v>
      </c>
    </row>
    <row r="1197" spans="1:17" x14ac:dyDescent="0.3">
      <c r="A1197" t="s">
        <v>1710</v>
      </c>
      <c r="B1197" s="1">
        <v>44978</v>
      </c>
      <c r="C1197" s="1">
        <v>45342</v>
      </c>
      <c r="D1197" s="1">
        <v>45026</v>
      </c>
      <c r="E1197" t="s">
        <v>31</v>
      </c>
      <c r="F1197">
        <v>646</v>
      </c>
      <c r="G1197">
        <v>657</v>
      </c>
      <c r="H1197">
        <v>643</v>
      </c>
      <c r="I1197">
        <v>641.6</v>
      </c>
      <c r="J1197">
        <v>652.25</v>
      </c>
      <c r="K1197">
        <v>652</v>
      </c>
      <c r="L1197">
        <v>651.37</v>
      </c>
      <c r="M1197">
        <v>987.85</v>
      </c>
      <c r="N1197">
        <v>395.1</v>
      </c>
      <c r="O1197">
        <v>4254629</v>
      </c>
      <c r="P1197">
        <v>2771358299.0999999</v>
      </c>
      <c r="Q1197">
        <v>65451</v>
      </c>
    </row>
    <row r="1198" spans="1:17" x14ac:dyDescent="0.3">
      <c r="A1198" t="s">
        <v>1710</v>
      </c>
      <c r="B1198" s="1">
        <v>44978</v>
      </c>
      <c r="C1198" s="1">
        <v>45342</v>
      </c>
      <c r="D1198" s="1">
        <v>45022</v>
      </c>
      <c r="E1198" t="s">
        <v>31</v>
      </c>
      <c r="F1198">
        <v>637</v>
      </c>
      <c r="G1198">
        <v>651.35</v>
      </c>
      <c r="H1198">
        <v>631.54999999999995</v>
      </c>
      <c r="I1198">
        <v>636.75</v>
      </c>
      <c r="J1198">
        <v>641.65</v>
      </c>
      <c r="K1198">
        <v>641.6</v>
      </c>
      <c r="L1198">
        <v>642.85</v>
      </c>
      <c r="M1198">
        <v>987.85</v>
      </c>
      <c r="N1198">
        <v>395.1</v>
      </c>
      <c r="O1198">
        <v>7094042</v>
      </c>
      <c r="P1198">
        <v>4560371616.5500002</v>
      </c>
      <c r="Q1198">
        <v>104969</v>
      </c>
    </row>
    <row r="1199" spans="1:17" x14ac:dyDescent="0.3">
      <c r="A1199" t="s">
        <v>1710</v>
      </c>
      <c r="B1199" s="1">
        <v>44978</v>
      </c>
      <c r="C1199" s="1">
        <v>45342</v>
      </c>
      <c r="D1199" s="1">
        <v>45021</v>
      </c>
      <c r="E1199" t="s">
        <v>31</v>
      </c>
      <c r="F1199">
        <v>626.9</v>
      </c>
      <c r="G1199">
        <v>639.79999999999995</v>
      </c>
      <c r="H1199">
        <v>625.04999999999995</v>
      </c>
      <c r="I1199">
        <v>627.79999999999995</v>
      </c>
      <c r="J1199">
        <v>635.95000000000005</v>
      </c>
      <c r="K1199">
        <v>636.75</v>
      </c>
      <c r="L1199">
        <v>633.91999999999996</v>
      </c>
      <c r="M1199">
        <v>987.85</v>
      </c>
      <c r="N1199">
        <v>395.1</v>
      </c>
      <c r="O1199">
        <v>6622367</v>
      </c>
      <c r="P1199">
        <v>4198045123.5999999</v>
      </c>
      <c r="Q1199">
        <v>102619</v>
      </c>
    </row>
    <row r="1200" spans="1:17" x14ac:dyDescent="0.3">
      <c r="A1200" t="s">
        <v>1710</v>
      </c>
      <c r="B1200" s="1">
        <v>44978</v>
      </c>
      <c r="C1200" s="1">
        <v>45342</v>
      </c>
      <c r="D1200" s="1">
        <v>45019</v>
      </c>
      <c r="E1200" t="s">
        <v>31</v>
      </c>
      <c r="F1200">
        <v>638.54999999999995</v>
      </c>
      <c r="G1200">
        <v>639</v>
      </c>
      <c r="H1200">
        <v>622.15</v>
      </c>
      <c r="I1200">
        <v>631.9</v>
      </c>
      <c r="J1200">
        <v>629.15</v>
      </c>
      <c r="K1200">
        <v>627.79999999999995</v>
      </c>
      <c r="L1200">
        <v>626.98</v>
      </c>
      <c r="M1200">
        <v>987.85</v>
      </c>
      <c r="N1200">
        <v>395.1</v>
      </c>
      <c r="O1200">
        <v>6072184</v>
      </c>
      <c r="P1200">
        <v>3807119230.4499998</v>
      </c>
      <c r="Q1200">
        <v>83672</v>
      </c>
    </row>
    <row r="1201" spans="1:17" x14ac:dyDescent="0.3">
      <c r="A1201" t="s">
        <v>1710</v>
      </c>
      <c r="B1201" s="1">
        <v>44978</v>
      </c>
      <c r="C1201" s="1">
        <v>45342</v>
      </c>
      <c r="D1201" s="1">
        <v>45016</v>
      </c>
      <c r="E1201" t="s">
        <v>31</v>
      </c>
      <c r="F1201">
        <v>643.9</v>
      </c>
      <c r="G1201">
        <v>655.4</v>
      </c>
      <c r="H1201">
        <v>627.35</v>
      </c>
      <c r="I1201">
        <v>636.65</v>
      </c>
      <c r="J1201">
        <v>631.95000000000005</v>
      </c>
      <c r="K1201">
        <v>631.9</v>
      </c>
      <c r="L1201">
        <v>638.67999999999995</v>
      </c>
      <c r="M1201">
        <v>987.85</v>
      </c>
      <c r="N1201">
        <v>395.1</v>
      </c>
      <c r="O1201">
        <v>9466910</v>
      </c>
      <c r="P1201">
        <v>6046330917.5</v>
      </c>
      <c r="Q1201">
        <v>134957</v>
      </c>
    </row>
    <row r="1202" spans="1:17" x14ac:dyDescent="0.3">
      <c r="A1202" t="s">
        <v>1710</v>
      </c>
      <c r="B1202" s="1">
        <v>44978</v>
      </c>
      <c r="C1202" s="1">
        <v>45342</v>
      </c>
      <c r="D1202" s="1">
        <v>45014</v>
      </c>
      <c r="E1202" t="s">
        <v>31</v>
      </c>
      <c r="F1202">
        <v>593.35</v>
      </c>
      <c r="G1202">
        <v>642.54999999999995</v>
      </c>
      <c r="H1202">
        <v>590.1</v>
      </c>
      <c r="I1202">
        <v>593.4</v>
      </c>
      <c r="J1202">
        <v>636.04999999999995</v>
      </c>
      <c r="K1202">
        <v>636.65</v>
      </c>
      <c r="L1202">
        <v>621.97</v>
      </c>
      <c r="M1202">
        <v>987.85</v>
      </c>
      <c r="N1202">
        <v>395.1</v>
      </c>
      <c r="O1202">
        <v>17057169</v>
      </c>
      <c r="P1202">
        <v>10609060670.35</v>
      </c>
      <c r="Q1202">
        <v>213230</v>
      </c>
    </row>
    <row r="1203" spans="1:17" x14ac:dyDescent="0.3">
      <c r="A1203" t="s">
        <v>1710</v>
      </c>
      <c r="B1203" s="1">
        <v>44978</v>
      </c>
      <c r="C1203" s="1">
        <v>45342</v>
      </c>
      <c r="D1203" s="1">
        <v>45013</v>
      </c>
      <c r="E1203" t="s">
        <v>31</v>
      </c>
      <c r="F1203">
        <v>622.6</v>
      </c>
      <c r="G1203">
        <v>627.79999999999995</v>
      </c>
      <c r="H1203">
        <v>571.54999999999995</v>
      </c>
      <c r="I1203">
        <v>629.1</v>
      </c>
      <c r="J1203">
        <v>596.5</v>
      </c>
      <c r="K1203">
        <v>593.4</v>
      </c>
      <c r="L1203">
        <v>594.05999999999995</v>
      </c>
      <c r="M1203">
        <v>987.85</v>
      </c>
      <c r="N1203">
        <v>395.1</v>
      </c>
      <c r="O1203">
        <v>19860622</v>
      </c>
      <c r="P1203">
        <v>11798499775.049999</v>
      </c>
      <c r="Q1203">
        <v>255631</v>
      </c>
    </row>
    <row r="1204" spans="1:17" x14ac:dyDescent="0.3">
      <c r="A1204" t="s">
        <v>1710</v>
      </c>
      <c r="B1204" s="1">
        <v>44978</v>
      </c>
      <c r="C1204" s="1">
        <v>45342</v>
      </c>
      <c r="D1204" s="1">
        <v>45012</v>
      </c>
      <c r="E1204" t="s">
        <v>31</v>
      </c>
      <c r="F1204">
        <v>638</v>
      </c>
      <c r="G1204">
        <v>644.85</v>
      </c>
      <c r="H1204">
        <v>625.5</v>
      </c>
      <c r="I1204">
        <v>638</v>
      </c>
      <c r="J1204">
        <v>626.85</v>
      </c>
      <c r="K1204">
        <v>629.1</v>
      </c>
      <c r="L1204">
        <v>632.85</v>
      </c>
      <c r="M1204">
        <v>987.85</v>
      </c>
      <c r="N1204">
        <v>395.1</v>
      </c>
      <c r="O1204">
        <v>5621870</v>
      </c>
      <c r="P1204">
        <v>3557807063.8499999</v>
      </c>
      <c r="Q1204">
        <v>84603</v>
      </c>
    </row>
    <row r="1205" spans="1:17" x14ac:dyDescent="0.3">
      <c r="A1205" t="s">
        <v>1710</v>
      </c>
      <c r="B1205" s="1">
        <v>44978</v>
      </c>
      <c r="C1205" s="1">
        <v>45342</v>
      </c>
      <c r="D1205" s="1">
        <v>45009</v>
      </c>
      <c r="E1205" t="s">
        <v>31</v>
      </c>
      <c r="F1205">
        <v>658.2</v>
      </c>
      <c r="G1205">
        <v>660.65</v>
      </c>
      <c r="H1205">
        <v>633.95000000000005</v>
      </c>
      <c r="I1205">
        <v>654.95000000000005</v>
      </c>
      <c r="J1205">
        <v>637.35</v>
      </c>
      <c r="K1205">
        <v>638</v>
      </c>
      <c r="L1205">
        <v>648.45000000000005</v>
      </c>
      <c r="M1205">
        <v>987.85</v>
      </c>
      <c r="N1205">
        <v>395.1</v>
      </c>
      <c r="O1205">
        <v>6072701</v>
      </c>
      <c r="P1205">
        <v>3937843869.5</v>
      </c>
      <c r="Q1205">
        <v>100225</v>
      </c>
    </row>
    <row r="1206" spans="1:17" x14ac:dyDescent="0.3">
      <c r="A1206" t="s">
        <v>1710</v>
      </c>
      <c r="B1206" s="1">
        <v>44978</v>
      </c>
      <c r="C1206" s="1">
        <v>45342</v>
      </c>
      <c r="D1206" s="1">
        <v>45008</v>
      </c>
      <c r="E1206" t="s">
        <v>31</v>
      </c>
      <c r="F1206">
        <v>655</v>
      </c>
      <c r="G1206">
        <v>667.35</v>
      </c>
      <c r="H1206">
        <v>652.04999999999995</v>
      </c>
      <c r="I1206">
        <v>657.15</v>
      </c>
      <c r="J1206">
        <v>653.5</v>
      </c>
      <c r="K1206">
        <v>654.95000000000005</v>
      </c>
      <c r="L1206">
        <v>659.65</v>
      </c>
      <c r="M1206">
        <v>987.85</v>
      </c>
      <c r="N1206">
        <v>395.1</v>
      </c>
      <c r="O1206">
        <v>4491324</v>
      </c>
      <c r="P1206">
        <v>2962684412.3000002</v>
      </c>
      <c r="Q1206">
        <v>79446</v>
      </c>
    </row>
    <row r="1207" spans="1:17" x14ac:dyDescent="0.3">
      <c r="A1207" t="s">
        <v>1710</v>
      </c>
      <c r="B1207" s="1">
        <v>44978</v>
      </c>
      <c r="C1207" s="1">
        <v>45342</v>
      </c>
      <c r="D1207" s="1">
        <v>45007</v>
      </c>
      <c r="E1207" t="s">
        <v>31</v>
      </c>
      <c r="F1207">
        <v>669.9</v>
      </c>
      <c r="G1207">
        <v>671.9</v>
      </c>
      <c r="H1207">
        <v>654.15</v>
      </c>
      <c r="I1207">
        <v>664.8</v>
      </c>
      <c r="J1207">
        <v>655.85</v>
      </c>
      <c r="K1207">
        <v>657.15</v>
      </c>
      <c r="L1207">
        <v>662.03</v>
      </c>
      <c r="M1207">
        <v>987.85</v>
      </c>
      <c r="N1207">
        <v>395.1</v>
      </c>
      <c r="O1207">
        <v>4457720</v>
      </c>
      <c r="P1207">
        <v>2951154355.5999999</v>
      </c>
      <c r="Q1207">
        <v>78562</v>
      </c>
    </row>
    <row r="1208" spans="1:17" x14ac:dyDescent="0.3">
      <c r="A1208" t="s">
        <v>1710</v>
      </c>
      <c r="B1208" s="1">
        <v>44978</v>
      </c>
      <c r="C1208" s="1">
        <v>45342</v>
      </c>
      <c r="D1208" s="1">
        <v>45006</v>
      </c>
      <c r="E1208" t="s">
        <v>31</v>
      </c>
      <c r="F1208">
        <v>671.5</v>
      </c>
      <c r="G1208">
        <v>674.4</v>
      </c>
      <c r="H1208">
        <v>661.2</v>
      </c>
      <c r="I1208">
        <v>666.75</v>
      </c>
      <c r="J1208">
        <v>665.5</v>
      </c>
      <c r="K1208">
        <v>664.8</v>
      </c>
      <c r="L1208">
        <v>667.25</v>
      </c>
      <c r="M1208">
        <v>987.85</v>
      </c>
      <c r="N1208">
        <v>395.1</v>
      </c>
      <c r="O1208">
        <v>5011027</v>
      </c>
      <c r="P1208">
        <v>3343588448.6500001</v>
      </c>
      <c r="Q1208">
        <v>81539</v>
      </c>
    </row>
    <row r="1209" spans="1:17" x14ac:dyDescent="0.3">
      <c r="A1209" t="s">
        <v>1710</v>
      </c>
      <c r="B1209" s="1">
        <v>44978</v>
      </c>
      <c r="C1209" s="1">
        <v>45342</v>
      </c>
      <c r="D1209" s="1">
        <v>45005</v>
      </c>
      <c r="E1209" t="s">
        <v>31</v>
      </c>
      <c r="F1209">
        <v>671</v>
      </c>
      <c r="G1209">
        <v>677.75</v>
      </c>
      <c r="H1209">
        <v>659.3</v>
      </c>
      <c r="I1209">
        <v>680.35</v>
      </c>
      <c r="J1209">
        <v>667</v>
      </c>
      <c r="K1209">
        <v>666.75</v>
      </c>
      <c r="L1209">
        <v>666.12</v>
      </c>
      <c r="M1209">
        <v>987.85</v>
      </c>
      <c r="N1209">
        <v>395.1</v>
      </c>
      <c r="O1209">
        <v>5250369</v>
      </c>
      <c r="P1209">
        <v>3497372890.4000001</v>
      </c>
      <c r="Q1209">
        <v>94806</v>
      </c>
    </row>
    <row r="1210" spans="1:17" x14ac:dyDescent="0.3">
      <c r="A1210" t="s">
        <v>1710</v>
      </c>
      <c r="B1210" s="1">
        <v>44978</v>
      </c>
      <c r="C1210" s="1">
        <v>45342</v>
      </c>
      <c r="D1210" s="1">
        <v>45002</v>
      </c>
      <c r="E1210" t="s">
        <v>31</v>
      </c>
      <c r="F1210">
        <v>688.5</v>
      </c>
      <c r="G1210">
        <v>691.75</v>
      </c>
      <c r="H1210">
        <v>671.3</v>
      </c>
      <c r="I1210">
        <v>679.6</v>
      </c>
      <c r="J1210">
        <v>681</v>
      </c>
      <c r="K1210">
        <v>680.35</v>
      </c>
      <c r="L1210">
        <v>678.95</v>
      </c>
      <c r="M1210">
        <v>987.85</v>
      </c>
      <c r="N1210">
        <v>395.1</v>
      </c>
      <c r="O1210">
        <v>7625895</v>
      </c>
      <c r="P1210">
        <v>5177623559.8000002</v>
      </c>
      <c r="Q1210">
        <v>108111</v>
      </c>
    </row>
    <row r="1211" spans="1:17" x14ac:dyDescent="0.3">
      <c r="A1211" t="s">
        <v>1710</v>
      </c>
      <c r="B1211" s="1">
        <v>44978</v>
      </c>
      <c r="C1211" s="1">
        <v>45342</v>
      </c>
      <c r="D1211" s="1">
        <v>45001</v>
      </c>
      <c r="E1211" t="s">
        <v>31</v>
      </c>
      <c r="F1211">
        <v>686.9</v>
      </c>
      <c r="G1211">
        <v>692.35</v>
      </c>
      <c r="H1211">
        <v>675.15</v>
      </c>
      <c r="I1211">
        <v>679.35</v>
      </c>
      <c r="J1211">
        <v>679.9</v>
      </c>
      <c r="K1211">
        <v>679.6</v>
      </c>
      <c r="L1211">
        <v>681.8</v>
      </c>
      <c r="M1211">
        <v>987.85</v>
      </c>
      <c r="N1211">
        <v>395.1</v>
      </c>
      <c r="O1211">
        <v>12992236</v>
      </c>
      <c r="P1211">
        <v>8858116734.1000004</v>
      </c>
      <c r="Q1211">
        <v>164713</v>
      </c>
    </row>
    <row r="1212" spans="1:17" x14ac:dyDescent="0.3">
      <c r="A1212" t="s">
        <v>1710</v>
      </c>
      <c r="B1212" s="1">
        <v>44978</v>
      </c>
      <c r="C1212" s="1">
        <v>45342</v>
      </c>
      <c r="D1212" s="1">
        <v>45000</v>
      </c>
      <c r="E1212" t="s">
        <v>31</v>
      </c>
      <c r="F1212">
        <v>661.55</v>
      </c>
      <c r="G1212">
        <v>687.85</v>
      </c>
      <c r="H1212">
        <v>657.25</v>
      </c>
      <c r="I1212">
        <v>654.5</v>
      </c>
      <c r="J1212">
        <v>681.95</v>
      </c>
      <c r="K1212">
        <v>679.35</v>
      </c>
      <c r="L1212">
        <v>673.55</v>
      </c>
      <c r="M1212">
        <v>987.85</v>
      </c>
      <c r="N1212">
        <v>395.1</v>
      </c>
      <c r="O1212">
        <v>15514873</v>
      </c>
      <c r="P1212">
        <v>10450083211.299999</v>
      </c>
      <c r="Q1212">
        <v>226984</v>
      </c>
    </row>
    <row r="1213" spans="1:17" x14ac:dyDescent="0.3">
      <c r="A1213" t="s">
        <v>1710</v>
      </c>
      <c r="B1213" s="1">
        <v>44978</v>
      </c>
      <c r="C1213" s="1">
        <v>45342</v>
      </c>
      <c r="D1213" s="1">
        <v>44999</v>
      </c>
      <c r="E1213" t="s">
        <v>31</v>
      </c>
      <c r="F1213">
        <v>681.2</v>
      </c>
      <c r="G1213">
        <v>684.55</v>
      </c>
      <c r="H1213">
        <v>638.6</v>
      </c>
      <c r="I1213">
        <v>681.2</v>
      </c>
      <c r="J1213">
        <v>653.5</v>
      </c>
      <c r="K1213">
        <v>654.5</v>
      </c>
      <c r="L1213">
        <v>658.36</v>
      </c>
      <c r="M1213">
        <v>987.85</v>
      </c>
      <c r="N1213">
        <v>395.1</v>
      </c>
      <c r="O1213">
        <v>18147337</v>
      </c>
      <c r="P1213">
        <v>11947420019.5</v>
      </c>
      <c r="Q1213">
        <v>253304</v>
      </c>
    </row>
    <row r="1214" spans="1:17" x14ac:dyDescent="0.3">
      <c r="A1214" t="s">
        <v>1710</v>
      </c>
      <c r="B1214" s="1">
        <v>44978</v>
      </c>
      <c r="C1214" s="1">
        <v>45342</v>
      </c>
      <c r="D1214" s="1">
        <v>44998</v>
      </c>
      <c r="E1214" t="s">
        <v>31</v>
      </c>
      <c r="F1214">
        <v>703.7</v>
      </c>
      <c r="G1214">
        <v>710.55</v>
      </c>
      <c r="H1214">
        <v>677.15</v>
      </c>
      <c r="I1214">
        <v>697.8</v>
      </c>
      <c r="J1214">
        <v>679</v>
      </c>
      <c r="K1214">
        <v>681.2</v>
      </c>
      <c r="L1214">
        <v>692.33</v>
      </c>
      <c r="M1214">
        <v>987.85</v>
      </c>
      <c r="N1214">
        <v>395.1</v>
      </c>
      <c r="O1214">
        <v>9693337</v>
      </c>
      <c r="P1214">
        <v>6710958455.3000002</v>
      </c>
      <c r="Q1214">
        <v>152319</v>
      </c>
    </row>
    <row r="1215" spans="1:17" x14ac:dyDescent="0.3">
      <c r="A1215" t="s">
        <v>1710</v>
      </c>
      <c r="B1215" s="1">
        <v>44978</v>
      </c>
      <c r="C1215" s="1">
        <v>45342</v>
      </c>
      <c r="D1215" s="1">
        <v>44995</v>
      </c>
      <c r="E1215" t="s">
        <v>31</v>
      </c>
      <c r="F1215">
        <v>684.8</v>
      </c>
      <c r="G1215">
        <v>701.75</v>
      </c>
      <c r="H1215">
        <v>680.65</v>
      </c>
      <c r="I1215">
        <v>697.25</v>
      </c>
      <c r="J1215">
        <v>699</v>
      </c>
      <c r="K1215">
        <v>697.8</v>
      </c>
      <c r="L1215">
        <v>693.22</v>
      </c>
      <c r="M1215">
        <v>987.85</v>
      </c>
      <c r="N1215">
        <v>395.1</v>
      </c>
      <c r="O1215">
        <v>12138642</v>
      </c>
      <c r="P1215">
        <v>8414705007.3000002</v>
      </c>
      <c r="Q1215">
        <v>177666</v>
      </c>
    </row>
    <row r="1216" spans="1:17" x14ac:dyDescent="0.3">
      <c r="A1216" t="s">
        <v>1710</v>
      </c>
      <c r="B1216" s="1">
        <v>44978</v>
      </c>
      <c r="C1216" s="1">
        <v>45342</v>
      </c>
      <c r="D1216" s="1">
        <v>44994</v>
      </c>
      <c r="E1216" t="s">
        <v>31</v>
      </c>
      <c r="F1216">
        <v>713.9</v>
      </c>
      <c r="G1216">
        <v>716.6</v>
      </c>
      <c r="H1216">
        <v>686</v>
      </c>
      <c r="I1216">
        <v>712.05</v>
      </c>
      <c r="J1216">
        <v>696.1</v>
      </c>
      <c r="K1216">
        <v>697.25</v>
      </c>
      <c r="L1216">
        <v>699.41</v>
      </c>
      <c r="M1216">
        <v>987.85</v>
      </c>
      <c r="N1216">
        <v>395.1</v>
      </c>
      <c r="O1216">
        <v>17041388</v>
      </c>
      <c r="P1216">
        <v>11918998798.700001</v>
      </c>
      <c r="Q1216">
        <v>291915</v>
      </c>
    </row>
    <row r="1217" spans="1:17" x14ac:dyDescent="0.3">
      <c r="A1217" t="s">
        <v>1710</v>
      </c>
      <c r="B1217" s="1">
        <v>44978</v>
      </c>
      <c r="C1217" s="1">
        <v>45342</v>
      </c>
      <c r="D1217" s="1">
        <v>44993</v>
      </c>
      <c r="E1217" t="s">
        <v>31</v>
      </c>
      <c r="F1217">
        <v>700</v>
      </c>
      <c r="G1217">
        <v>715</v>
      </c>
      <c r="H1217">
        <v>682</v>
      </c>
      <c r="I1217">
        <v>690.75</v>
      </c>
      <c r="J1217">
        <v>711.9</v>
      </c>
      <c r="K1217">
        <v>712.05</v>
      </c>
      <c r="L1217">
        <v>701.66</v>
      </c>
      <c r="M1217">
        <v>987.85</v>
      </c>
      <c r="N1217">
        <v>395.1</v>
      </c>
      <c r="O1217">
        <v>20232587</v>
      </c>
      <c r="P1217">
        <v>14196424034.35</v>
      </c>
      <c r="Q1217">
        <v>326843</v>
      </c>
    </row>
    <row r="1218" spans="1:17" x14ac:dyDescent="0.3">
      <c r="A1218" t="s">
        <v>1710</v>
      </c>
      <c r="B1218" s="1">
        <v>44978</v>
      </c>
      <c r="C1218" s="1">
        <v>45342</v>
      </c>
      <c r="D1218" s="1">
        <v>44991</v>
      </c>
      <c r="E1218" t="s">
        <v>31</v>
      </c>
      <c r="F1218">
        <v>690</v>
      </c>
      <c r="G1218">
        <v>722.75</v>
      </c>
      <c r="H1218">
        <v>681.1</v>
      </c>
      <c r="I1218">
        <v>684.65</v>
      </c>
      <c r="J1218">
        <v>688</v>
      </c>
      <c r="K1218">
        <v>690.75</v>
      </c>
      <c r="L1218">
        <v>701.08</v>
      </c>
      <c r="M1218">
        <v>987.85</v>
      </c>
      <c r="N1218">
        <v>395.1</v>
      </c>
      <c r="O1218">
        <v>37435406</v>
      </c>
      <c r="P1218">
        <v>26245289711.900002</v>
      </c>
      <c r="Q1218">
        <v>584481</v>
      </c>
    </row>
    <row r="1219" spans="1:17" x14ac:dyDescent="0.3">
      <c r="A1219" t="s">
        <v>1710</v>
      </c>
      <c r="B1219" s="1">
        <v>44978</v>
      </c>
      <c r="C1219" s="1">
        <v>45342</v>
      </c>
      <c r="D1219" s="1">
        <v>44988</v>
      </c>
      <c r="E1219" t="s">
        <v>31</v>
      </c>
      <c r="F1219">
        <v>663</v>
      </c>
      <c r="G1219">
        <v>704</v>
      </c>
      <c r="H1219">
        <v>650.54999999999995</v>
      </c>
      <c r="I1219">
        <v>622.9</v>
      </c>
      <c r="J1219">
        <v>683.7</v>
      </c>
      <c r="K1219">
        <v>684.65</v>
      </c>
      <c r="L1219">
        <v>673.52</v>
      </c>
      <c r="M1219">
        <v>987.85</v>
      </c>
      <c r="N1219">
        <v>395.1</v>
      </c>
      <c r="O1219">
        <v>42832968</v>
      </c>
      <c r="P1219">
        <v>28848901481.900002</v>
      </c>
      <c r="Q1219">
        <v>530895</v>
      </c>
    </row>
    <row r="1220" spans="1:17" x14ac:dyDescent="0.3">
      <c r="A1220" t="s">
        <v>1710</v>
      </c>
      <c r="B1220" s="1">
        <v>44978</v>
      </c>
      <c r="C1220" s="1">
        <v>45342</v>
      </c>
      <c r="D1220" s="1">
        <v>44987</v>
      </c>
      <c r="E1220" t="s">
        <v>31</v>
      </c>
      <c r="F1220">
        <v>603.95000000000005</v>
      </c>
      <c r="G1220">
        <v>625</v>
      </c>
      <c r="H1220">
        <v>585.6</v>
      </c>
      <c r="I1220">
        <v>602.1</v>
      </c>
      <c r="J1220">
        <v>620.5</v>
      </c>
      <c r="K1220">
        <v>622.9</v>
      </c>
      <c r="L1220">
        <v>610.83000000000004</v>
      </c>
      <c r="M1220">
        <v>987.85</v>
      </c>
      <c r="N1220">
        <v>395.1</v>
      </c>
      <c r="O1220">
        <v>21080489</v>
      </c>
      <c r="P1220">
        <v>12876661541.299999</v>
      </c>
      <c r="Q1220">
        <v>285079</v>
      </c>
    </row>
    <row r="1221" spans="1:17" x14ac:dyDescent="0.3">
      <c r="A1221" t="s">
        <v>1710</v>
      </c>
      <c r="B1221" s="1">
        <v>44978</v>
      </c>
      <c r="C1221" s="1">
        <v>45342</v>
      </c>
      <c r="D1221" s="1">
        <v>44986</v>
      </c>
      <c r="E1221" t="s">
        <v>31</v>
      </c>
      <c r="F1221">
        <v>598</v>
      </c>
      <c r="G1221">
        <v>616</v>
      </c>
      <c r="H1221">
        <v>594.6</v>
      </c>
      <c r="I1221">
        <v>592.45000000000005</v>
      </c>
      <c r="J1221">
        <v>601.70000000000005</v>
      </c>
      <c r="K1221">
        <v>602.1</v>
      </c>
      <c r="L1221">
        <v>605.55999999999995</v>
      </c>
      <c r="M1221">
        <v>987.85</v>
      </c>
      <c r="N1221">
        <v>395.1</v>
      </c>
      <c r="O1221">
        <v>18661166</v>
      </c>
      <c r="P1221">
        <v>11300528142.950001</v>
      </c>
      <c r="Q1221">
        <v>265676</v>
      </c>
    </row>
    <row r="1222" spans="1:17" x14ac:dyDescent="0.3">
      <c r="A1222" t="s">
        <v>1710</v>
      </c>
      <c r="B1222" s="1">
        <v>44978</v>
      </c>
      <c r="C1222" s="1">
        <v>45342</v>
      </c>
      <c r="D1222" s="1">
        <v>44985</v>
      </c>
      <c r="E1222" t="s">
        <v>31</v>
      </c>
      <c r="F1222">
        <v>563</v>
      </c>
      <c r="G1222">
        <v>614.45000000000005</v>
      </c>
      <c r="H1222">
        <v>551.95000000000005</v>
      </c>
      <c r="I1222">
        <v>562</v>
      </c>
      <c r="J1222">
        <v>590.70000000000005</v>
      </c>
      <c r="K1222">
        <v>592.45000000000005</v>
      </c>
      <c r="L1222">
        <v>587.83000000000004</v>
      </c>
      <c r="M1222">
        <v>987.85</v>
      </c>
      <c r="N1222">
        <v>395.1</v>
      </c>
      <c r="O1222">
        <v>25360275</v>
      </c>
      <c r="P1222">
        <v>14907510722.950001</v>
      </c>
      <c r="Q1222">
        <v>337506</v>
      </c>
    </row>
    <row r="1223" spans="1:17" x14ac:dyDescent="0.3">
      <c r="A1223" t="s">
        <v>1710</v>
      </c>
      <c r="B1223" s="1">
        <v>44978</v>
      </c>
      <c r="C1223" s="1">
        <v>45342</v>
      </c>
      <c r="D1223" s="1">
        <v>44984</v>
      </c>
      <c r="E1223" t="s">
        <v>31</v>
      </c>
      <c r="F1223">
        <v>559</v>
      </c>
      <c r="G1223">
        <v>571.95000000000005</v>
      </c>
      <c r="H1223">
        <v>553.1</v>
      </c>
      <c r="I1223">
        <v>558.9</v>
      </c>
      <c r="J1223">
        <v>562.29999999999995</v>
      </c>
      <c r="K1223">
        <v>562</v>
      </c>
      <c r="L1223">
        <v>561.79999999999995</v>
      </c>
      <c r="M1223">
        <v>987.85</v>
      </c>
      <c r="N1223">
        <v>395.1</v>
      </c>
      <c r="O1223">
        <v>8484384</v>
      </c>
      <c r="P1223">
        <v>4766492331.9499998</v>
      </c>
      <c r="Q1223">
        <v>129400</v>
      </c>
    </row>
    <row r="1224" spans="1:17" x14ac:dyDescent="0.3">
      <c r="A1224" t="s">
        <v>1710</v>
      </c>
      <c r="B1224" s="1">
        <v>44978</v>
      </c>
      <c r="C1224" s="1">
        <v>45342</v>
      </c>
      <c r="D1224" s="1">
        <v>44981</v>
      </c>
      <c r="E1224" t="s">
        <v>31</v>
      </c>
      <c r="F1224">
        <v>557</v>
      </c>
      <c r="G1224">
        <v>565.9</v>
      </c>
      <c r="H1224">
        <v>543.20000000000005</v>
      </c>
      <c r="I1224">
        <v>551.85</v>
      </c>
      <c r="J1224">
        <v>559.79999999999995</v>
      </c>
      <c r="K1224">
        <v>558.9</v>
      </c>
      <c r="L1224">
        <v>554.34</v>
      </c>
      <c r="M1224">
        <v>987.85</v>
      </c>
      <c r="N1224">
        <v>395.1</v>
      </c>
      <c r="O1224">
        <v>8631548</v>
      </c>
      <c r="P1224">
        <v>4784824964.1499996</v>
      </c>
      <c r="Q1224">
        <v>128775</v>
      </c>
    </row>
    <row r="1225" spans="1:17" x14ac:dyDescent="0.3">
      <c r="A1225" t="s">
        <v>1710</v>
      </c>
      <c r="B1225" s="1">
        <v>44978</v>
      </c>
      <c r="C1225" s="1">
        <v>45342</v>
      </c>
      <c r="D1225" s="1">
        <v>44980</v>
      </c>
      <c r="E1225" t="s">
        <v>31</v>
      </c>
      <c r="F1225">
        <v>539.5</v>
      </c>
      <c r="G1225">
        <v>558.15</v>
      </c>
      <c r="H1225">
        <v>533.65</v>
      </c>
      <c r="I1225">
        <v>547.1</v>
      </c>
      <c r="J1225">
        <v>553.6</v>
      </c>
      <c r="K1225">
        <v>551.85</v>
      </c>
      <c r="L1225">
        <v>547.75</v>
      </c>
      <c r="M1225">
        <v>987.85</v>
      </c>
      <c r="N1225">
        <v>395.1</v>
      </c>
      <c r="O1225">
        <v>10711597</v>
      </c>
      <c r="P1225">
        <v>5867321506.5</v>
      </c>
      <c r="Q1225">
        <v>158032</v>
      </c>
    </row>
    <row r="1226" spans="1:17" x14ac:dyDescent="0.3">
      <c r="A1226" t="s">
        <v>1710</v>
      </c>
      <c r="B1226" s="1">
        <v>44978</v>
      </c>
      <c r="C1226" s="1">
        <v>45342</v>
      </c>
      <c r="D1226" s="1">
        <v>44979</v>
      </c>
      <c r="E1226" t="s">
        <v>31</v>
      </c>
      <c r="F1226">
        <v>583.5</v>
      </c>
      <c r="G1226">
        <v>583.54999999999995</v>
      </c>
      <c r="H1226">
        <v>540</v>
      </c>
      <c r="I1226">
        <v>583.20000000000005</v>
      </c>
      <c r="J1226">
        <v>540.95000000000005</v>
      </c>
      <c r="K1226">
        <v>547.1</v>
      </c>
      <c r="L1226">
        <v>558.86</v>
      </c>
      <c r="M1226">
        <v>987.85</v>
      </c>
      <c r="N1226">
        <v>395.1</v>
      </c>
      <c r="O1226">
        <v>10994235</v>
      </c>
      <c r="P1226">
        <v>6144270357.1000004</v>
      </c>
      <c r="Q1226">
        <v>193991</v>
      </c>
    </row>
    <row r="1227" spans="1:17" x14ac:dyDescent="0.3">
      <c r="A1227" t="s">
        <v>1710</v>
      </c>
      <c r="B1227" s="1">
        <v>44978</v>
      </c>
      <c r="C1227" s="1">
        <v>45342</v>
      </c>
      <c r="D1227" s="1">
        <v>44978</v>
      </c>
      <c r="E1227" t="s">
        <v>31</v>
      </c>
      <c r="F1227">
        <v>585</v>
      </c>
      <c r="G1227">
        <v>593.79999999999995</v>
      </c>
      <c r="H1227">
        <v>579.20000000000005</v>
      </c>
      <c r="I1227">
        <v>579.70000000000005</v>
      </c>
      <c r="J1227">
        <v>584</v>
      </c>
      <c r="K1227">
        <v>583.20000000000005</v>
      </c>
      <c r="L1227">
        <v>586.70000000000005</v>
      </c>
      <c r="M1227">
        <v>987.85</v>
      </c>
      <c r="N1227">
        <v>395.1</v>
      </c>
      <c r="O1227">
        <v>7702230</v>
      </c>
      <c r="P1227">
        <v>4518874075.3000002</v>
      </c>
      <c r="Q1227">
        <v>130920</v>
      </c>
    </row>
    <row r="1228" spans="1:17" x14ac:dyDescent="0.3">
      <c r="A1228" t="s">
        <v>1503</v>
      </c>
      <c r="B1228" s="1">
        <v>44978</v>
      </c>
      <c r="C1228" s="1">
        <v>45342</v>
      </c>
      <c r="D1228" s="1">
        <v>45293</v>
      </c>
      <c r="E1228" t="s">
        <v>31</v>
      </c>
      <c r="F1228">
        <v>2585</v>
      </c>
      <c r="G1228">
        <v>2615</v>
      </c>
      <c r="H1228">
        <v>2573</v>
      </c>
      <c r="I1228">
        <v>2590.25</v>
      </c>
      <c r="J1228">
        <v>2609</v>
      </c>
      <c r="K1228">
        <v>2611.6999999999998</v>
      </c>
      <c r="L1228">
        <v>2596.75</v>
      </c>
      <c r="M1228">
        <v>2630.95</v>
      </c>
      <c r="N1228">
        <v>2220.3000000000002</v>
      </c>
      <c r="O1228">
        <v>3724400</v>
      </c>
      <c r="P1228">
        <v>9671331567.5</v>
      </c>
      <c r="Q1228">
        <v>175872</v>
      </c>
    </row>
    <row r="1229" spans="1:17" x14ac:dyDescent="0.3">
      <c r="A1229" t="s">
        <v>1503</v>
      </c>
      <c r="B1229" s="1">
        <v>44978</v>
      </c>
      <c r="C1229" s="1">
        <v>45342</v>
      </c>
      <c r="D1229" s="1">
        <v>45292</v>
      </c>
      <c r="E1229" t="s">
        <v>31</v>
      </c>
      <c r="F1229">
        <v>2580.5500000000002</v>
      </c>
      <c r="G1229">
        <v>2606.85</v>
      </c>
      <c r="H1229">
        <v>2573.15</v>
      </c>
      <c r="I1229">
        <v>2584.9499999999998</v>
      </c>
      <c r="J1229">
        <v>2588.4499999999998</v>
      </c>
      <c r="K1229">
        <v>2590.25</v>
      </c>
      <c r="L1229">
        <v>2588.14</v>
      </c>
      <c r="M1229">
        <v>2630.95</v>
      </c>
      <c r="N1229">
        <v>2220.3000000000002</v>
      </c>
      <c r="O1229">
        <v>2015270</v>
      </c>
      <c r="P1229">
        <v>5215808110.0500002</v>
      </c>
      <c r="Q1229">
        <v>115559</v>
      </c>
    </row>
    <row r="1230" spans="1:17" x14ac:dyDescent="0.3">
      <c r="A1230" t="s">
        <v>1503</v>
      </c>
      <c r="B1230" s="1">
        <v>44978</v>
      </c>
      <c r="C1230" s="1">
        <v>45342</v>
      </c>
      <c r="D1230" s="1">
        <v>45289</v>
      </c>
      <c r="E1230" t="s">
        <v>31</v>
      </c>
      <c r="F1230">
        <v>2611.1</v>
      </c>
      <c r="G1230">
        <v>2614</v>
      </c>
      <c r="H1230">
        <v>2579.3000000000002</v>
      </c>
      <c r="I1230">
        <v>2605.5500000000002</v>
      </c>
      <c r="J1230">
        <v>2587</v>
      </c>
      <c r="K1230">
        <v>2584.9499999999998</v>
      </c>
      <c r="L1230">
        <v>2589.61</v>
      </c>
      <c r="M1230">
        <v>2630.95</v>
      </c>
      <c r="N1230">
        <v>2220.3000000000002</v>
      </c>
      <c r="O1230">
        <v>5432292</v>
      </c>
      <c r="P1230">
        <v>14067490670.9</v>
      </c>
      <c r="Q1230">
        <v>248419</v>
      </c>
    </row>
    <row r="1231" spans="1:17" x14ac:dyDescent="0.3">
      <c r="A1231" t="s">
        <v>1503</v>
      </c>
      <c r="B1231" s="1">
        <v>44978</v>
      </c>
      <c r="C1231" s="1">
        <v>45342</v>
      </c>
      <c r="D1231" s="1">
        <v>45288</v>
      </c>
      <c r="E1231" t="s">
        <v>31</v>
      </c>
      <c r="F1231">
        <v>2589.8000000000002</v>
      </c>
      <c r="G1231">
        <v>2612</v>
      </c>
      <c r="H1231">
        <v>2586.85</v>
      </c>
      <c r="I1231">
        <v>2586.85</v>
      </c>
      <c r="J1231">
        <v>2605</v>
      </c>
      <c r="K1231">
        <v>2605.5500000000002</v>
      </c>
      <c r="L1231">
        <v>2602.58</v>
      </c>
      <c r="M1231">
        <v>2630.95</v>
      </c>
      <c r="N1231">
        <v>2220.3000000000002</v>
      </c>
      <c r="O1231">
        <v>6151318</v>
      </c>
      <c r="P1231">
        <v>16009295262.65</v>
      </c>
      <c r="Q1231">
        <v>228625</v>
      </c>
    </row>
    <row r="1232" spans="1:17" x14ac:dyDescent="0.3">
      <c r="A1232" t="s">
        <v>1503</v>
      </c>
      <c r="B1232" s="1">
        <v>44978</v>
      </c>
      <c r="C1232" s="1">
        <v>45342</v>
      </c>
      <c r="D1232" s="1">
        <v>45287</v>
      </c>
      <c r="E1232" t="s">
        <v>31</v>
      </c>
      <c r="F1232">
        <v>2582</v>
      </c>
      <c r="G1232">
        <v>2599.9</v>
      </c>
      <c r="H1232">
        <v>2573.1</v>
      </c>
      <c r="I1232">
        <v>2578.0500000000002</v>
      </c>
      <c r="J1232">
        <v>2583.35</v>
      </c>
      <c r="K1232">
        <v>2586.85</v>
      </c>
      <c r="L1232">
        <v>2586.56</v>
      </c>
      <c r="M1232">
        <v>2630.95</v>
      </c>
      <c r="N1232">
        <v>2220.3000000000002</v>
      </c>
      <c r="O1232">
        <v>4602078</v>
      </c>
      <c r="P1232">
        <v>11903547787.85</v>
      </c>
      <c r="Q1232">
        <v>191497</v>
      </c>
    </row>
    <row r="1233" spans="1:17" x14ac:dyDescent="0.3">
      <c r="A1233" t="s">
        <v>1503</v>
      </c>
      <c r="B1233" s="1">
        <v>44978</v>
      </c>
      <c r="C1233" s="1">
        <v>45342</v>
      </c>
      <c r="D1233" s="1">
        <v>45286</v>
      </c>
      <c r="E1233" t="s">
        <v>31</v>
      </c>
      <c r="F1233">
        <v>2568</v>
      </c>
      <c r="G1233">
        <v>2591.9499999999998</v>
      </c>
      <c r="H1233">
        <v>2562.6999999999998</v>
      </c>
      <c r="I1233">
        <v>2565.0500000000002</v>
      </c>
      <c r="J1233">
        <v>2579</v>
      </c>
      <c r="K1233">
        <v>2578.0500000000002</v>
      </c>
      <c r="L1233">
        <v>2579.88</v>
      </c>
      <c r="M1233">
        <v>2630.95</v>
      </c>
      <c r="N1233">
        <v>2220.3000000000002</v>
      </c>
      <c r="O1233">
        <v>3732832</v>
      </c>
      <c r="P1233">
        <v>9630262624.25</v>
      </c>
      <c r="Q1233">
        <v>188513</v>
      </c>
    </row>
    <row r="1234" spans="1:17" x14ac:dyDescent="0.3">
      <c r="A1234" t="s">
        <v>1503</v>
      </c>
      <c r="B1234" s="1">
        <v>44978</v>
      </c>
      <c r="C1234" s="1">
        <v>45342</v>
      </c>
      <c r="D1234" s="1">
        <v>45282</v>
      </c>
      <c r="E1234" t="s">
        <v>31</v>
      </c>
      <c r="F1234">
        <v>2559.6</v>
      </c>
      <c r="G1234">
        <v>2580.9</v>
      </c>
      <c r="H1234">
        <v>2547.65</v>
      </c>
      <c r="I1234">
        <v>2562.5500000000002</v>
      </c>
      <c r="J1234">
        <v>2561</v>
      </c>
      <c r="K1234">
        <v>2565.0500000000002</v>
      </c>
      <c r="L1234">
        <v>2559.79</v>
      </c>
      <c r="M1234">
        <v>2630.95</v>
      </c>
      <c r="N1234">
        <v>2220.3000000000002</v>
      </c>
      <c r="O1234">
        <v>8270892</v>
      </c>
      <c r="P1234">
        <v>21171713990.349998</v>
      </c>
      <c r="Q1234">
        <v>274088</v>
      </c>
    </row>
    <row r="1235" spans="1:17" x14ac:dyDescent="0.3">
      <c r="A1235" t="s">
        <v>1503</v>
      </c>
      <c r="B1235" s="1">
        <v>44978</v>
      </c>
      <c r="C1235" s="1">
        <v>45342</v>
      </c>
      <c r="D1235" s="1">
        <v>45281</v>
      </c>
      <c r="E1235" t="s">
        <v>31</v>
      </c>
      <c r="F1235">
        <v>2527</v>
      </c>
      <c r="G1235">
        <v>2573.5</v>
      </c>
      <c r="H1235">
        <v>2518.25</v>
      </c>
      <c r="I1235">
        <v>2527.15</v>
      </c>
      <c r="J1235">
        <v>2561</v>
      </c>
      <c r="K1235">
        <v>2562.5500000000002</v>
      </c>
      <c r="L1235">
        <v>2551.7399999999998</v>
      </c>
      <c r="M1235">
        <v>2630.95</v>
      </c>
      <c r="N1235">
        <v>2220.3000000000002</v>
      </c>
      <c r="O1235">
        <v>6882727</v>
      </c>
      <c r="P1235">
        <v>17562946483.400002</v>
      </c>
      <c r="Q1235">
        <v>235158</v>
      </c>
    </row>
    <row r="1236" spans="1:17" x14ac:dyDescent="0.3">
      <c r="A1236" t="s">
        <v>1503</v>
      </c>
      <c r="B1236" s="1">
        <v>44978</v>
      </c>
      <c r="C1236" s="1">
        <v>45342</v>
      </c>
      <c r="D1236" s="1">
        <v>45280</v>
      </c>
      <c r="E1236" t="s">
        <v>31</v>
      </c>
      <c r="F1236">
        <v>2571.0500000000002</v>
      </c>
      <c r="G1236">
        <v>2598.85</v>
      </c>
      <c r="H1236">
        <v>2520</v>
      </c>
      <c r="I1236">
        <v>2558.1</v>
      </c>
      <c r="J1236">
        <v>2529.4</v>
      </c>
      <c r="K1236">
        <v>2527.15</v>
      </c>
      <c r="L1236">
        <v>2563.63</v>
      </c>
      <c r="M1236">
        <v>2630.95</v>
      </c>
      <c r="N1236">
        <v>2220.3000000000002</v>
      </c>
      <c r="O1236">
        <v>8868361</v>
      </c>
      <c r="P1236">
        <v>22735194766.349998</v>
      </c>
      <c r="Q1236">
        <v>372595</v>
      </c>
    </row>
    <row r="1237" spans="1:17" x14ac:dyDescent="0.3">
      <c r="A1237" t="s">
        <v>1503</v>
      </c>
      <c r="B1237" s="1">
        <v>44978</v>
      </c>
      <c r="C1237" s="1">
        <v>45342</v>
      </c>
      <c r="D1237" s="1">
        <v>45279</v>
      </c>
      <c r="E1237" t="s">
        <v>31</v>
      </c>
      <c r="F1237">
        <v>2555</v>
      </c>
      <c r="G1237">
        <v>2573.9</v>
      </c>
      <c r="H1237">
        <v>2525.1999999999998</v>
      </c>
      <c r="I1237">
        <v>2521</v>
      </c>
      <c r="J1237">
        <v>2556.5</v>
      </c>
      <c r="K1237">
        <v>2558.1</v>
      </c>
      <c r="L1237">
        <v>2553.63</v>
      </c>
      <c r="M1237">
        <v>2630.95</v>
      </c>
      <c r="N1237">
        <v>2220.3000000000002</v>
      </c>
      <c r="O1237">
        <v>8410302</v>
      </c>
      <c r="P1237">
        <v>21476799671.650002</v>
      </c>
      <c r="Q1237">
        <v>331728</v>
      </c>
    </row>
    <row r="1238" spans="1:17" x14ac:dyDescent="0.3">
      <c r="A1238" t="s">
        <v>1503</v>
      </c>
      <c r="B1238" s="1">
        <v>44978</v>
      </c>
      <c r="C1238" s="1">
        <v>45342</v>
      </c>
      <c r="D1238" s="1">
        <v>45278</v>
      </c>
      <c r="E1238" t="s">
        <v>31</v>
      </c>
      <c r="F1238">
        <v>2495.6</v>
      </c>
      <c r="G1238">
        <v>2534.9</v>
      </c>
      <c r="H1238">
        <v>2490.9499999999998</v>
      </c>
      <c r="I1238">
        <v>2495.6</v>
      </c>
      <c r="J1238">
        <v>2520</v>
      </c>
      <c r="K1238">
        <v>2521</v>
      </c>
      <c r="L1238">
        <v>2521.89</v>
      </c>
      <c r="M1238">
        <v>2630.95</v>
      </c>
      <c r="N1238">
        <v>2220.3000000000002</v>
      </c>
      <c r="O1238">
        <v>7082594</v>
      </c>
      <c r="P1238">
        <v>17861536572.75</v>
      </c>
      <c r="Q1238">
        <v>253336</v>
      </c>
    </row>
    <row r="1239" spans="1:17" x14ac:dyDescent="0.3">
      <c r="A1239" t="s">
        <v>1503</v>
      </c>
      <c r="B1239" s="1">
        <v>44978</v>
      </c>
      <c r="C1239" s="1">
        <v>45342</v>
      </c>
      <c r="D1239" s="1">
        <v>45275</v>
      </c>
      <c r="E1239" t="s">
        <v>31</v>
      </c>
      <c r="F1239">
        <v>2478</v>
      </c>
      <c r="G1239">
        <v>2500</v>
      </c>
      <c r="H1239">
        <v>2470.0500000000002</v>
      </c>
      <c r="I1239">
        <v>2464.15</v>
      </c>
      <c r="J1239">
        <v>2492</v>
      </c>
      <c r="K1239">
        <v>2495.6</v>
      </c>
      <c r="L1239">
        <v>2487.92</v>
      </c>
      <c r="M1239">
        <v>2630.95</v>
      </c>
      <c r="N1239">
        <v>2220.3000000000002</v>
      </c>
      <c r="O1239">
        <v>7966076</v>
      </c>
      <c r="P1239">
        <v>19818994725.950001</v>
      </c>
      <c r="Q1239">
        <v>219982</v>
      </c>
    </row>
    <row r="1240" spans="1:17" x14ac:dyDescent="0.3">
      <c r="A1240" t="s">
        <v>1503</v>
      </c>
      <c r="B1240" s="1">
        <v>44978</v>
      </c>
      <c r="C1240" s="1">
        <v>45342</v>
      </c>
      <c r="D1240" s="1">
        <v>45274</v>
      </c>
      <c r="E1240" t="s">
        <v>31</v>
      </c>
      <c r="F1240">
        <v>2454</v>
      </c>
      <c r="G1240">
        <v>2474.9499999999998</v>
      </c>
      <c r="H1240">
        <v>2442.65</v>
      </c>
      <c r="I1240">
        <v>2433.9499999999998</v>
      </c>
      <c r="J1240">
        <v>2463.5500000000002</v>
      </c>
      <c r="K1240">
        <v>2464.15</v>
      </c>
      <c r="L1240">
        <v>2464.7600000000002</v>
      </c>
      <c r="M1240">
        <v>2630.95</v>
      </c>
      <c r="N1240">
        <v>2220.3000000000002</v>
      </c>
      <c r="O1240">
        <v>8486177</v>
      </c>
      <c r="P1240">
        <v>20916413095.299999</v>
      </c>
      <c r="Q1240">
        <v>308013</v>
      </c>
    </row>
    <row r="1241" spans="1:17" x14ac:dyDescent="0.3">
      <c r="A1241" t="s">
        <v>1503</v>
      </c>
      <c r="B1241" s="1">
        <v>44978</v>
      </c>
      <c r="C1241" s="1">
        <v>45342</v>
      </c>
      <c r="D1241" s="1">
        <v>45273</v>
      </c>
      <c r="E1241" t="s">
        <v>31</v>
      </c>
      <c r="F1241">
        <v>2422</v>
      </c>
      <c r="G1241">
        <v>2438.35</v>
      </c>
      <c r="H1241">
        <v>2406.3000000000002</v>
      </c>
      <c r="I1241">
        <v>2424.0500000000002</v>
      </c>
      <c r="J1241">
        <v>2432.0500000000002</v>
      </c>
      <c r="K1241">
        <v>2433.9499999999998</v>
      </c>
      <c r="L1241">
        <v>2422.37</v>
      </c>
      <c r="M1241">
        <v>2630.95</v>
      </c>
      <c r="N1241">
        <v>2220.3000000000002</v>
      </c>
      <c r="O1241">
        <v>5015591</v>
      </c>
      <c r="P1241">
        <v>12149635536.75</v>
      </c>
      <c r="Q1241">
        <v>203903</v>
      </c>
    </row>
    <row r="1242" spans="1:17" x14ac:dyDescent="0.3">
      <c r="A1242" t="s">
        <v>1503</v>
      </c>
      <c r="B1242" s="1">
        <v>44978</v>
      </c>
      <c r="C1242" s="1">
        <v>45342</v>
      </c>
      <c r="D1242" s="1">
        <v>45272</v>
      </c>
      <c r="E1242" t="s">
        <v>31</v>
      </c>
      <c r="F1242">
        <v>2460</v>
      </c>
      <c r="G1242">
        <v>2464.9499999999998</v>
      </c>
      <c r="H1242">
        <v>2420.15</v>
      </c>
      <c r="I1242">
        <v>2459.35</v>
      </c>
      <c r="J1242">
        <v>2424</v>
      </c>
      <c r="K1242">
        <v>2424.0500000000002</v>
      </c>
      <c r="L1242">
        <v>2442.73</v>
      </c>
      <c r="M1242">
        <v>2630.95</v>
      </c>
      <c r="N1242">
        <v>2220.3000000000002</v>
      </c>
      <c r="O1242">
        <v>4598562</v>
      </c>
      <c r="P1242">
        <v>11233058046.6</v>
      </c>
      <c r="Q1242">
        <v>164611</v>
      </c>
    </row>
    <row r="1243" spans="1:17" x14ac:dyDescent="0.3">
      <c r="A1243" t="s">
        <v>1503</v>
      </c>
      <c r="B1243" s="1">
        <v>44978</v>
      </c>
      <c r="C1243" s="1">
        <v>45342</v>
      </c>
      <c r="D1243" s="1">
        <v>45271</v>
      </c>
      <c r="E1243" t="s">
        <v>31</v>
      </c>
      <c r="F1243">
        <v>2456</v>
      </c>
      <c r="G1243">
        <v>2467.6</v>
      </c>
      <c r="H1243">
        <v>2452.4</v>
      </c>
      <c r="I1243">
        <v>2455.75</v>
      </c>
      <c r="J1243">
        <v>2460.9</v>
      </c>
      <c r="K1243">
        <v>2459.35</v>
      </c>
      <c r="L1243">
        <v>2459.8000000000002</v>
      </c>
      <c r="M1243">
        <v>2630.95</v>
      </c>
      <c r="N1243">
        <v>2220.3000000000002</v>
      </c>
      <c r="O1243">
        <v>3533069</v>
      </c>
      <c r="P1243">
        <v>8690654768.25</v>
      </c>
      <c r="Q1243">
        <v>148258</v>
      </c>
    </row>
    <row r="1244" spans="1:17" x14ac:dyDescent="0.3">
      <c r="A1244" t="s">
        <v>1503</v>
      </c>
      <c r="B1244" s="1">
        <v>44978</v>
      </c>
      <c r="C1244" s="1">
        <v>45342</v>
      </c>
      <c r="D1244" s="1">
        <v>45268</v>
      </c>
      <c r="E1244" t="s">
        <v>31</v>
      </c>
      <c r="F1244">
        <v>2463.85</v>
      </c>
      <c r="G1244">
        <v>2476.6999999999998</v>
      </c>
      <c r="H1244">
        <v>2445</v>
      </c>
      <c r="I1244">
        <v>2457.0500000000002</v>
      </c>
      <c r="J1244">
        <v>2451</v>
      </c>
      <c r="K1244">
        <v>2455.75</v>
      </c>
      <c r="L1244">
        <v>2457.48</v>
      </c>
      <c r="M1244">
        <v>2630.95</v>
      </c>
      <c r="N1244">
        <v>2220.3000000000002</v>
      </c>
      <c r="O1244">
        <v>5102447</v>
      </c>
      <c r="P1244">
        <v>12539153828.9</v>
      </c>
      <c r="Q1244">
        <v>193898</v>
      </c>
    </row>
    <row r="1245" spans="1:17" x14ac:dyDescent="0.3">
      <c r="A1245" t="s">
        <v>1503</v>
      </c>
      <c r="B1245" s="1">
        <v>44978</v>
      </c>
      <c r="C1245" s="1">
        <v>45342</v>
      </c>
      <c r="D1245" s="1">
        <v>45267</v>
      </c>
      <c r="E1245" t="s">
        <v>31</v>
      </c>
      <c r="F1245">
        <v>2460</v>
      </c>
      <c r="G1245">
        <v>2460.9499999999998</v>
      </c>
      <c r="H1245">
        <v>2442</v>
      </c>
      <c r="I1245">
        <v>2461.1</v>
      </c>
      <c r="J1245">
        <v>2456.15</v>
      </c>
      <c r="K1245">
        <v>2457.0500000000002</v>
      </c>
      <c r="L1245">
        <v>2453.62</v>
      </c>
      <c r="M1245">
        <v>2630.95</v>
      </c>
      <c r="N1245">
        <v>2220.3000000000002</v>
      </c>
      <c r="O1245">
        <v>4071048</v>
      </c>
      <c r="P1245">
        <v>9988795871.2999992</v>
      </c>
      <c r="Q1245">
        <v>169328</v>
      </c>
    </row>
    <row r="1246" spans="1:17" x14ac:dyDescent="0.3">
      <c r="A1246" t="s">
        <v>1503</v>
      </c>
      <c r="B1246" s="1">
        <v>44978</v>
      </c>
      <c r="C1246" s="1">
        <v>45342</v>
      </c>
      <c r="D1246" s="1">
        <v>45266</v>
      </c>
      <c r="E1246" t="s">
        <v>31</v>
      </c>
      <c r="F1246">
        <v>2447.1</v>
      </c>
      <c r="G1246">
        <v>2472.9499999999998</v>
      </c>
      <c r="H1246">
        <v>2435</v>
      </c>
      <c r="I1246">
        <v>2437.75</v>
      </c>
      <c r="J1246">
        <v>2462</v>
      </c>
      <c r="K1246">
        <v>2461.1</v>
      </c>
      <c r="L1246">
        <v>2459.66</v>
      </c>
      <c r="M1246">
        <v>2630.95</v>
      </c>
      <c r="N1246">
        <v>2220.3000000000002</v>
      </c>
      <c r="O1246">
        <v>8211221</v>
      </c>
      <c r="P1246">
        <v>20196820469.5</v>
      </c>
      <c r="Q1246">
        <v>203350</v>
      </c>
    </row>
    <row r="1247" spans="1:17" x14ac:dyDescent="0.3">
      <c r="A1247" t="s">
        <v>1503</v>
      </c>
      <c r="B1247" s="1">
        <v>44978</v>
      </c>
      <c r="C1247" s="1">
        <v>45342</v>
      </c>
      <c r="D1247" s="1">
        <v>45265</v>
      </c>
      <c r="E1247" t="s">
        <v>31</v>
      </c>
      <c r="F1247">
        <v>2439</v>
      </c>
      <c r="G1247">
        <v>2440.85</v>
      </c>
      <c r="H1247">
        <v>2421.65</v>
      </c>
      <c r="I1247">
        <v>2420.1999999999998</v>
      </c>
      <c r="J1247">
        <v>2437.15</v>
      </c>
      <c r="K1247">
        <v>2437.75</v>
      </c>
      <c r="L1247">
        <v>2435.3200000000002</v>
      </c>
      <c r="M1247">
        <v>2630.95</v>
      </c>
      <c r="N1247">
        <v>2220.3000000000002</v>
      </c>
      <c r="O1247">
        <v>6346812</v>
      </c>
      <c r="P1247">
        <v>15456491179.15</v>
      </c>
      <c r="Q1247">
        <v>270813</v>
      </c>
    </row>
    <row r="1248" spans="1:17" x14ac:dyDescent="0.3">
      <c r="A1248" t="s">
        <v>1503</v>
      </c>
      <c r="B1248" s="1">
        <v>44978</v>
      </c>
      <c r="C1248" s="1">
        <v>45342</v>
      </c>
      <c r="D1248" s="1">
        <v>45264</v>
      </c>
      <c r="E1248" t="s">
        <v>31</v>
      </c>
      <c r="F1248">
        <v>2450</v>
      </c>
      <c r="G1248">
        <v>2450</v>
      </c>
      <c r="H1248">
        <v>2398.6</v>
      </c>
      <c r="I1248">
        <v>2394.3000000000002</v>
      </c>
      <c r="J1248">
        <v>2421</v>
      </c>
      <c r="K1248">
        <v>2420.1999999999998</v>
      </c>
      <c r="L1248">
        <v>2417.16</v>
      </c>
      <c r="M1248">
        <v>2630.95</v>
      </c>
      <c r="N1248">
        <v>2220.3000000000002</v>
      </c>
      <c r="O1248">
        <v>7795495</v>
      </c>
      <c r="P1248">
        <v>18842940784.799999</v>
      </c>
      <c r="Q1248">
        <v>249010</v>
      </c>
    </row>
    <row r="1249" spans="1:17" x14ac:dyDescent="0.3">
      <c r="A1249" t="s">
        <v>1503</v>
      </c>
      <c r="B1249" s="1">
        <v>44978</v>
      </c>
      <c r="C1249" s="1">
        <v>45342</v>
      </c>
      <c r="D1249" s="1">
        <v>45261</v>
      </c>
      <c r="E1249" t="s">
        <v>31</v>
      </c>
      <c r="F1249">
        <v>2378</v>
      </c>
      <c r="G1249">
        <v>2396.4</v>
      </c>
      <c r="H1249">
        <v>2377.6</v>
      </c>
      <c r="I1249">
        <v>2377.4499999999998</v>
      </c>
      <c r="J1249">
        <v>2393</v>
      </c>
      <c r="K1249">
        <v>2394.3000000000002</v>
      </c>
      <c r="L1249">
        <v>2389.4699999999998</v>
      </c>
      <c r="M1249">
        <v>2630.95</v>
      </c>
      <c r="N1249">
        <v>2220.3000000000002</v>
      </c>
      <c r="O1249">
        <v>7171421</v>
      </c>
      <c r="P1249">
        <v>17135906079.4</v>
      </c>
      <c r="Q1249">
        <v>218016</v>
      </c>
    </row>
    <row r="1250" spans="1:17" x14ac:dyDescent="0.3">
      <c r="A1250" t="s">
        <v>1503</v>
      </c>
      <c r="B1250" s="1">
        <v>44978</v>
      </c>
      <c r="C1250" s="1">
        <v>45342</v>
      </c>
      <c r="D1250" s="1">
        <v>45260</v>
      </c>
      <c r="E1250" t="s">
        <v>31</v>
      </c>
      <c r="F1250">
        <v>2394.6999999999998</v>
      </c>
      <c r="G1250">
        <v>2400.6999999999998</v>
      </c>
      <c r="H1250">
        <v>2369.9</v>
      </c>
      <c r="I1250">
        <v>2400.6999999999998</v>
      </c>
      <c r="J1250">
        <v>2379</v>
      </c>
      <c r="K1250">
        <v>2377.4499999999998</v>
      </c>
      <c r="L1250">
        <v>2382.58</v>
      </c>
      <c r="M1250">
        <v>2630.95</v>
      </c>
      <c r="N1250">
        <v>2220.3000000000002</v>
      </c>
      <c r="O1250">
        <v>14219992</v>
      </c>
      <c r="P1250">
        <v>33880261609.25</v>
      </c>
      <c r="Q1250">
        <v>368003</v>
      </c>
    </row>
    <row r="1251" spans="1:17" x14ac:dyDescent="0.3">
      <c r="A1251" t="s">
        <v>1503</v>
      </c>
      <c r="B1251" s="1">
        <v>44978</v>
      </c>
      <c r="C1251" s="1">
        <v>45342</v>
      </c>
      <c r="D1251" s="1">
        <v>45259</v>
      </c>
      <c r="E1251" t="s">
        <v>31</v>
      </c>
      <c r="F1251">
        <v>2408</v>
      </c>
      <c r="G1251">
        <v>2411.9499999999998</v>
      </c>
      <c r="H1251">
        <v>2398.0500000000002</v>
      </c>
      <c r="I1251">
        <v>2394.4</v>
      </c>
      <c r="J1251">
        <v>2400</v>
      </c>
      <c r="K1251">
        <v>2400.6999999999998</v>
      </c>
      <c r="L1251">
        <v>2406.54</v>
      </c>
      <c r="M1251">
        <v>2630.95</v>
      </c>
      <c r="N1251">
        <v>2220.3000000000002</v>
      </c>
      <c r="O1251">
        <v>6265653</v>
      </c>
      <c r="P1251">
        <v>15078554701.799999</v>
      </c>
      <c r="Q1251">
        <v>161091</v>
      </c>
    </row>
    <row r="1252" spans="1:17" x14ac:dyDescent="0.3">
      <c r="A1252" t="s">
        <v>1503</v>
      </c>
      <c r="B1252" s="1">
        <v>44978</v>
      </c>
      <c r="C1252" s="1">
        <v>45342</v>
      </c>
      <c r="D1252" s="1">
        <v>45258</v>
      </c>
      <c r="E1252" t="s">
        <v>31</v>
      </c>
      <c r="F1252">
        <v>2393.9</v>
      </c>
      <c r="G1252">
        <v>2399.6999999999998</v>
      </c>
      <c r="H1252">
        <v>2375.25</v>
      </c>
      <c r="I1252">
        <v>2393.9</v>
      </c>
      <c r="J1252">
        <v>2395.15</v>
      </c>
      <c r="K1252">
        <v>2394.4</v>
      </c>
      <c r="L1252">
        <v>2383.04</v>
      </c>
      <c r="M1252">
        <v>2630.95</v>
      </c>
      <c r="N1252">
        <v>2220.3000000000002</v>
      </c>
      <c r="O1252">
        <v>6896087</v>
      </c>
      <c r="P1252">
        <v>16433674720.450001</v>
      </c>
      <c r="Q1252">
        <v>221537</v>
      </c>
    </row>
    <row r="1253" spans="1:17" x14ac:dyDescent="0.3">
      <c r="A1253" t="s">
        <v>1503</v>
      </c>
      <c r="B1253" s="1">
        <v>44978</v>
      </c>
      <c r="C1253" s="1">
        <v>45342</v>
      </c>
      <c r="D1253" s="1">
        <v>45254</v>
      </c>
      <c r="E1253" t="s">
        <v>31</v>
      </c>
      <c r="F1253">
        <v>2391.6</v>
      </c>
      <c r="G1253">
        <v>2402.6</v>
      </c>
      <c r="H1253">
        <v>2391.0500000000002</v>
      </c>
      <c r="I1253">
        <v>2395.5</v>
      </c>
      <c r="J1253">
        <v>2394.25</v>
      </c>
      <c r="K1253">
        <v>2393.9</v>
      </c>
      <c r="L1253">
        <v>2397.29</v>
      </c>
      <c r="M1253">
        <v>2630.95</v>
      </c>
      <c r="N1253">
        <v>2220.3000000000002</v>
      </c>
      <c r="O1253">
        <v>3374743</v>
      </c>
      <c r="P1253">
        <v>8090226237.1499996</v>
      </c>
      <c r="Q1253">
        <v>182231</v>
      </c>
    </row>
    <row r="1254" spans="1:17" x14ac:dyDescent="0.3">
      <c r="A1254" t="s">
        <v>1503</v>
      </c>
      <c r="B1254" s="1">
        <v>44978</v>
      </c>
      <c r="C1254" s="1">
        <v>45342</v>
      </c>
      <c r="D1254" s="1">
        <v>45253</v>
      </c>
      <c r="E1254" t="s">
        <v>31</v>
      </c>
      <c r="F1254">
        <v>2388.1999999999998</v>
      </c>
      <c r="G1254">
        <v>2400</v>
      </c>
      <c r="H1254">
        <v>2388.1999999999998</v>
      </c>
      <c r="I1254">
        <v>2388.1999999999998</v>
      </c>
      <c r="J1254">
        <v>2393.9</v>
      </c>
      <c r="K1254">
        <v>2395.5</v>
      </c>
      <c r="L1254">
        <v>2395.7600000000002</v>
      </c>
      <c r="M1254">
        <v>2630.95</v>
      </c>
      <c r="N1254">
        <v>2220.3000000000002</v>
      </c>
      <c r="O1254">
        <v>4265771</v>
      </c>
      <c r="P1254">
        <v>10219770255.799999</v>
      </c>
      <c r="Q1254">
        <v>151936</v>
      </c>
    </row>
    <row r="1255" spans="1:17" x14ac:dyDescent="0.3">
      <c r="A1255" t="s">
        <v>1503</v>
      </c>
      <c r="B1255" s="1">
        <v>44978</v>
      </c>
      <c r="C1255" s="1">
        <v>45342</v>
      </c>
      <c r="D1255" s="1">
        <v>45252</v>
      </c>
      <c r="E1255" t="s">
        <v>31</v>
      </c>
      <c r="F1255">
        <v>2375</v>
      </c>
      <c r="G1255">
        <v>2394.4499999999998</v>
      </c>
      <c r="H1255">
        <v>2372.1999999999998</v>
      </c>
      <c r="I1255">
        <v>2378.9</v>
      </c>
      <c r="J1255">
        <v>2387</v>
      </c>
      <c r="K1255">
        <v>2388.1999999999998</v>
      </c>
      <c r="L1255">
        <v>2385.7600000000002</v>
      </c>
      <c r="M1255">
        <v>2630.95</v>
      </c>
      <c r="N1255">
        <v>2220.3000000000002</v>
      </c>
      <c r="O1255">
        <v>4267407</v>
      </c>
      <c r="P1255">
        <v>10181003165.9</v>
      </c>
      <c r="Q1255">
        <v>177755</v>
      </c>
    </row>
    <row r="1256" spans="1:17" x14ac:dyDescent="0.3">
      <c r="A1256" t="s">
        <v>1503</v>
      </c>
      <c r="B1256" s="1">
        <v>44978</v>
      </c>
      <c r="C1256" s="1">
        <v>45342</v>
      </c>
      <c r="D1256" s="1">
        <v>45251</v>
      </c>
      <c r="E1256" t="s">
        <v>31</v>
      </c>
      <c r="F1256">
        <v>2366</v>
      </c>
      <c r="G1256">
        <v>2388</v>
      </c>
      <c r="H1256">
        <v>2360.1999999999998</v>
      </c>
      <c r="I1256">
        <v>2349.35</v>
      </c>
      <c r="J1256">
        <v>2377</v>
      </c>
      <c r="K1256">
        <v>2378.9</v>
      </c>
      <c r="L1256">
        <v>2377.09</v>
      </c>
      <c r="M1256">
        <v>2630.95</v>
      </c>
      <c r="N1256">
        <v>2220.3000000000002</v>
      </c>
      <c r="O1256">
        <v>4107225</v>
      </c>
      <c r="P1256">
        <v>9763257904.0499992</v>
      </c>
      <c r="Q1256">
        <v>163809</v>
      </c>
    </row>
    <row r="1257" spans="1:17" x14ac:dyDescent="0.3">
      <c r="A1257" t="s">
        <v>1503</v>
      </c>
      <c r="B1257" s="1">
        <v>44978</v>
      </c>
      <c r="C1257" s="1">
        <v>45342</v>
      </c>
      <c r="D1257" s="1">
        <v>45250</v>
      </c>
      <c r="E1257" t="s">
        <v>31</v>
      </c>
      <c r="F1257">
        <v>2348.5500000000002</v>
      </c>
      <c r="G1257">
        <v>2358.4</v>
      </c>
      <c r="H1257">
        <v>2336.4</v>
      </c>
      <c r="I1257">
        <v>2355.5500000000002</v>
      </c>
      <c r="J1257">
        <v>2349</v>
      </c>
      <c r="K1257">
        <v>2349.35</v>
      </c>
      <c r="L1257">
        <v>2346.96</v>
      </c>
      <c r="M1257">
        <v>2630.95</v>
      </c>
      <c r="N1257">
        <v>2220.3000000000002</v>
      </c>
      <c r="O1257">
        <v>2245093</v>
      </c>
      <c r="P1257">
        <v>5269153540</v>
      </c>
      <c r="Q1257">
        <v>117438</v>
      </c>
    </row>
    <row r="1258" spans="1:17" x14ac:dyDescent="0.3">
      <c r="A1258" t="s">
        <v>1503</v>
      </c>
      <c r="B1258" s="1">
        <v>44978</v>
      </c>
      <c r="C1258" s="1">
        <v>45342</v>
      </c>
      <c r="D1258" s="1">
        <v>45247</v>
      </c>
      <c r="E1258" t="s">
        <v>31</v>
      </c>
      <c r="F1258">
        <v>2352.9</v>
      </c>
      <c r="G1258">
        <v>2373.25</v>
      </c>
      <c r="H1258">
        <v>2352.0500000000002</v>
      </c>
      <c r="I1258">
        <v>2360.6999999999998</v>
      </c>
      <c r="J1258">
        <v>2354.85</v>
      </c>
      <c r="K1258">
        <v>2355.5500000000002</v>
      </c>
      <c r="L1258">
        <v>2363.5</v>
      </c>
      <c r="M1258">
        <v>2630.95</v>
      </c>
      <c r="N1258">
        <v>2220.3000000000002</v>
      </c>
      <c r="O1258">
        <v>3879317</v>
      </c>
      <c r="P1258">
        <v>9168751612</v>
      </c>
      <c r="Q1258">
        <v>140454</v>
      </c>
    </row>
    <row r="1259" spans="1:17" x14ac:dyDescent="0.3">
      <c r="A1259" t="s">
        <v>1503</v>
      </c>
      <c r="B1259" s="1">
        <v>44978</v>
      </c>
      <c r="C1259" s="1">
        <v>45342</v>
      </c>
      <c r="D1259" s="1">
        <v>45246</v>
      </c>
      <c r="E1259" t="s">
        <v>31</v>
      </c>
      <c r="F1259">
        <v>2351.1</v>
      </c>
      <c r="G1259">
        <v>2374.15</v>
      </c>
      <c r="H1259">
        <v>2346.9499999999998</v>
      </c>
      <c r="I1259">
        <v>2356.4499999999998</v>
      </c>
      <c r="J1259">
        <v>2358</v>
      </c>
      <c r="K1259">
        <v>2360.6999999999998</v>
      </c>
      <c r="L1259">
        <v>2363.7399999999998</v>
      </c>
      <c r="M1259">
        <v>2630.95</v>
      </c>
      <c r="N1259">
        <v>2220.3000000000002</v>
      </c>
      <c r="O1259">
        <v>6567455</v>
      </c>
      <c r="P1259">
        <v>15523761404.1</v>
      </c>
      <c r="Q1259">
        <v>179828</v>
      </c>
    </row>
    <row r="1260" spans="1:17" x14ac:dyDescent="0.3">
      <c r="A1260" t="s">
        <v>1503</v>
      </c>
      <c r="B1260" s="1">
        <v>44978</v>
      </c>
      <c r="C1260" s="1">
        <v>45342</v>
      </c>
      <c r="D1260" s="1">
        <v>45245</v>
      </c>
      <c r="E1260" t="s">
        <v>31</v>
      </c>
      <c r="F1260">
        <v>2340</v>
      </c>
      <c r="G1260">
        <v>2361.9499999999998</v>
      </c>
      <c r="H1260">
        <v>2327</v>
      </c>
      <c r="I1260">
        <v>2314.6</v>
      </c>
      <c r="J1260">
        <v>2356.1</v>
      </c>
      <c r="K1260">
        <v>2356.4499999999998</v>
      </c>
      <c r="L1260">
        <v>2346.7600000000002</v>
      </c>
      <c r="M1260">
        <v>2630.95</v>
      </c>
      <c r="N1260">
        <v>2220.3000000000002</v>
      </c>
      <c r="O1260">
        <v>6110324</v>
      </c>
      <c r="P1260">
        <v>14339487044.5</v>
      </c>
      <c r="Q1260">
        <v>188402</v>
      </c>
    </row>
    <row r="1261" spans="1:17" x14ac:dyDescent="0.3">
      <c r="A1261" t="s">
        <v>1503</v>
      </c>
      <c r="B1261" s="1">
        <v>44978</v>
      </c>
      <c r="C1261" s="1">
        <v>45342</v>
      </c>
      <c r="D1261" s="1">
        <v>45243</v>
      </c>
      <c r="E1261" t="s">
        <v>31</v>
      </c>
      <c r="F1261">
        <v>2322.9</v>
      </c>
      <c r="G1261">
        <v>2324.6</v>
      </c>
      <c r="H1261">
        <v>2311.6999999999998</v>
      </c>
      <c r="I1261">
        <v>2330.65</v>
      </c>
      <c r="J1261">
        <v>2315.1</v>
      </c>
      <c r="K1261">
        <v>2314.6</v>
      </c>
      <c r="L1261">
        <v>2316.15</v>
      </c>
      <c r="M1261">
        <v>2630.95</v>
      </c>
      <c r="N1261">
        <v>2220.3000000000002</v>
      </c>
      <c r="O1261">
        <v>1927405</v>
      </c>
      <c r="P1261">
        <v>4464162629.4499998</v>
      </c>
      <c r="Q1261">
        <v>101023</v>
      </c>
    </row>
    <row r="1262" spans="1:17" x14ac:dyDescent="0.3">
      <c r="A1262" t="s">
        <v>1503</v>
      </c>
      <c r="B1262" s="1">
        <v>44978</v>
      </c>
      <c r="C1262" s="1">
        <v>45342</v>
      </c>
      <c r="D1262" s="1">
        <v>45242</v>
      </c>
      <c r="E1262" t="s">
        <v>31</v>
      </c>
      <c r="F1262">
        <v>2326.0500000000002</v>
      </c>
      <c r="G1262">
        <v>2332</v>
      </c>
      <c r="H1262">
        <v>2322.5</v>
      </c>
      <c r="I1262">
        <v>2314.9</v>
      </c>
      <c r="J1262">
        <v>2330.9</v>
      </c>
      <c r="K1262">
        <v>2330.65</v>
      </c>
      <c r="L1262">
        <v>2328.71</v>
      </c>
      <c r="M1262">
        <v>2630.95</v>
      </c>
      <c r="N1262">
        <v>2220.3000000000002</v>
      </c>
      <c r="O1262">
        <v>709922</v>
      </c>
      <c r="P1262">
        <v>1653202914.45</v>
      </c>
      <c r="Q1262">
        <v>54331</v>
      </c>
    </row>
    <row r="1263" spans="1:17" x14ac:dyDescent="0.3">
      <c r="A1263" t="s">
        <v>1503</v>
      </c>
      <c r="B1263" s="1">
        <v>44978</v>
      </c>
      <c r="C1263" s="1">
        <v>45342</v>
      </c>
      <c r="D1263" s="1">
        <v>45240</v>
      </c>
      <c r="E1263" t="s">
        <v>31</v>
      </c>
      <c r="F1263">
        <v>2305.5500000000002</v>
      </c>
      <c r="G1263">
        <v>2316.35</v>
      </c>
      <c r="H1263">
        <v>2298.0500000000002</v>
      </c>
      <c r="I1263">
        <v>2310.5500000000002</v>
      </c>
      <c r="J1263">
        <v>2315.9</v>
      </c>
      <c r="K1263">
        <v>2314.9</v>
      </c>
      <c r="L1263">
        <v>2308.66</v>
      </c>
      <c r="M1263">
        <v>2630.95</v>
      </c>
      <c r="N1263">
        <v>2220.3000000000002</v>
      </c>
      <c r="O1263">
        <v>3867477</v>
      </c>
      <c r="P1263">
        <v>8928695452.3500004</v>
      </c>
      <c r="Q1263">
        <v>144846</v>
      </c>
    </row>
    <row r="1264" spans="1:17" x14ac:dyDescent="0.3">
      <c r="A1264" t="s">
        <v>1503</v>
      </c>
      <c r="B1264" s="1">
        <v>44978</v>
      </c>
      <c r="C1264" s="1">
        <v>45342</v>
      </c>
      <c r="D1264" s="1">
        <v>45239</v>
      </c>
      <c r="E1264" t="s">
        <v>31</v>
      </c>
      <c r="F1264">
        <v>2335.85</v>
      </c>
      <c r="G1264">
        <v>2335.9</v>
      </c>
      <c r="H1264">
        <v>2304.1999999999998</v>
      </c>
      <c r="I1264">
        <v>2335.9</v>
      </c>
      <c r="J1264">
        <v>2311.4499999999998</v>
      </c>
      <c r="K1264">
        <v>2310.5500000000002</v>
      </c>
      <c r="L1264">
        <v>2316.5100000000002</v>
      </c>
      <c r="M1264">
        <v>2630.95</v>
      </c>
      <c r="N1264">
        <v>2220.3000000000002</v>
      </c>
      <c r="O1264">
        <v>7256805</v>
      </c>
      <c r="P1264">
        <v>16810455976.65</v>
      </c>
      <c r="Q1264">
        <v>264597</v>
      </c>
    </row>
    <row r="1265" spans="1:17" x14ac:dyDescent="0.3">
      <c r="A1265" t="s">
        <v>1503</v>
      </c>
      <c r="B1265" s="1">
        <v>44978</v>
      </c>
      <c r="C1265" s="1">
        <v>45342</v>
      </c>
      <c r="D1265" s="1">
        <v>45238</v>
      </c>
      <c r="E1265" t="s">
        <v>31</v>
      </c>
      <c r="F1265">
        <v>2332</v>
      </c>
      <c r="G1265">
        <v>2341</v>
      </c>
      <c r="H1265">
        <v>2321.75</v>
      </c>
      <c r="I1265">
        <v>2323.8000000000002</v>
      </c>
      <c r="J1265">
        <v>2333.75</v>
      </c>
      <c r="K1265">
        <v>2335.9</v>
      </c>
      <c r="L1265">
        <v>2335.8000000000002</v>
      </c>
      <c r="M1265">
        <v>2630.95</v>
      </c>
      <c r="N1265">
        <v>2220.3000000000002</v>
      </c>
      <c r="O1265">
        <v>3942247</v>
      </c>
      <c r="P1265">
        <v>9208287625.1499996</v>
      </c>
      <c r="Q1265">
        <v>150160</v>
      </c>
    </row>
    <row r="1266" spans="1:17" x14ac:dyDescent="0.3">
      <c r="A1266" t="s">
        <v>1503</v>
      </c>
      <c r="B1266" s="1">
        <v>44978</v>
      </c>
      <c r="C1266" s="1">
        <v>45342</v>
      </c>
      <c r="D1266" s="1">
        <v>45237</v>
      </c>
      <c r="E1266" t="s">
        <v>31</v>
      </c>
      <c r="F1266">
        <v>2334.0500000000002</v>
      </c>
      <c r="G1266">
        <v>2339.1</v>
      </c>
      <c r="H1266">
        <v>2319.5500000000002</v>
      </c>
      <c r="I1266">
        <v>2339</v>
      </c>
      <c r="J1266">
        <v>2323.1</v>
      </c>
      <c r="K1266">
        <v>2323.8000000000002</v>
      </c>
      <c r="L1266">
        <v>2328.29</v>
      </c>
      <c r="M1266">
        <v>2630.95</v>
      </c>
      <c r="N1266">
        <v>2220.3000000000002</v>
      </c>
      <c r="O1266">
        <v>3480102</v>
      </c>
      <c r="P1266">
        <v>8102678736.3500004</v>
      </c>
      <c r="Q1266">
        <v>164587</v>
      </c>
    </row>
    <row r="1267" spans="1:17" x14ac:dyDescent="0.3">
      <c r="A1267" t="s">
        <v>1503</v>
      </c>
      <c r="B1267" s="1">
        <v>44978</v>
      </c>
      <c r="C1267" s="1">
        <v>45342</v>
      </c>
      <c r="D1267" s="1">
        <v>45236</v>
      </c>
      <c r="E1267" t="s">
        <v>31</v>
      </c>
      <c r="F1267">
        <v>2332.3000000000002</v>
      </c>
      <c r="G1267">
        <v>2340</v>
      </c>
      <c r="H1267">
        <v>2325.6</v>
      </c>
      <c r="I1267">
        <v>2319.6999999999998</v>
      </c>
      <c r="J1267">
        <v>2339</v>
      </c>
      <c r="K1267">
        <v>2339</v>
      </c>
      <c r="L1267">
        <v>2334.1999999999998</v>
      </c>
      <c r="M1267">
        <v>2630.95</v>
      </c>
      <c r="N1267">
        <v>2220.3000000000002</v>
      </c>
      <c r="O1267">
        <v>5323652</v>
      </c>
      <c r="P1267">
        <v>12426455971.700001</v>
      </c>
      <c r="Q1267">
        <v>159387</v>
      </c>
    </row>
    <row r="1268" spans="1:17" x14ac:dyDescent="0.3">
      <c r="A1268" t="s">
        <v>1503</v>
      </c>
      <c r="B1268" s="1">
        <v>44978</v>
      </c>
      <c r="C1268" s="1">
        <v>45342</v>
      </c>
      <c r="D1268" s="1">
        <v>45233</v>
      </c>
      <c r="E1268" t="s">
        <v>31</v>
      </c>
      <c r="F1268">
        <v>2327.1999999999998</v>
      </c>
      <c r="G1268">
        <v>2334.9499999999998</v>
      </c>
      <c r="H1268">
        <v>2315.75</v>
      </c>
      <c r="I1268">
        <v>2320.1999999999998</v>
      </c>
      <c r="J1268">
        <v>2319</v>
      </c>
      <c r="K1268">
        <v>2319.6999999999998</v>
      </c>
      <c r="L1268">
        <v>2325.94</v>
      </c>
      <c r="M1268">
        <v>2630.95</v>
      </c>
      <c r="N1268">
        <v>2220.3000000000002</v>
      </c>
      <c r="O1268">
        <v>4425078</v>
      </c>
      <c r="P1268">
        <v>10292487339.950001</v>
      </c>
      <c r="Q1268">
        <v>157991</v>
      </c>
    </row>
    <row r="1269" spans="1:17" x14ac:dyDescent="0.3">
      <c r="A1269" t="s">
        <v>1503</v>
      </c>
      <c r="B1269" s="1">
        <v>44978</v>
      </c>
      <c r="C1269" s="1">
        <v>45342</v>
      </c>
      <c r="D1269" s="1">
        <v>45232</v>
      </c>
      <c r="E1269" t="s">
        <v>31</v>
      </c>
      <c r="F1269">
        <v>2313.9499999999998</v>
      </c>
      <c r="G1269">
        <v>2324.3000000000002</v>
      </c>
      <c r="H1269">
        <v>2307.9499999999998</v>
      </c>
      <c r="I1269">
        <v>2297.4</v>
      </c>
      <c r="J1269">
        <v>2319</v>
      </c>
      <c r="K1269">
        <v>2320.1999999999998</v>
      </c>
      <c r="L1269">
        <v>2316.4499999999998</v>
      </c>
      <c r="M1269">
        <v>2630.95</v>
      </c>
      <c r="N1269">
        <v>2220.3000000000002</v>
      </c>
      <c r="O1269">
        <v>5281052</v>
      </c>
      <c r="P1269">
        <v>12233275556.75</v>
      </c>
      <c r="Q1269">
        <v>156658</v>
      </c>
    </row>
    <row r="1270" spans="1:17" x14ac:dyDescent="0.3">
      <c r="A1270" t="s">
        <v>1503</v>
      </c>
      <c r="B1270" s="1">
        <v>44978</v>
      </c>
      <c r="C1270" s="1">
        <v>45342</v>
      </c>
      <c r="D1270" s="1">
        <v>45231</v>
      </c>
      <c r="E1270" t="s">
        <v>31</v>
      </c>
      <c r="F1270">
        <v>2289.15</v>
      </c>
      <c r="G1270">
        <v>2317.5</v>
      </c>
      <c r="H1270">
        <v>2275.1999999999998</v>
      </c>
      <c r="I1270">
        <v>2287.9</v>
      </c>
      <c r="J1270">
        <v>2294.6999999999998</v>
      </c>
      <c r="K1270">
        <v>2297.4</v>
      </c>
      <c r="L1270">
        <v>2301.86</v>
      </c>
      <c r="M1270">
        <v>2630.95</v>
      </c>
      <c r="N1270">
        <v>2220.3000000000002</v>
      </c>
      <c r="O1270">
        <v>5154595</v>
      </c>
      <c r="P1270">
        <v>11865133915.6</v>
      </c>
      <c r="Q1270">
        <v>172384</v>
      </c>
    </row>
    <row r="1271" spans="1:17" x14ac:dyDescent="0.3">
      <c r="A1271" t="s">
        <v>1503</v>
      </c>
      <c r="B1271" s="1">
        <v>44978</v>
      </c>
      <c r="C1271" s="1">
        <v>45342</v>
      </c>
      <c r="D1271" s="1">
        <v>45230</v>
      </c>
      <c r="E1271" t="s">
        <v>31</v>
      </c>
      <c r="F1271">
        <v>2328</v>
      </c>
      <c r="G1271">
        <v>2328</v>
      </c>
      <c r="H1271">
        <v>2282.9</v>
      </c>
      <c r="I1271">
        <v>2312.5</v>
      </c>
      <c r="J1271">
        <v>2289</v>
      </c>
      <c r="K1271">
        <v>2287.9</v>
      </c>
      <c r="L1271">
        <v>2302.7600000000002</v>
      </c>
      <c r="M1271">
        <v>2630.95</v>
      </c>
      <c r="N1271">
        <v>2220.3000000000002</v>
      </c>
      <c r="O1271">
        <v>6404219</v>
      </c>
      <c r="P1271">
        <v>14747354996.700001</v>
      </c>
      <c r="Q1271">
        <v>285198</v>
      </c>
    </row>
    <row r="1272" spans="1:17" x14ac:dyDescent="0.3">
      <c r="A1272" t="s">
        <v>1503</v>
      </c>
      <c r="B1272" s="1">
        <v>44978</v>
      </c>
      <c r="C1272" s="1">
        <v>45342</v>
      </c>
      <c r="D1272" s="1">
        <v>45229</v>
      </c>
      <c r="E1272" t="s">
        <v>31</v>
      </c>
      <c r="F1272">
        <v>2274</v>
      </c>
      <c r="G1272">
        <v>2325</v>
      </c>
      <c r="H1272">
        <v>2269.9499999999998</v>
      </c>
      <c r="I1272">
        <v>2265.8000000000002</v>
      </c>
      <c r="J1272">
        <v>2309</v>
      </c>
      <c r="K1272">
        <v>2312.5</v>
      </c>
      <c r="L1272">
        <v>2310.35</v>
      </c>
      <c r="M1272">
        <v>2630.95</v>
      </c>
      <c r="N1272">
        <v>2220.3000000000002</v>
      </c>
      <c r="O1272">
        <v>8406652</v>
      </c>
      <c r="P1272">
        <v>19422270423.049999</v>
      </c>
      <c r="Q1272">
        <v>352375</v>
      </c>
    </row>
    <row r="1273" spans="1:17" x14ac:dyDescent="0.3">
      <c r="A1273" t="s">
        <v>1503</v>
      </c>
      <c r="B1273" s="1">
        <v>44978</v>
      </c>
      <c r="C1273" s="1">
        <v>45342</v>
      </c>
      <c r="D1273" s="1">
        <v>45226</v>
      </c>
      <c r="E1273" t="s">
        <v>31</v>
      </c>
      <c r="F1273">
        <v>2240</v>
      </c>
      <c r="G1273">
        <v>2273.5</v>
      </c>
      <c r="H1273">
        <v>2235.9499999999998</v>
      </c>
      <c r="I1273">
        <v>2226.5</v>
      </c>
      <c r="J1273">
        <v>2266.15</v>
      </c>
      <c r="K1273">
        <v>2265.8000000000002</v>
      </c>
      <c r="L1273">
        <v>2262.35</v>
      </c>
      <c r="M1273">
        <v>2630.95</v>
      </c>
      <c r="N1273">
        <v>2220.3000000000002</v>
      </c>
      <c r="O1273">
        <v>5885542</v>
      </c>
      <c r="P1273">
        <v>13315143153.75</v>
      </c>
      <c r="Q1273">
        <v>247495</v>
      </c>
    </row>
    <row r="1274" spans="1:17" x14ac:dyDescent="0.3">
      <c r="A1274" t="s">
        <v>1503</v>
      </c>
      <c r="B1274" s="1">
        <v>44978</v>
      </c>
      <c r="C1274" s="1">
        <v>45342</v>
      </c>
      <c r="D1274" s="1">
        <v>45225</v>
      </c>
      <c r="E1274" t="s">
        <v>31</v>
      </c>
      <c r="F1274">
        <v>2251</v>
      </c>
      <c r="G1274">
        <v>2258</v>
      </c>
      <c r="H1274">
        <v>2220.3000000000002</v>
      </c>
      <c r="I1274">
        <v>2257.9499999999998</v>
      </c>
      <c r="J1274">
        <v>2223</v>
      </c>
      <c r="K1274">
        <v>2226.5</v>
      </c>
      <c r="L1274">
        <v>2232.86</v>
      </c>
      <c r="M1274">
        <v>2630.95</v>
      </c>
      <c r="N1274">
        <v>2220.3000000000002</v>
      </c>
      <c r="O1274">
        <v>7611267</v>
      </c>
      <c r="P1274">
        <v>16994910102.9</v>
      </c>
      <c r="Q1274">
        <v>349499</v>
      </c>
    </row>
    <row r="1275" spans="1:17" x14ac:dyDescent="0.3">
      <c r="A1275" t="s">
        <v>1503</v>
      </c>
      <c r="B1275" s="1">
        <v>44978</v>
      </c>
      <c r="C1275" s="1">
        <v>45342</v>
      </c>
      <c r="D1275" s="1">
        <v>45224</v>
      </c>
      <c r="E1275" t="s">
        <v>31</v>
      </c>
      <c r="F1275">
        <v>2250.0500000000002</v>
      </c>
      <c r="G1275">
        <v>2281.1999999999998</v>
      </c>
      <c r="H1275">
        <v>2243</v>
      </c>
      <c r="I1275">
        <v>2263.1999999999998</v>
      </c>
      <c r="J1275">
        <v>2256</v>
      </c>
      <c r="K1275">
        <v>2257.9499999999998</v>
      </c>
      <c r="L1275">
        <v>2261.4899999999998</v>
      </c>
      <c r="M1275">
        <v>2630.95</v>
      </c>
      <c r="N1275">
        <v>2243</v>
      </c>
      <c r="O1275">
        <v>5810344</v>
      </c>
      <c r="P1275">
        <v>13140035999.6</v>
      </c>
      <c r="Q1275">
        <v>276253</v>
      </c>
    </row>
    <row r="1276" spans="1:17" x14ac:dyDescent="0.3">
      <c r="A1276" t="s">
        <v>1503</v>
      </c>
      <c r="B1276" s="1">
        <v>44978</v>
      </c>
      <c r="C1276" s="1">
        <v>45342</v>
      </c>
      <c r="D1276" s="1">
        <v>45222</v>
      </c>
      <c r="E1276" t="s">
        <v>31</v>
      </c>
      <c r="F1276">
        <v>2290</v>
      </c>
      <c r="G1276">
        <v>2306.25</v>
      </c>
      <c r="H1276">
        <v>2255.25</v>
      </c>
      <c r="I1276">
        <v>2299.1</v>
      </c>
      <c r="J1276">
        <v>2262.9</v>
      </c>
      <c r="K1276">
        <v>2263.1999999999998</v>
      </c>
      <c r="L1276">
        <v>2283.2399999999998</v>
      </c>
      <c r="M1276">
        <v>2630.95</v>
      </c>
      <c r="N1276">
        <v>2255.25</v>
      </c>
      <c r="O1276">
        <v>3926981</v>
      </c>
      <c r="P1276">
        <v>8966223109.0499992</v>
      </c>
      <c r="Q1276">
        <v>229519</v>
      </c>
    </row>
    <row r="1277" spans="1:17" x14ac:dyDescent="0.3">
      <c r="A1277" t="s">
        <v>1503</v>
      </c>
      <c r="B1277" s="1">
        <v>44978</v>
      </c>
      <c r="C1277" s="1">
        <v>45342</v>
      </c>
      <c r="D1277" s="1">
        <v>45219</v>
      </c>
      <c r="E1277" t="s">
        <v>31</v>
      </c>
      <c r="F1277">
        <v>2300</v>
      </c>
      <c r="G1277">
        <v>2314.6999999999998</v>
      </c>
      <c r="H1277">
        <v>2296.3000000000002</v>
      </c>
      <c r="I1277">
        <v>2306.15</v>
      </c>
      <c r="J1277">
        <v>2296.6</v>
      </c>
      <c r="K1277">
        <v>2299.1</v>
      </c>
      <c r="L1277">
        <v>2302.59</v>
      </c>
      <c r="M1277">
        <v>2630.95</v>
      </c>
      <c r="N1277">
        <v>2295</v>
      </c>
      <c r="O1277">
        <v>4456656</v>
      </c>
      <c r="P1277">
        <v>10261859218.6</v>
      </c>
      <c r="Q1277">
        <v>236801</v>
      </c>
    </row>
    <row r="1278" spans="1:17" x14ac:dyDescent="0.3">
      <c r="A1278" t="s">
        <v>1503</v>
      </c>
      <c r="B1278" s="1">
        <v>44978</v>
      </c>
      <c r="C1278" s="1">
        <v>45342</v>
      </c>
      <c r="D1278" s="1">
        <v>45218</v>
      </c>
      <c r="E1278" t="s">
        <v>31</v>
      </c>
      <c r="F1278">
        <v>2312</v>
      </c>
      <c r="G1278">
        <v>2321.8000000000002</v>
      </c>
      <c r="H1278">
        <v>2301</v>
      </c>
      <c r="I1278">
        <v>2324</v>
      </c>
      <c r="J1278">
        <v>2304.65</v>
      </c>
      <c r="K1278">
        <v>2306.15</v>
      </c>
      <c r="L1278">
        <v>2310.08</v>
      </c>
      <c r="M1278">
        <v>2630.95</v>
      </c>
      <c r="N1278">
        <v>2295</v>
      </c>
      <c r="O1278">
        <v>6016278</v>
      </c>
      <c r="P1278">
        <v>13898102710.85</v>
      </c>
      <c r="Q1278">
        <v>306999</v>
      </c>
    </row>
    <row r="1279" spans="1:17" x14ac:dyDescent="0.3">
      <c r="A1279" t="s">
        <v>1503</v>
      </c>
      <c r="B1279" s="1">
        <v>44978</v>
      </c>
      <c r="C1279" s="1">
        <v>45342</v>
      </c>
      <c r="D1279" s="1">
        <v>45217</v>
      </c>
      <c r="E1279" t="s">
        <v>31</v>
      </c>
      <c r="F1279">
        <v>2355.25</v>
      </c>
      <c r="G1279">
        <v>2367</v>
      </c>
      <c r="H1279">
        <v>2321</v>
      </c>
      <c r="I1279">
        <v>2355.25</v>
      </c>
      <c r="J1279">
        <v>2321.4</v>
      </c>
      <c r="K1279">
        <v>2324</v>
      </c>
      <c r="L1279">
        <v>2341.91</v>
      </c>
      <c r="M1279">
        <v>2630.95</v>
      </c>
      <c r="N1279">
        <v>2295</v>
      </c>
      <c r="O1279">
        <v>4459160</v>
      </c>
      <c r="P1279">
        <v>10442944805.700001</v>
      </c>
      <c r="Q1279">
        <v>197131</v>
      </c>
    </row>
    <row r="1280" spans="1:17" x14ac:dyDescent="0.3">
      <c r="A1280" t="s">
        <v>1503</v>
      </c>
      <c r="B1280" s="1">
        <v>44978</v>
      </c>
      <c r="C1280" s="1">
        <v>45342</v>
      </c>
      <c r="D1280" s="1">
        <v>45216</v>
      </c>
      <c r="E1280" t="s">
        <v>31</v>
      </c>
      <c r="F1280">
        <v>2356</v>
      </c>
      <c r="G1280">
        <v>2359.6999999999998</v>
      </c>
      <c r="H1280">
        <v>2341.3000000000002</v>
      </c>
      <c r="I1280">
        <v>2344.0500000000002</v>
      </c>
      <c r="J1280">
        <v>2356.1999999999998</v>
      </c>
      <c r="K1280">
        <v>2355.25</v>
      </c>
      <c r="L1280">
        <v>2350.5100000000002</v>
      </c>
      <c r="M1280">
        <v>2630.95</v>
      </c>
      <c r="N1280">
        <v>2295</v>
      </c>
      <c r="O1280">
        <v>3964090</v>
      </c>
      <c r="P1280">
        <v>9317649591.75</v>
      </c>
      <c r="Q1280">
        <v>132520</v>
      </c>
    </row>
    <row r="1281" spans="1:17" x14ac:dyDescent="0.3">
      <c r="A1281" t="s">
        <v>1503</v>
      </c>
      <c r="B1281" s="1">
        <v>44978</v>
      </c>
      <c r="C1281" s="1">
        <v>45342</v>
      </c>
      <c r="D1281" s="1">
        <v>45215</v>
      </c>
      <c r="E1281" t="s">
        <v>31</v>
      </c>
      <c r="F1281">
        <v>2345</v>
      </c>
      <c r="G1281">
        <v>2354.5500000000002</v>
      </c>
      <c r="H1281">
        <v>2336</v>
      </c>
      <c r="I1281">
        <v>2349.3000000000002</v>
      </c>
      <c r="J1281">
        <v>2345.8000000000002</v>
      </c>
      <c r="K1281">
        <v>2344.0500000000002</v>
      </c>
      <c r="L1281">
        <v>2346.59</v>
      </c>
      <c r="M1281">
        <v>2630.95</v>
      </c>
      <c r="N1281">
        <v>2295</v>
      </c>
      <c r="O1281">
        <v>2964518</v>
      </c>
      <c r="P1281">
        <v>6956522674.0500002</v>
      </c>
      <c r="Q1281">
        <v>174031</v>
      </c>
    </row>
    <row r="1282" spans="1:17" x14ac:dyDescent="0.3">
      <c r="A1282" t="s">
        <v>1503</v>
      </c>
      <c r="B1282" s="1">
        <v>44978</v>
      </c>
      <c r="C1282" s="1">
        <v>45342</v>
      </c>
      <c r="D1282" s="1">
        <v>45212</v>
      </c>
      <c r="E1282" t="s">
        <v>31</v>
      </c>
      <c r="F1282">
        <v>2340</v>
      </c>
      <c r="G1282">
        <v>2357.5</v>
      </c>
      <c r="H1282">
        <v>2329.15</v>
      </c>
      <c r="I1282">
        <v>2349.4</v>
      </c>
      <c r="J1282">
        <v>2344.9499999999998</v>
      </c>
      <c r="K1282">
        <v>2349.3000000000002</v>
      </c>
      <c r="L1282">
        <v>2344.56</v>
      </c>
      <c r="M1282">
        <v>2630.95</v>
      </c>
      <c r="N1282">
        <v>2295</v>
      </c>
      <c r="O1282">
        <v>5075158</v>
      </c>
      <c r="P1282">
        <v>11898999931.9</v>
      </c>
      <c r="Q1282">
        <v>196532</v>
      </c>
    </row>
    <row r="1283" spans="1:17" x14ac:dyDescent="0.3">
      <c r="A1283" t="s">
        <v>1503</v>
      </c>
      <c r="B1283" s="1">
        <v>44978</v>
      </c>
      <c r="C1283" s="1">
        <v>45342</v>
      </c>
      <c r="D1283" s="1">
        <v>45211</v>
      </c>
      <c r="E1283" t="s">
        <v>31</v>
      </c>
      <c r="F1283">
        <v>2343.85</v>
      </c>
      <c r="G1283">
        <v>2359.35</v>
      </c>
      <c r="H1283">
        <v>2338.15</v>
      </c>
      <c r="I1283">
        <v>2345.0500000000002</v>
      </c>
      <c r="J1283">
        <v>2347.35</v>
      </c>
      <c r="K1283">
        <v>2349.4</v>
      </c>
      <c r="L1283">
        <v>2350.7600000000002</v>
      </c>
      <c r="M1283">
        <v>2630.95</v>
      </c>
      <c r="N1283">
        <v>2295</v>
      </c>
      <c r="O1283">
        <v>6277225</v>
      </c>
      <c r="P1283">
        <v>14756275104.15</v>
      </c>
      <c r="Q1283">
        <v>231306</v>
      </c>
    </row>
    <row r="1284" spans="1:17" x14ac:dyDescent="0.3">
      <c r="A1284" t="s">
        <v>1503</v>
      </c>
      <c r="B1284" s="1">
        <v>44978</v>
      </c>
      <c r="C1284" s="1">
        <v>45342</v>
      </c>
      <c r="D1284" s="1">
        <v>45210</v>
      </c>
      <c r="E1284" t="s">
        <v>31</v>
      </c>
      <c r="F1284">
        <v>2314.4499999999998</v>
      </c>
      <c r="G1284">
        <v>2349.6999999999998</v>
      </c>
      <c r="H1284">
        <v>2313</v>
      </c>
      <c r="I1284">
        <v>2308.4</v>
      </c>
      <c r="J1284">
        <v>2345.75</v>
      </c>
      <c r="K1284">
        <v>2345.0500000000002</v>
      </c>
      <c r="L1284">
        <v>2333.86</v>
      </c>
      <c r="M1284">
        <v>2630.95</v>
      </c>
      <c r="N1284">
        <v>2295</v>
      </c>
      <c r="O1284">
        <v>4907059</v>
      </c>
      <c r="P1284">
        <v>11452367310.5</v>
      </c>
      <c r="Q1284">
        <v>199005</v>
      </c>
    </row>
    <row r="1285" spans="1:17" x14ac:dyDescent="0.3">
      <c r="A1285" t="s">
        <v>1503</v>
      </c>
      <c r="B1285" s="1">
        <v>44978</v>
      </c>
      <c r="C1285" s="1">
        <v>45342</v>
      </c>
      <c r="D1285" s="1">
        <v>45209</v>
      </c>
      <c r="E1285" t="s">
        <v>31</v>
      </c>
      <c r="F1285">
        <v>2306.5500000000002</v>
      </c>
      <c r="G1285">
        <v>2317.9</v>
      </c>
      <c r="H1285">
        <v>2303.75</v>
      </c>
      <c r="I1285">
        <v>2298.25</v>
      </c>
      <c r="J1285">
        <v>2310.3000000000002</v>
      </c>
      <c r="K1285">
        <v>2308.4</v>
      </c>
      <c r="L1285">
        <v>2309.0300000000002</v>
      </c>
      <c r="M1285">
        <v>2630.95</v>
      </c>
      <c r="N1285">
        <v>2295</v>
      </c>
      <c r="O1285">
        <v>5118016</v>
      </c>
      <c r="P1285">
        <v>11817666201.85</v>
      </c>
      <c r="Q1285">
        <v>240623</v>
      </c>
    </row>
    <row r="1286" spans="1:17" x14ac:dyDescent="0.3">
      <c r="A1286" t="s">
        <v>1503</v>
      </c>
      <c r="B1286" s="1">
        <v>44978</v>
      </c>
      <c r="C1286" s="1">
        <v>45342</v>
      </c>
      <c r="D1286" s="1">
        <v>45208</v>
      </c>
      <c r="E1286" t="s">
        <v>31</v>
      </c>
      <c r="F1286">
        <v>2308.1</v>
      </c>
      <c r="G1286">
        <v>2311.9499999999998</v>
      </c>
      <c r="H1286">
        <v>2295</v>
      </c>
      <c r="I1286">
        <v>2318</v>
      </c>
      <c r="J1286">
        <v>2295.15</v>
      </c>
      <c r="K1286">
        <v>2298.25</v>
      </c>
      <c r="L1286">
        <v>2302.9499999999998</v>
      </c>
      <c r="M1286">
        <v>2630.95</v>
      </c>
      <c r="N1286">
        <v>2295</v>
      </c>
      <c r="O1286">
        <v>3788439</v>
      </c>
      <c r="P1286">
        <v>8724597410.0499992</v>
      </c>
      <c r="Q1286">
        <v>215473</v>
      </c>
    </row>
    <row r="1287" spans="1:17" x14ac:dyDescent="0.3">
      <c r="A1287" t="s">
        <v>1503</v>
      </c>
      <c r="B1287" s="1">
        <v>44978</v>
      </c>
      <c r="C1287" s="1">
        <v>45342</v>
      </c>
      <c r="D1287" s="1">
        <v>45205</v>
      </c>
      <c r="E1287" t="s">
        <v>31</v>
      </c>
      <c r="F1287">
        <v>2317.0500000000002</v>
      </c>
      <c r="G1287">
        <v>2324.8000000000002</v>
      </c>
      <c r="H1287">
        <v>2312.0500000000002</v>
      </c>
      <c r="I1287">
        <v>2314.1</v>
      </c>
      <c r="J1287">
        <v>2317.65</v>
      </c>
      <c r="K1287">
        <v>2318</v>
      </c>
      <c r="L1287">
        <v>2318.8000000000002</v>
      </c>
      <c r="M1287">
        <v>2630.95</v>
      </c>
      <c r="N1287">
        <v>2295.1</v>
      </c>
      <c r="O1287">
        <v>2715513</v>
      </c>
      <c r="P1287">
        <v>6296730156.5500002</v>
      </c>
      <c r="Q1287">
        <v>165579</v>
      </c>
    </row>
    <row r="1288" spans="1:17" x14ac:dyDescent="0.3">
      <c r="A1288" t="s">
        <v>1503</v>
      </c>
      <c r="B1288" s="1">
        <v>44978</v>
      </c>
      <c r="C1288" s="1">
        <v>45342</v>
      </c>
      <c r="D1288" s="1">
        <v>45204</v>
      </c>
      <c r="E1288" t="s">
        <v>31</v>
      </c>
      <c r="F1288">
        <v>2319.25</v>
      </c>
      <c r="G1288">
        <v>2329.4</v>
      </c>
      <c r="H1288">
        <v>2309</v>
      </c>
      <c r="I1288">
        <v>2314.15</v>
      </c>
      <c r="J1288">
        <v>2312.9</v>
      </c>
      <c r="K1288">
        <v>2314.1</v>
      </c>
      <c r="L1288">
        <v>2317.4299999999998</v>
      </c>
      <c r="M1288">
        <v>2630.95</v>
      </c>
      <c r="N1288">
        <v>2295.1</v>
      </c>
      <c r="O1288">
        <v>5476841</v>
      </c>
      <c r="P1288">
        <v>12692181391.5</v>
      </c>
      <c r="Q1288">
        <v>220239</v>
      </c>
    </row>
    <row r="1289" spans="1:17" x14ac:dyDescent="0.3">
      <c r="A1289" t="s">
        <v>1503</v>
      </c>
      <c r="B1289" s="1">
        <v>44978</v>
      </c>
      <c r="C1289" s="1">
        <v>45342</v>
      </c>
      <c r="D1289" s="1">
        <v>45203</v>
      </c>
      <c r="E1289" t="s">
        <v>31</v>
      </c>
      <c r="F1289">
        <v>2309</v>
      </c>
      <c r="G1289">
        <v>2319</v>
      </c>
      <c r="H1289">
        <v>2295.1</v>
      </c>
      <c r="I1289">
        <v>2318.15</v>
      </c>
      <c r="J1289">
        <v>2314.1</v>
      </c>
      <c r="K1289">
        <v>2314.15</v>
      </c>
      <c r="L1289">
        <v>2304.2399999999998</v>
      </c>
      <c r="M1289">
        <v>2630.95</v>
      </c>
      <c r="N1289">
        <v>2295.1</v>
      </c>
      <c r="O1289">
        <v>5143193</v>
      </c>
      <c r="P1289">
        <v>11851141943.5</v>
      </c>
      <c r="Q1289">
        <v>261511</v>
      </c>
    </row>
    <row r="1290" spans="1:17" x14ac:dyDescent="0.3">
      <c r="A1290" t="s">
        <v>1503</v>
      </c>
      <c r="B1290" s="1">
        <v>44978</v>
      </c>
      <c r="C1290" s="1">
        <v>45342</v>
      </c>
      <c r="D1290" s="1">
        <v>45202</v>
      </c>
      <c r="E1290" t="s">
        <v>31</v>
      </c>
      <c r="F1290">
        <v>2329.9499999999998</v>
      </c>
      <c r="G1290">
        <v>2335.6</v>
      </c>
      <c r="H1290">
        <v>2316</v>
      </c>
      <c r="I1290">
        <v>2345</v>
      </c>
      <c r="J1290">
        <v>2318.4</v>
      </c>
      <c r="K1290">
        <v>2318.15</v>
      </c>
      <c r="L1290">
        <v>2322.04</v>
      </c>
      <c r="M1290">
        <v>2630.95</v>
      </c>
      <c r="N1290">
        <v>2316</v>
      </c>
      <c r="O1290">
        <v>4429528</v>
      </c>
      <c r="P1290">
        <v>10285526678.700001</v>
      </c>
      <c r="Q1290">
        <v>192207</v>
      </c>
    </row>
    <row r="1291" spans="1:17" x14ac:dyDescent="0.3">
      <c r="A1291" t="s">
        <v>1503</v>
      </c>
      <c r="B1291" s="1">
        <v>44978</v>
      </c>
      <c r="C1291" s="1">
        <v>45342</v>
      </c>
      <c r="D1291" s="1">
        <v>45198</v>
      </c>
      <c r="E1291" t="s">
        <v>31</v>
      </c>
      <c r="F1291">
        <v>2341.8000000000002</v>
      </c>
      <c r="G1291">
        <v>2369.1</v>
      </c>
      <c r="H1291">
        <v>2334.1</v>
      </c>
      <c r="I1291">
        <v>2334.1</v>
      </c>
      <c r="J1291">
        <v>2342.0500000000002</v>
      </c>
      <c r="K1291">
        <v>2345</v>
      </c>
      <c r="L1291">
        <v>2350.92</v>
      </c>
      <c r="M1291">
        <v>2630.95</v>
      </c>
      <c r="N1291">
        <v>2325</v>
      </c>
      <c r="O1291">
        <v>6171007</v>
      </c>
      <c r="P1291">
        <v>14507525911.6</v>
      </c>
      <c r="Q1291">
        <v>178898</v>
      </c>
    </row>
    <row r="1292" spans="1:17" x14ac:dyDescent="0.3">
      <c r="A1292" t="s">
        <v>1503</v>
      </c>
      <c r="B1292" s="1">
        <v>44978</v>
      </c>
      <c r="C1292" s="1">
        <v>45342</v>
      </c>
      <c r="D1292" s="1">
        <v>45197</v>
      </c>
      <c r="E1292" t="s">
        <v>31</v>
      </c>
      <c r="F1292">
        <v>2383</v>
      </c>
      <c r="G1292">
        <v>2383</v>
      </c>
      <c r="H1292">
        <v>2325</v>
      </c>
      <c r="I1292">
        <v>2368.9</v>
      </c>
      <c r="J1292">
        <v>2339</v>
      </c>
      <c r="K1292">
        <v>2334.1</v>
      </c>
      <c r="L1292">
        <v>2352.0300000000002</v>
      </c>
      <c r="M1292">
        <v>2630.95</v>
      </c>
      <c r="N1292">
        <v>2325</v>
      </c>
      <c r="O1292">
        <v>7259173</v>
      </c>
      <c r="P1292">
        <v>17073806729.35</v>
      </c>
      <c r="Q1292">
        <v>283992</v>
      </c>
    </row>
    <row r="1293" spans="1:17" x14ac:dyDescent="0.3">
      <c r="A1293" t="s">
        <v>1503</v>
      </c>
      <c r="B1293" s="1">
        <v>44978</v>
      </c>
      <c r="C1293" s="1">
        <v>45342</v>
      </c>
      <c r="D1293" s="1">
        <v>45196</v>
      </c>
      <c r="E1293" t="s">
        <v>31</v>
      </c>
      <c r="F1293">
        <v>2343.5</v>
      </c>
      <c r="G1293">
        <v>2371.8000000000002</v>
      </c>
      <c r="H1293">
        <v>2338.5</v>
      </c>
      <c r="I1293">
        <v>2342.5</v>
      </c>
      <c r="J1293">
        <v>2371</v>
      </c>
      <c r="K1293">
        <v>2368.9</v>
      </c>
      <c r="L1293">
        <v>2355.73</v>
      </c>
      <c r="M1293">
        <v>2630.95</v>
      </c>
      <c r="N1293">
        <v>2335.1</v>
      </c>
      <c r="O1293">
        <v>5861389</v>
      </c>
      <c r="P1293">
        <v>13807821671.35</v>
      </c>
      <c r="Q1293">
        <v>233089</v>
      </c>
    </row>
    <row r="1294" spans="1:17" x14ac:dyDescent="0.3">
      <c r="A1294" t="s">
        <v>1503</v>
      </c>
      <c r="B1294" s="1">
        <v>44978</v>
      </c>
      <c r="C1294" s="1">
        <v>45342</v>
      </c>
      <c r="D1294" s="1">
        <v>45195</v>
      </c>
      <c r="E1294" t="s">
        <v>31</v>
      </c>
      <c r="F1294">
        <v>2338.5500000000002</v>
      </c>
      <c r="G1294">
        <v>2350.1999999999998</v>
      </c>
      <c r="H1294">
        <v>2335.6</v>
      </c>
      <c r="I1294">
        <v>2340.4499999999998</v>
      </c>
      <c r="J1294">
        <v>2340</v>
      </c>
      <c r="K1294">
        <v>2342.5</v>
      </c>
      <c r="L1294">
        <v>2342.35</v>
      </c>
      <c r="M1294">
        <v>2630.95</v>
      </c>
      <c r="N1294">
        <v>2335.1</v>
      </c>
      <c r="O1294">
        <v>5043891</v>
      </c>
      <c r="P1294">
        <v>11814581030.5</v>
      </c>
      <c r="Q1294">
        <v>168749</v>
      </c>
    </row>
    <row r="1295" spans="1:17" x14ac:dyDescent="0.3">
      <c r="A1295" t="s">
        <v>1503</v>
      </c>
      <c r="B1295" s="1">
        <v>44978</v>
      </c>
      <c r="C1295" s="1">
        <v>45342</v>
      </c>
      <c r="D1295" s="1">
        <v>45194</v>
      </c>
      <c r="E1295" t="s">
        <v>31</v>
      </c>
      <c r="F1295">
        <v>2350.4</v>
      </c>
      <c r="G1295">
        <v>2360.6999999999998</v>
      </c>
      <c r="H1295">
        <v>2335.1</v>
      </c>
      <c r="I1295">
        <v>2354.9499999999998</v>
      </c>
      <c r="J1295">
        <v>2339.5</v>
      </c>
      <c r="K1295">
        <v>2340.4499999999998</v>
      </c>
      <c r="L1295">
        <v>2343.52</v>
      </c>
      <c r="M1295">
        <v>2630.95</v>
      </c>
      <c r="N1295">
        <v>2335.1</v>
      </c>
      <c r="O1295">
        <v>7127442</v>
      </c>
      <c r="P1295">
        <v>16703285186.15</v>
      </c>
      <c r="Q1295">
        <v>266745</v>
      </c>
    </row>
    <row r="1296" spans="1:17" x14ac:dyDescent="0.3">
      <c r="A1296" t="s">
        <v>1503</v>
      </c>
      <c r="B1296" s="1">
        <v>44978</v>
      </c>
      <c r="C1296" s="1">
        <v>45342</v>
      </c>
      <c r="D1296" s="1">
        <v>45191</v>
      </c>
      <c r="E1296" t="s">
        <v>31</v>
      </c>
      <c r="F1296">
        <v>2376</v>
      </c>
      <c r="G1296">
        <v>2382.4499999999998</v>
      </c>
      <c r="H1296">
        <v>2350</v>
      </c>
      <c r="I1296">
        <v>2364.8000000000002</v>
      </c>
      <c r="J1296">
        <v>2356.5</v>
      </c>
      <c r="K1296">
        <v>2354.9499999999998</v>
      </c>
      <c r="L1296">
        <v>2363.4699999999998</v>
      </c>
      <c r="M1296">
        <v>2630.95</v>
      </c>
      <c r="N1296">
        <v>2350</v>
      </c>
      <c r="O1296">
        <v>9588393</v>
      </c>
      <c r="P1296">
        <v>22661897562.049999</v>
      </c>
      <c r="Q1296">
        <v>302933</v>
      </c>
    </row>
    <row r="1297" spans="1:17" x14ac:dyDescent="0.3">
      <c r="A1297" t="s">
        <v>1503</v>
      </c>
      <c r="B1297" s="1">
        <v>44978</v>
      </c>
      <c r="C1297" s="1">
        <v>45342</v>
      </c>
      <c r="D1297" s="1">
        <v>45190</v>
      </c>
      <c r="E1297" t="s">
        <v>31</v>
      </c>
      <c r="F1297">
        <v>2374.9499999999998</v>
      </c>
      <c r="G1297">
        <v>2390.1</v>
      </c>
      <c r="H1297">
        <v>2360</v>
      </c>
      <c r="I1297">
        <v>2382.15</v>
      </c>
      <c r="J1297">
        <v>2365</v>
      </c>
      <c r="K1297">
        <v>2364.8000000000002</v>
      </c>
      <c r="L1297">
        <v>2370.6999999999998</v>
      </c>
      <c r="M1297">
        <v>2630.95</v>
      </c>
      <c r="N1297">
        <v>2355</v>
      </c>
      <c r="O1297">
        <v>6113091</v>
      </c>
      <c r="P1297">
        <v>14492294094.799999</v>
      </c>
      <c r="Q1297">
        <v>292445</v>
      </c>
    </row>
    <row r="1298" spans="1:17" x14ac:dyDescent="0.3">
      <c r="A1298" t="s">
        <v>1503</v>
      </c>
      <c r="B1298" s="1">
        <v>44978</v>
      </c>
      <c r="C1298" s="1">
        <v>45342</v>
      </c>
      <c r="D1298" s="1">
        <v>45189</v>
      </c>
      <c r="E1298" t="s">
        <v>31</v>
      </c>
      <c r="F1298">
        <v>2423.0500000000002</v>
      </c>
      <c r="G1298">
        <v>2427.6</v>
      </c>
      <c r="H1298">
        <v>2355</v>
      </c>
      <c r="I1298">
        <v>2436.4499999999998</v>
      </c>
      <c r="J1298">
        <v>2380.65</v>
      </c>
      <c r="K1298">
        <v>2382.15</v>
      </c>
      <c r="L1298">
        <v>2377.79</v>
      </c>
      <c r="M1298">
        <v>2630.95</v>
      </c>
      <c r="N1298">
        <v>2355</v>
      </c>
      <c r="O1298">
        <v>28540942</v>
      </c>
      <c r="P1298">
        <v>67864489357.800003</v>
      </c>
      <c r="Q1298">
        <v>350883</v>
      </c>
    </row>
    <row r="1299" spans="1:17" x14ac:dyDescent="0.3">
      <c r="A1299" t="s">
        <v>1503</v>
      </c>
      <c r="B1299" s="1">
        <v>44978</v>
      </c>
      <c r="C1299" s="1">
        <v>45342</v>
      </c>
      <c r="D1299" s="1">
        <v>45187</v>
      </c>
      <c r="E1299" t="s">
        <v>31</v>
      </c>
      <c r="F1299">
        <v>2440.0500000000002</v>
      </c>
      <c r="G1299">
        <v>2451</v>
      </c>
      <c r="H1299">
        <v>2432.0500000000002</v>
      </c>
      <c r="I1299">
        <v>2457.85</v>
      </c>
      <c r="J1299">
        <v>2434</v>
      </c>
      <c r="K1299">
        <v>2436.4499999999998</v>
      </c>
      <c r="L1299">
        <v>2442.35</v>
      </c>
      <c r="M1299">
        <v>2630.95</v>
      </c>
      <c r="N1299">
        <v>2399.9</v>
      </c>
      <c r="O1299">
        <v>3758150</v>
      </c>
      <c r="P1299">
        <v>9178715239.3999996</v>
      </c>
      <c r="Q1299">
        <v>135713</v>
      </c>
    </row>
    <row r="1300" spans="1:17" x14ac:dyDescent="0.3">
      <c r="A1300" t="s">
        <v>1503</v>
      </c>
      <c r="B1300" s="1">
        <v>44978</v>
      </c>
      <c r="C1300" s="1">
        <v>45342</v>
      </c>
      <c r="D1300" s="1">
        <v>45184</v>
      </c>
      <c r="E1300" t="s">
        <v>31</v>
      </c>
      <c r="F1300">
        <v>2468</v>
      </c>
      <c r="G1300">
        <v>2468</v>
      </c>
      <c r="H1300">
        <v>2449.5</v>
      </c>
      <c r="I1300">
        <v>2453.3000000000002</v>
      </c>
      <c r="J1300">
        <v>2452.5</v>
      </c>
      <c r="K1300">
        <v>2457.85</v>
      </c>
      <c r="L1300">
        <v>2458.3200000000002</v>
      </c>
      <c r="M1300">
        <v>2630.95</v>
      </c>
      <c r="N1300">
        <v>2399.9</v>
      </c>
      <c r="O1300">
        <v>12734296</v>
      </c>
      <c r="P1300">
        <v>31304996690.799999</v>
      </c>
      <c r="Q1300">
        <v>172228</v>
      </c>
    </row>
    <row r="1301" spans="1:17" x14ac:dyDescent="0.3">
      <c r="A1301" t="s">
        <v>1503</v>
      </c>
      <c r="B1301" s="1">
        <v>44978</v>
      </c>
      <c r="C1301" s="1">
        <v>45342</v>
      </c>
      <c r="D1301" s="1">
        <v>45183</v>
      </c>
      <c r="E1301" t="s">
        <v>31</v>
      </c>
      <c r="F1301">
        <v>2460</v>
      </c>
      <c r="G1301">
        <v>2465.8000000000002</v>
      </c>
      <c r="H1301">
        <v>2445</v>
      </c>
      <c r="I1301">
        <v>2451.0500000000002</v>
      </c>
      <c r="J1301">
        <v>2456</v>
      </c>
      <c r="K1301">
        <v>2453.3000000000002</v>
      </c>
      <c r="L1301">
        <v>2454.1999999999998</v>
      </c>
      <c r="M1301">
        <v>2630.95</v>
      </c>
      <c r="N1301">
        <v>2399.9</v>
      </c>
      <c r="O1301">
        <v>4604818</v>
      </c>
      <c r="P1301">
        <v>11301141212.65</v>
      </c>
      <c r="Q1301">
        <v>259706</v>
      </c>
    </row>
    <row r="1302" spans="1:17" x14ac:dyDescent="0.3">
      <c r="A1302" t="s">
        <v>1503</v>
      </c>
      <c r="B1302" s="1">
        <v>44978</v>
      </c>
      <c r="C1302" s="1">
        <v>45342</v>
      </c>
      <c r="D1302" s="1">
        <v>45182</v>
      </c>
      <c r="E1302" t="s">
        <v>31</v>
      </c>
      <c r="F1302">
        <v>2440</v>
      </c>
      <c r="G1302">
        <v>2462.65</v>
      </c>
      <c r="H1302">
        <v>2426.25</v>
      </c>
      <c r="I1302">
        <v>2438.85</v>
      </c>
      <c r="J1302">
        <v>2450.1</v>
      </c>
      <c r="K1302">
        <v>2451.0500000000002</v>
      </c>
      <c r="L1302">
        <v>2451.7800000000002</v>
      </c>
      <c r="M1302">
        <v>2630.95</v>
      </c>
      <c r="N1302">
        <v>2399.9</v>
      </c>
      <c r="O1302">
        <v>6401669</v>
      </c>
      <c r="P1302">
        <v>15695491695.65</v>
      </c>
      <c r="Q1302">
        <v>153034</v>
      </c>
    </row>
    <row r="1303" spans="1:17" x14ac:dyDescent="0.3">
      <c r="A1303" t="s">
        <v>1503</v>
      </c>
      <c r="B1303" s="1">
        <v>44978</v>
      </c>
      <c r="C1303" s="1">
        <v>45342</v>
      </c>
      <c r="D1303" s="1">
        <v>45181</v>
      </c>
      <c r="E1303" t="s">
        <v>31</v>
      </c>
      <c r="F1303">
        <v>2483</v>
      </c>
      <c r="G1303">
        <v>2483</v>
      </c>
      <c r="H1303">
        <v>2435.9499999999998</v>
      </c>
      <c r="I1303">
        <v>2474.6</v>
      </c>
      <c r="J1303">
        <v>2437</v>
      </c>
      <c r="K1303">
        <v>2438.85</v>
      </c>
      <c r="L1303">
        <v>2451.73</v>
      </c>
      <c r="M1303">
        <v>2630.95</v>
      </c>
      <c r="N1303">
        <v>2399.9</v>
      </c>
      <c r="O1303">
        <v>8127833</v>
      </c>
      <c r="P1303">
        <v>19927245602.5</v>
      </c>
      <c r="Q1303">
        <v>230277</v>
      </c>
    </row>
    <row r="1304" spans="1:17" x14ac:dyDescent="0.3">
      <c r="A1304" t="s">
        <v>1503</v>
      </c>
      <c r="B1304" s="1">
        <v>44978</v>
      </c>
      <c r="C1304" s="1">
        <v>45342</v>
      </c>
      <c r="D1304" s="1">
        <v>45180</v>
      </c>
      <c r="E1304" t="s">
        <v>31</v>
      </c>
      <c r="F1304">
        <v>2452</v>
      </c>
      <c r="G1304">
        <v>2476.85</v>
      </c>
      <c r="H1304">
        <v>2452</v>
      </c>
      <c r="I1304">
        <v>2448.1999999999998</v>
      </c>
      <c r="J1304">
        <v>2473.0500000000002</v>
      </c>
      <c r="K1304">
        <v>2474.6</v>
      </c>
      <c r="L1304">
        <v>2468.87</v>
      </c>
      <c r="M1304">
        <v>2630.95</v>
      </c>
      <c r="N1304">
        <v>2399.9</v>
      </c>
      <c r="O1304">
        <v>6635537</v>
      </c>
      <c r="P1304">
        <v>16382249910.1</v>
      </c>
      <c r="Q1304">
        <v>216515</v>
      </c>
    </row>
    <row r="1305" spans="1:17" x14ac:dyDescent="0.3">
      <c r="A1305" t="s">
        <v>1503</v>
      </c>
      <c r="B1305" s="1">
        <v>44978</v>
      </c>
      <c r="C1305" s="1">
        <v>45342</v>
      </c>
      <c r="D1305" s="1">
        <v>45177</v>
      </c>
      <c r="E1305" t="s">
        <v>31</v>
      </c>
      <c r="F1305">
        <v>2440</v>
      </c>
      <c r="G1305">
        <v>2456</v>
      </c>
      <c r="H1305">
        <v>2422.9499999999998</v>
      </c>
      <c r="I1305">
        <v>2432</v>
      </c>
      <c r="J1305">
        <v>2451</v>
      </c>
      <c r="K1305">
        <v>2448.1999999999998</v>
      </c>
      <c r="L1305">
        <v>2435.83</v>
      </c>
      <c r="M1305">
        <v>2630.95</v>
      </c>
      <c r="N1305">
        <v>2399.9</v>
      </c>
      <c r="O1305">
        <v>11554644</v>
      </c>
      <c r="P1305">
        <v>28145173638.299999</v>
      </c>
      <c r="Q1305">
        <v>203161</v>
      </c>
    </row>
    <row r="1306" spans="1:17" x14ac:dyDescent="0.3">
      <c r="A1306" t="s">
        <v>1503</v>
      </c>
      <c r="B1306" s="1">
        <v>44978</v>
      </c>
      <c r="C1306" s="1">
        <v>45342</v>
      </c>
      <c r="D1306" s="1">
        <v>45176</v>
      </c>
      <c r="E1306" t="s">
        <v>31</v>
      </c>
      <c r="F1306">
        <v>2421.6999999999998</v>
      </c>
      <c r="G1306">
        <v>2438.25</v>
      </c>
      <c r="H1306">
        <v>2411</v>
      </c>
      <c r="I1306">
        <v>2428.6999999999998</v>
      </c>
      <c r="J1306">
        <v>2431</v>
      </c>
      <c r="K1306">
        <v>2432</v>
      </c>
      <c r="L1306">
        <v>2424.86</v>
      </c>
      <c r="M1306">
        <v>2630.95</v>
      </c>
      <c r="N1306">
        <v>2399.9</v>
      </c>
      <c r="O1306">
        <v>6826286</v>
      </c>
      <c r="P1306">
        <v>16552769825.75</v>
      </c>
      <c r="Q1306">
        <v>176371</v>
      </c>
    </row>
    <row r="1307" spans="1:17" x14ac:dyDescent="0.3">
      <c r="A1307" t="s">
        <v>1503</v>
      </c>
      <c r="B1307" s="1">
        <v>44978</v>
      </c>
      <c r="C1307" s="1">
        <v>45342</v>
      </c>
      <c r="D1307" s="1">
        <v>45175</v>
      </c>
      <c r="E1307" t="s">
        <v>31</v>
      </c>
      <c r="F1307">
        <v>2421.1</v>
      </c>
      <c r="G1307">
        <v>2436.15</v>
      </c>
      <c r="H1307">
        <v>2417.25</v>
      </c>
      <c r="I1307">
        <v>2423.6</v>
      </c>
      <c r="J1307">
        <v>2426.35</v>
      </c>
      <c r="K1307">
        <v>2428.6999999999998</v>
      </c>
      <c r="L1307">
        <v>2427.46</v>
      </c>
      <c r="M1307">
        <v>2630.95</v>
      </c>
      <c r="N1307">
        <v>2399.9</v>
      </c>
      <c r="O1307">
        <v>4100185</v>
      </c>
      <c r="P1307">
        <v>9953029723.5</v>
      </c>
      <c r="Q1307">
        <v>168907</v>
      </c>
    </row>
    <row r="1308" spans="1:17" x14ac:dyDescent="0.3">
      <c r="A1308" t="s">
        <v>1503</v>
      </c>
      <c r="B1308" s="1">
        <v>44978</v>
      </c>
      <c r="C1308" s="1">
        <v>45342</v>
      </c>
      <c r="D1308" s="1">
        <v>45174</v>
      </c>
      <c r="E1308" t="s">
        <v>31</v>
      </c>
      <c r="F1308">
        <v>2420</v>
      </c>
      <c r="G1308">
        <v>2433.9499999999998</v>
      </c>
      <c r="H1308">
        <v>2412.4499999999998</v>
      </c>
      <c r="I1308">
        <v>2410.6999999999998</v>
      </c>
      <c r="J1308">
        <v>2426</v>
      </c>
      <c r="K1308">
        <v>2423.6</v>
      </c>
      <c r="L1308">
        <v>2423.2199999999998</v>
      </c>
      <c r="M1308">
        <v>2630.95</v>
      </c>
      <c r="N1308">
        <v>2399.9</v>
      </c>
      <c r="O1308">
        <v>4337938</v>
      </c>
      <c r="P1308">
        <v>10511762468.35</v>
      </c>
      <c r="Q1308">
        <v>160296</v>
      </c>
    </row>
    <row r="1309" spans="1:17" x14ac:dyDescent="0.3">
      <c r="A1309" t="s">
        <v>1503</v>
      </c>
      <c r="B1309" s="1">
        <v>44978</v>
      </c>
      <c r="C1309" s="1">
        <v>45342</v>
      </c>
      <c r="D1309" s="1">
        <v>45173</v>
      </c>
      <c r="E1309" t="s">
        <v>31</v>
      </c>
      <c r="F1309">
        <v>2412.65</v>
      </c>
      <c r="G1309">
        <v>2423.65</v>
      </c>
      <c r="H1309">
        <v>2405.3000000000002</v>
      </c>
      <c r="I1309">
        <v>2412.65</v>
      </c>
      <c r="J1309">
        <v>2411.0500000000002</v>
      </c>
      <c r="K1309">
        <v>2410.6999999999998</v>
      </c>
      <c r="L1309">
        <v>2413.56</v>
      </c>
      <c r="M1309">
        <v>2630.95</v>
      </c>
      <c r="N1309">
        <v>2399.9</v>
      </c>
      <c r="O1309">
        <v>4673813</v>
      </c>
      <c r="P1309">
        <v>11280512429.6</v>
      </c>
      <c r="Q1309">
        <v>167154</v>
      </c>
    </row>
    <row r="1310" spans="1:17" x14ac:dyDescent="0.3">
      <c r="A1310" t="s">
        <v>1503</v>
      </c>
      <c r="B1310" s="1">
        <v>44978</v>
      </c>
      <c r="C1310" s="1">
        <v>45342</v>
      </c>
      <c r="D1310" s="1">
        <v>45170</v>
      </c>
      <c r="E1310" t="s">
        <v>31</v>
      </c>
      <c r="F1310">
        <v>2406.5500000000002</v>
      </c>
      <c r="G1310">
        <v>2425.65</v>
      </c>
      <c r="H1310">
        <v>2401.65</v>
      </c>
      <c r="I1310">
        <v>2407</v>
      </c>
      <c r="J1310">
        <v>2411.4</v>
      </c>
      <c r="K1310">
        <v>2412.65</v>
      </c>
      <c r="L1310">
        <v>2413.4</v>
      </c>
      <c r="M1310">
        <v>2630.95</v>
      </c>
      <c r="N1310">
        <v>2399.9</v>
      </c>
      <c r="O1310">
        <v>9056421</v>
      </c>
      <c r="P1310">
        <v>21856799694.25</v>
      </c>
      <c r="Q1310">
        <v>285753</v>
      </c>
    </row>
    <row r="1311" spans="1:17" x14ac:dyDescent="0.3">
      <c r="A1311" t="s">
        <v>1503</v>
      </c>
      <c r="B1311" s="1">
        <v>44978</v>
      </c>
      <c r="C1311" s="1">
        <v>45342</v>
      </c>
      <c r="D1311" s="1">
        <v>45169</v>
      </c>
      <c r="E1311" t="s">
        <v>31</v>
      </c>
      <c r="F1311">
        <v>2423</v>
      </c>
      <c r="G1311">
        <v>2425</v>
      </c>
      <c r="H1311">
        <v>2399.9</v>
      </c>
      <c r="I1311">
        <v>2418.0500000000002</v>
      </c>
      <c r="J1311">
        <v>2408</v>
      </c>
      <c r="K1311">
        <v>2407</v>
      </c>
      <c r="L1311">
        <v>2410.2399999999998</v>
      </c>
      <c r="M1311">
        <v>2630.95</v>
      </c>
      <c r="N1311">
        <v>2399.9</v>
      </c>
      <c r="O1311">
        <v>10819300</v>
      </c>
      <c r="P1311">
        <v>26077096813.900002</v>
      </c>
      <c r="Q1311">
        <v>263614</v>
      </c>
    </row>
    <row r="1312" spans="1:17" x14ac:dyDescent="0.3">
      <c r="A1312" t="s">
        <v>1503</v>
      </c>
      <c r="B1312" s="1">
        <v>44978</v>
      </c>
      <c r="C1312" s="1">
        <v>45342</v>
      </c>
      <c r="D1312" s="1">
        <v>45168</v>
      </c>
      <c r="E1312" t="s">
        <v>31</v>
      </c>
      <c r="F1312">
        <v>2432</v>
      </c>
      <c r="G1312">
        <v>2443</v>
      </c>
      <c r="H1312">
        <v>2415</v>
      </c>
      <c r="I1312">
        <v>2420.35</v>
      </c>
      <c r="J1312">
        <v>2419.4</v>
      </c>
      <c r="K1312">
        <v>2418.0500000000002</v>
      </c>
      <c r="L1312">
        <v>2426.59</v>
      </c>
      <c r="M1312">
        <v>2630.95</v>
      </c>
      <c r="N1312">
        <v>2408.15</v>
      </c>
      <c r="O1312">
        <v>6084473</v>
      </c>
      <c r="P1312">
        <v>14764544103.549999</v>
      </c>
      <c r="Q1312">
        <v>220096</v>
      </c>
    </row>
    <row r="1313" spans="1:17" x14ac:dyDescent="0.3">
      <c r="A1313" t="s">
        <v>1503</v>
      </c>
      <c r="B1313" s="1">
        <v>44978</v>
      </c>
      <c r="C1313" s="1">
        <v>45342</v>
      </c>
      <c r="D1313" s="1">
        <v>45167</v>
      </c>
      <c r="E1313" t="s">
        <v>31</v>
      </c>
      <c r="F1313">
        <v>2452.0500000000002</v>
      </c>
      <c r="G1313">
        <v>2453.4499999999998</v>
      </c>
      <c r="H1313">
        <v>2408.15</v>
      </c>
      <c r="I1313">
        <v>2443.75</v>
      </c>
      <c r="J1313">
        <v>2422</v>
      </c>
      <c r="K1313">
        <v>2420.35</v>
      </c>
      <c r="L1313">
        <v>2425.23</v>
      </c>
      <c r="M1313">
        <v>2630.95</v>
      </c>
      <c r="N1313">
        <v>2408.15</v>
      </c>
      <c r="O1313">
        <v>8438322</v>
      </c>
      <c r="P1313">
        <v>20464839388.099998</v>
      </c>
      <c r="Q1313">
        <v>319838</v>
      </c>
    </row>
    <row r="1314" spans="1:17" x14ac:dyDescent="0.3">
      <c r="A1314" t="s">
        <v>1503</v>
      </c>
      <c r="B1314" s="1">
        <v>44978</v>
      </c>
      <c r="C1314" s="1">
        <v>45342</v>
      </c>
      <c r="D1314" s="1">
        <v>45166</v>
      </c>
      <c r="E1314" t="s">
        <v>31</v>
      </c>
      <c r="F1314">
        <v>2472</v>
      </c>
      <c r="G1314">
        <v>2484</v>
      </c>
      <c r="H1314">
        <v>2431.1</v>
      </c>
      <c r="I1314">
        <v>2468.35</v>
      </c>
      <c r="J1314">
        <v>2436.9499999999998</v>
      </c>
      <c r="K1314">
        <v>2443.75</v>
      </c>
      <c r="L1314">
        <v>2465.38</v>
      </c>
      <c r="M1314">
        <v>2630.95</v>
      </c>
      <c r="N1314">
        <v>2431.1</v>
      </c>
      <c r="O1314">
        <v>6290413</v>
      </c>
      <c r="P1314">
        <v>15508240986.200001</v>
      </c>
      <c r="Q1314">
        <v>248985</v>
      </c>
    </row>
    <row r="1315" spans="1:17" x14ac:dyDescent="0.3">
      <c r="A1315" t="s">
        <v>1503</v>
      </c>
      <c r="B1315" s="1">
        <v>44978</v>
      </c>
      <c r="C1315" s="1">
        <v>45342</v>
      </c>
      <c r="D1315" s="1">
        <v>45163</v>
      </c>
      <c r="E1315" t="s">
        <v>31</v>
      </c>
      <c r="F1315">
        <v>2456</v>
      </c>
      <c r="G1315">
        <v>2505</v>
      </c>
      <c r="H1315">
        <v>2442.6</v>
      </c>
      <c r="I1315">
        <v>2479.8000000000002</v>
      </c>
      <c r="J1315">
        <v>2461.9</v>
      </c>
      <c r="K1315">
        <v>2468.35</v>
      </c>
      <c r="L1315">
        <v>2475.31</v>
      </c>
      <c r="M1315">
        <v>2630.95</v>
      </c>
      <c r="N1315">
        <v>2442.6</v>
      </c>
      <c r="O1315">
        <v>11111200</v>
      </c>
      <c r="P1315">
        <v>27503665768.5</v>
      </c>
      <c r="Q1315">
        <v>309987</v>
      </c>
    </row>
    <row r="1316" spans="1:17" x14ac:dyDescent="0.3">
      <c r="A1316" t="s">
        <v>1503</v>
      </c>
      <c r="B1316" s="1">
        <v>44978</v>
      </c>
      <c r="C1316" s="1">
        <v>45342</v>
      </c>
      <c r="D1316" s="1">
        <v>45162</v>
      </c>
      <c r="E1316" t="s">
        <v>31</v>
      </c>
      <c r="F1316">
        <v>2539.9</v>
      </c>
      <c r="G1316">
        <v>2539.9</v>
      </c>
      <c r="H1316">
        <v>2471</v>
      </c>
      <c r="I1316">
        <v>2522.1999999999998</v>
      </c>
      <c r="J1316">
        <v>2475.8000000000002</v>
      </c>
      <c r="K1316">
        <v>2479.8000000000002</v>
      </c>
      <c r="L1316">
        <v>2505.2600000000002</v>
      </c>
      <c r="M1316">
        <v>2630.95</v>
      </c>
      <c r="N1316">
        <v>2458.0500000000002</v>
      </c>
      <c r="O1316">
        <v>7070010</v>
      </c>
      <c r="P1316">
        <v>17712228152.349998</v>
      </c>
      <c r="Q1316">
        <v>277360</v>
      </c>
    </row>
    <row r="1317" spans="1:17" x14ac:dyDescent="0.3">
      <c r="A1317" t="s">
        <v>1503</v>
      </c>
      <c r="B1317" s="1">
        <v>44978</v>
      </c>
      <c r="C1317" s="1">
        <v>45342</v>
      </c>
      <c r="D1317" s="1">
        <v>45161</v>
      </c>
      <c r="E1317" t="s">
        <v>31</v>
      </c>
      <c r="F1317">
        <v>2524.1999999999998</v>
      </c>
      <c r="G1317">
        <v>2542.85</v>
      </c>
      <c r="H1317">
        <v>2516.9499999999998</v>
      </c>
      <c r="I1317">
        <v>2519.4</v>
      </c>
      <c r="J1317">
        <v>2518.1999999999998</v>
      </c>
      <c r="K1317">
        <v>2522.1999999999998</v>
      </c>
      <c r="L1317">
        <v>2528.38</v>
      </c>
      <c r="M1317">
        <v>2630.95</v>
      </c>
      <c r="N1317">
        <v>2458.0500000000002</v>
      </c>
      <c r="O1317">
        <v>4758976</v>
      </c>
      <c r="P1317">
        <v>12032500977.450001</v>
      </c>
      <c r="Q1317">
        <v>186890</v>
      </c>
    </row>
    <row r="1318" spans="1:17" x14ac:dyDescent="0.3">
      <c r="A1318" t="s">
        <v>1503</v>
      </c>
      <c r="B1318" s="1">
        <v>44978</v>
      </c>
      <c r="C1318" s="1">
        <v>45342</v>
      </c>
      <c r="D1318" s="1">
        <v>45160</v>
      </c>
      <c r="E1318" t="s">
        <v>31</v>
      </c>
      <c r="F1318">
        <v>2516.9</v>
      </c>
      <c r="G1318">
        <v>2537.9499999999998</v>
      </c>
      <c r="H1318">
        <v>2499</v>
      </c>
      <c r="I1318">
        <v>2520</v>
      </c>
      <c r="J1318">
        <v>2523</v>
      </c>
      <c r="K1318">
        <v>2519.4</v>
      </c>
      <c r="L1318">
        <v>2522.4899999999998</v>
      </c>
      <c r="M1318">
        <v>2630.95</v>
      </c>
      <c r="N1318">
        <v>2458.0500000000002</v>
      </c>
      <c r="O1318">
        <v>3856522</v>
      </c>
      <c r="P1318">
        <v>9728035039.2999992</v>
      </c>
      <c r="Q1318">
        <v>234127</v>
      </c>
    </row>
    <row r="1319" spans="1:17" x14ac:dyDescent="0.3">
      <c r="A1319" t="s">
        <v>1503</v>
      </c>
      <c r="B1319" s="1">
        <v>44978</v>
      </c>
      <c r="C1319" s="1">
        <v>45342</v>
      </c>
      <c r="D1319" s="1">
        <v>45159</v>
      </c>
      <c r="E1319" t="s">
        <v>31</v>
      </c>
      <c r="F1319">
        <v>2539.9499999999998</v>
      </c>
      <c r="G1319">
        <v>2555.4499999999998</v>
      </c>
      <c r="H1319">
        <v>2515.65</v>
      </c>
      <c r="I1319">
        <v>2556.8000000000002</v>
      </c>
      <c r="J1319">
        <v>2519.5</v>
      </c>
      <c r="K1319">
        <v>2520</v>
      </c>
      <c r="L1319">
        <v>2528.7600000000002</v>
      </c>
      <c r="M1319">
        <v>2630.95</v>
      </c>
      <c r="N1319">
        <v>2458.0500000000002</v>
      </c>
      <c r="O1319">
        <v>4610873</v>
      </c>
      <c r="P1319">
        <v>11659793136.25</v>
      </c>
      <c r="Q1319">
        <v>186604</v>
      </c>
    </row>
    <row r="1320" spans="1:17" x14ac:dyDescent="0.3">
      <c r="A1320" t="s">
        <v>1503</v>
      </c>
      <c r="B1320" s="1">
        <v>44978</v>
      </c>
      <c r="C1320" s="1">
        <v>45342</v>
      </c>
      <c r="D1320" s="1">
        <v>45156</v>
      </c>
      <c r="E1320" t="s">
        <v>31</v>
      </c>
      <c r="F1320">
        <v>2531.25</v>
      </c>
      <c r="G1320">
        <v>2577.6</v>
      </c>
      <c r="H1320">
        <v>2508.5500000000002</v>
      </c>
      <c r="I1320">
        <v>2538</v>
      </c>
      <c r="J1320">
        <v>2551.0500000000002</v>
      </c>
      <c r="K1320">
        <v>2556.8000000000002</v>
      </c>
      <c r="L1320">
        <v>2543.13</v>
      </c>
      <c r="M1320">
        <v>2630.95</v>
      </c>
      <c r="N1320">
        <v>2458.0500000000002</v>
      </c>
      <c r="O1320">
        <v>9319989</v>
      </c>
      <c r="P1320">
        <v>23701983763.099998</v>
      </c>
      <c r="Q1320">
        <v>293106</v>
      </c>
    </row>
    <row r="1321" spans="1:17" x14ac:dyDescent="0.3">
      <c r="A1321" t="s">
        <v>1503</v>
      </c>
      <c r="B1321" s="1">
        <v>44978</v>
      </c>
      <c r="C1321" s="1">
        <v>45342</v>
      </c>
      <c r="D1321" s="1">
        <v>45155</v>
      </c>
      <c r="E1321" t="s">
        <v>31</v>
      </c>
      <c r="F1321">
        <v>2567.1</v>
      </c>
      <c r="G1321">
        <v>2578.1</v>
      </c>
      <c r="H1321">
        <v>2532.85</v>
      </c>
      <c r="I1321">
        <v>2575.15</v>
      </c>
      <c r="J1321">
        <v>2534.0500000000002</v>
      </c>
      <c r="K1321">
        <v>2538</v>
      </c>
      <c r="L1321">
        <v>2550.8200000000002</v>
      </c>
      <c r="M1321">
        <v>2630.95</v>
      </c>
      <c r="N1321">
        <v>2458.0500000000002</v>
      </c>
      <c r="O1321">
        <v>6836872</v>
      </c>
      <c r="P1321">
        <v>17439652935.650002</v>
      </c>
      <c r="Q1321">
        <v>305866</v>
      </c>
    </row>
    <row r="1322" spans="1:17" x14ac:dyDescent="0.3">
      <c r="A1322" t="s">
        <v>1503</v>
      </c>
      <c r="B1322" s="1">
        <v>44978</v>
      </c>
      <c r="C1322" s="1">
        <v>45342</v>
      </c>
      <c r="D1322" s="1">
        <v>45154</v>
      </c>
      <c r="E1322" t="s">
        <v>31</v>
      </c>
      <c r="F1322">
        <v>2551</v>
      </c>
      <c r="G1322">
        <v>2582.8000000000002</v>
      </c>
      <c r="H1322">
        <v>2551</v>
      </c>
      <c r="I1322">
        <v>2577.25</v>
      </c>
      <c r="J1322">
        <v>2571.9499999999998</v>
      </c>
      <c r="K1322">
        <v>2575.15</v>
      </c>
      <c r="L1322">
        <v>2568.15</v>
      </c>
      <c r="M1322">
        <v>2630.95</v>
      </c>
      <c r="N1322">
        <v>2458.0500000000002</v>
      </c>
      <c r="O1322">
        <v>5101556</v>
      </c>
      <c r="P1322">
        <v>13101545280.6</v>
      </c>
      <c r="Q1322">
        <v>157128</v>
      </c>
    </row>
    <row r="1323" spans="1:17" x14ac:dyDescent="0.3">
      <c r="A1323" t="s">
        <v>1503</v>
      </c>
      <c r="B1323" s="1">
        <v>44978</v>
      </c>
      <c r="C1323" s="1">
        <v>45342</v>
      </c>
      <c r="D1323" s="1">
        <v>45152</v>
      </c>
      <c r="E1323" t="s">
        <v>31</v>
      </c>
      <c r="F1323">
        <v>2539</v>
      </c>
      <c r="G1323">
        <v>2582.3000000000002</v>
      </c>
      <c r="H1323">
        <v>2525</v>
      </c>
      <c r="I1323">
        <v>2547.15</v>
      </c>
      <c r="J1323">
        <v>2573.1999999999998</v>
      </c>
      <c r="K1323">
        <v>2577.25</v>
      </c>
      <c r="L1323">
        <v>2563.04</v>
      </c>
      <c r="M1323">
        <v>2630.95</v>
      </c>
      <c r="N1323">
        <v>2458.0500000000002</v>
      </c>
      <c r="O1323">
        <v>4787906</v>
      </c>
      <c r="P1323">
        <v>12271588459.950001</v>
      </c>
      <c r="Q1323">
        <v>248402</v>
      </c>
    </row>
    <row r="1324" spans="1:17" x14ac:dyDescent="0.3">
      <c r="A1324" t="s">
        <v>1503</v>
      </c>
      <c r="B1324" s="1">
        <v>44978</v>
      </c>
      <c r="C1324" s="1">
        <v>45342</v>
      </c>
      <c r="D1324" s="1">
        <v>45149</v>
      </c>
      <c r="E1324" t="s">
        <v>31</v>
      </c>
      <c r="F1324">
        <v>2532.4499999999998</v>
      </c>
      <c r="G1324">
        <v>2558.85</v>
      </c>
      <c r="H1324">
        <v>2512.35</v>
      </c>
      <c r="I1324">
        <v>2536.4499999999998</v>
      </c>
      <c r="J1324">
        <v>2542</v>
      </c>
      <c r="K1324">
        <v>2547.15</v>
      </c>
      <c r="L1324">
        <v>2535.5300000000002</v>
      </c>
      <c r="M1324">
        <v>2630.95</v>
      </c>
      <c r="N1324">
        <v>2458.0500000000002</v>
      </c>
      <c r="O1324">
        <v>11089665</v>
      </c>
      <c r="P1324">
        <v>28118225498.75</v>
      </c>
      <c r="Q1324">
        <v>247074</v>
      </c>
    </row>
    <row r="1325" spans="1:17" x14ac:dyDescent="0.3">
      <c r="A1325" t="s">
        <v>1503</v>
      </c>
      <c r="B1325" s="1">
        <v>44978</v>
      </c>
      <c r="C1325" s="1">
        <v>45342</v>
      </c>
      <c r="D1325" s="1">
        <v>45148</v>
      </c>
      <c r="E1325" t="s">
        <v>31</v>
      </c>
      <c r="F1325">
        <v>2524.9499999999998</v>
      </c>
      <c r="G1325">
        <v>2550</v>
      </c>
      <c r="H1325">
        <v>2508.4499999999998</v>
      </c>
      <c r="I1325">
        <v>2525.1999999999998</v>
      </c>
      <c r="J1325">
        <v>2536</v>
      </c>
      <c r="K1325">
        <v>2536.4499999999998</v>
      </c>
      <c r="L1325">
        <v>2533.2399999999998</v>
      </c>
      <c r="M1325">
        <v>2630.95</v>
      </c>
      <c r="N1325">
        <v>2458.0500000000002</v>
      </c>
      <c r="O1325">
        <v>7735299</v>
      </c>
      <c r="P1325">
        <v>19595355860.299999</v>
      </c>
      <c r="Q1325">
        <v>257586</v>
      </c>
    </row>
    <row r="1326" spans="1:17" x14ac:dyDescent="0.3">
      <c r="A1326" t="s">
        <v>1503</v>
      </c>
      <c r="B1326" s="1">
        <v>44978</v>
      </c>
      <c r="C1326" s="1">
        <v>45342</v>
      </c>
      <c r="D1326" s="1">
        <v>45147</v>
      </c>
      <c r="E1326" t="s">
        <v>31</v>
      </c>
      <c r="F1326">
        <v>2504.85</v>
      </c>
      <c r="G1326">
        <v>2529</v>
      </c>
      <c r="H1326">
        <v>2481.1</v>
      </c>
      <c r="I1326">
        <v>2508.65</v>
      </c>
      <c r="J1326">
        <v>2522</v>
      </c>
      <c r="K1326">
        <v>2525.1999999999998</v>
      </c>
      <c r="L1326">
        <v>2499.6799999999998</v>
      </c>
      <c r="M1326">
        <v>2630.95</v>
      </c>
      <c r="N1326">
        <v>2458.0500000000002</v>
      </c>
      <c r="O1326">
        <v>5743293</v>
      </c>
      <c r="P1326">
        <v>14356384371.85</v>
      </c>
      <c r="Q1326">
        <v>269092</v>
      </c>
    </row>
    <row r="1327" spans="1:17" x14ac:dyDescent="0.3">
      <c r="A1327" t="s">
        <v>1503</v>
      </c>
      <c r="B1327" s="1">
        <v>44978</v>
      </c>
      <c r="C1327" s="1">
        <v>45342</v>
      </c>
      <c r="D1327" s="1">
        <v>45146</v>
      </c>
      <c r="E1327" t="s">
        <v>31</v>
      </c>
      <c r="F1327">
        <v>2528</v>
      </c>
      <c r="G1327">
        <v>2534.4499999999998</v>
      </c>
      <c r="H1327">
        <v>2499.5500000000002</v>
      </c>
      <c r="I1327">
        <v>2523.85</v>
      </c>
      <c r="J1327">
        <v>2503.75</v>
      </c>
      <c r="K1327">
        <v>2508.65</v>
      </c>
      <c r="L1327">
        <v>2514.67</v>
      </c>
      <c r="M1327">
        <v>2630.95</v>
      </c>
      <c r="N1327">
        <v>2458.0500000000002</v>
      </c>
      <c r="O1327">
        <v>4922036</v>
      </c>
      <c r="P1327">
        <v>12377291186.25</v>
      </c>
      <c r="Q1327">
        <v>199690</v>
      </c>
    </row>
    <row r="1328" spans="1:17" x14ac:dyDescent="0.3">
      <c r="A1328" t="s">
        <v>1503</v>
      </c>
      <c r="B1328" s="1">
        <v>44978</v>
      </c>
      <c r="C1328" s="1">
        <v>45342</v>
      </c>
      <c r="D1328" s="1">
        <v>45145</v>
      </c>
      <c r="E1328" t="s">
        <v>31</v>
      </c>
      <c r="F1328">
        <v>2521</v>
      </c>
      <c r="G1328">
        <v>2528.4</v>
      </c>
      <c r="H1328">
        <v>2505</v>
      </c>
      <c r="I1328">
        <v>2509.5500000000002</v>
      </c>
      <c r="J1328">
        <v>2523.5</v>
      </c>
      <c r="K1328">
        <v>2523.85</v>
      </c>
      <c r="L1328">
        <v>2518.85</v>
      </c>
      <c r="M1328">
        <v>2630.95</v>
      </c>
      <c r="N1328">
        <v>2458.0500000000002</v>
      </c>
      <c r="O1328">
        <v>2991435</v>
      </c>
      <c r="P1328">
        <v>7534973865.1000004</v>
      </c>
      <c r="Q1328">
        <v>144288</v>
      </c>
    </row>
    <row r="1329" spans="1:17" x14ac:dyDescent="0.3">
      <c r="A1329" t="s">
        <v>1503</v>
      </c>
      <c r="B1329" s="1">
        <v>44978</v>
      </c>
      <c r="C1329" s="1">
        <v>45342</v>
      </c>
      <c r="D1329" s="1">
        <v>45142</v>
      </c>
      <c r="E1329" t="s">
        <v>31</v>
      </c>
      <c r="F1329">
        <v>2498.8000000000002</v>
      </c>
      <c r="G1329">
        <v>2516</v>
      </c>
      <c r="H1329">
        <v>2471.6</v>
      </c>
      <c r="I1329">
        <v>2475.9</v>
      </c>
      <c r="J1329">
        <v>2508</v>
      </c>
      <c r="K1329">
        <v>2509.5500000000002</v>
      </c>
      <c r="L1329">
        <v>2497.2600000000002</v>
      </c>
      <c r="M1329">
        <v>2630.95</v>
      </c>
      <c r="N1329">
        <v>2458.0500000000002</v>
      </c>
      <c r="O1329">
        <v>11442805</v>
      </c>
      <c r="P1329">
        <v>28575603699.099998</v>
      </c>
      <c r="Q1329">
        <v>292077</v>
      </c>
    </row>
    <row r="1330" spans="1:17" x14ac:dyDescent="0.3">
      <c r="A1330" t="s">
        <v>1503</v>
      </c>
      <c r="B1330" s="1">
        <v>44978</v>
      </c>
      <c r="C1330" s="1">
        <v>45342</v>
      </c>
      <c r="D1330" s="1">
        <v>45141</v>
      </c>
      <c r="E1330" t="s">
        <v>31</v>
      </c>
      <c r="F1330">
        <v>2475.3000000000002</v>
      </c>
      <c r="G1330">
        <v>2500.9</v>
      </c>
      <c r="H1330">
        <v>2458.0500000000002</v>
      </c>
      <c r="I1330">
        <v>2486.35</v>
      </c>
      <c r="J1330">
        <v>2474.5</v>
      </c>
      <c r="K1330">
        <v>2475.9</v>
      </c>
      <c r="L1330">
        <v>2474.27</v>
      </c>
      <c r="M1330">
        <v>2630.95</v>
      </c>
      <c r="N1330">
        <v>2458.0500000000002</v>
      </c>
      <c r="O1330">
        <v>5084175</v>
      </c>
      <c r="P1330">
        <v>12579630763.1</v>
      </c>
      <c r="Q1330">
        <v>227047</v>
      </c>
    </row>
    <row r="1331" spans="1:17" x14ac:dyDescent="0.3">
      <c r="A1331" t="s">
        <v>1503</v>
      </c>
      <c r="B1331" s="1">
        <v>44978</v>
      </c>
      <c r="C1331" s="1">
        <v>45342</v>
      </c>
      <c r="D1331" s="1">
        <v>45140</v>
      </c>
      <c r="E1331" t="s">
        <v>31</v>
      </c>
      <c r="F1331">
        <v>2509.1999999999998</v>
      </c>
      <c r="G1331">
        <v>2512</v>
      </c>
      <c r="H1331">
        <v>2463.6</v>
      </c>
      <c r="I1331">
        <v>2513.1999999999998</v>
      </c>
      <c r="J1331">
        <v>2484.0500000000002</v>
      </c>
      <c r="K1331">
        <v>2486.35</v>
      </c>
      <c r="L1331">
        <v>2485.5100000000002</v>
      </c>
      <c r="M1331">
        <v>2630.95</v>
      </c>
      <c r="N1331">
        <v>2463.6</v>
      </c>
      <c r="O1331">
        <v>6374107</v>
      </c>
      <c r="P1331">
        <v>15842903032.049999</v>
      </c>
      <c r="Q1331">
        <v>330411</v>
      </c>
    </row>
    <row r="1332" spans="1:17" x14ac:dyDescent="0.3">
      <c r="A1332" t="s">
        <v>1503</v>
      </c>
      <c r="B1332" s="1">
        <v>44978</v>
      </c>
      <c r="C1332" s="1">
        <v>45342</v>
      </c>
      <c r="D1332" s="1">
        <v>45139</v>
      </c>
      <c r="E1332" t="s">
        <v>31</v>
      </c>
      <c r="F1332">
        <v>2555</v>
      </c>
      <c r="G1332">
        <v>2559</v>
      </c>
      <c r="H1332">
        <v>2505.3000000000002</v>
      </c>
      <c r="I1332">
        <v>2549.25</v>
      </c>
      <c r="J1332">
        <v>2517.6999999999998</v>
      </c>
      <c r="K1332">
        <v>2513.1999999999998</v>
      </c>
      <c r="L1332">
        <v>2524.85</v>
      </c>
      <c r="M1332">
        <v>2630.95</v>
      </c>
      <c r="N1332">
        <v>2469.3000000000002</v>
      </c>
      <c r="O1332">
        <v>4768316</v>
      </c>
      <c r="P1332">
        <v>12039288137.450001</v>
      </c>
      <c r="Q1332">
        <v>198132</v>
      </c>
    </row>
    <row r="1333" spans="1:17" x14ac:dyDescent="0.3">
      <c r="A1333" t="s">
        <v>1503</v>
      </c>
      <c r="B1333" s="1">
        <v>44978</v>
      </c>
      <c r="C1333" s="1">
        <v>45342</v>
      </c>
      <c r="D1333" s="1">
        <v>45138</v>
      </c>
      <c r="E1333" t="s">
        <v>31</v>
      </c>
      <c r="F1333">
        <v>2527.85</v>
      </c>
      <c r="G1333">
        <v>2553.9</v>
      </c>
      <c r="H1333">
        <v>2517.9499999999998</v>
      </c>
      <c r="I1333">
        <v>2527.85</v>
      </c>
      <c r="J1333">
        <v>2546</v>
      </c>
      <c r="K1333">
        <v>2549.25</v>
      </c>
      <c r="L1333">
        <v>2540.69</v>
      </c>
      <c r="M1333">
        <v>2630.95</v>
      </c>
      <c r="N1333">
        <v>2469.3000000000002</v>
      </c>
      <c r="O1333">
        <v>4275587</v>
      </c>
      <c r="P1333">
        <v>10862927967.25</v>
      </c>
      <c r="Q1333">
        <v>169076</v>
      </c>
    </row>
    <row r="1334" spans="1:17" x14ac:dyDescent="0.3">
      <c r="A1334" t="s">
        <v>1503</v>
      </c>
      <c r="B1334" s="1">
        <v>44978</v>
      </c>
      <c r="C1334" s="1">
        <v>45342</v>
      </c>
      <c r="D1334" s="1">
        <v>45135</v>
      </c>
      <c r="E1334" t="s">
        <v>31</v>
      </c>
      <c r="F1334">
        <v>2512.0500000000002</v>
      </c>
      <c r="G1334">
        <v>2542.85</v>
      </c>
      <c r="H1334">
        <v>2500.5500000000002</v>
      </c>
      <c r="I1334">
        <v>2502.6999999999998</v>
      </c>
      <c r="J1334">
        <v>2528.1999999999998</v>
      </c>
      <c r="K1334">
        <v>2527.85</v>
      </c>
      <c r="L1334">
        <v>2518.8000000000002</v>
      </c>
      <c r="M1334">
        <v>2630.95</v>
      </c>
      <c r="N1334">
        <v>2469.3000000000002</v>
      </c>
      <c r="O1334">
        <v>10413926</v>
      </c>
      <c r="P1334">
        <v>26230615302.099998</v>
      </c>
      <c r="Q1334">
        <v>333806</v>
      </c>
    </row>
    <row r="1335" spans="1:17" x14ac:dyDescent="0.3">
      <c r="A1335" t="s">
        <v>1503</v>
      </c>
      <c r="B1335" s="1">
        <v>44978</v>
      </c>
      <c r="C1335" s="1">
        <v>45342</v>
      </c>
      <c r="D1335" s="1">
        <v>45134</v>
      </c>
      <c r="E1335" t="s">
        <v>31</v>
      </c>
      <c r="F1335">
        <v>2534.0500000000002</v>
      </c>
      <c r="G1335">
        <v>2537.65</v>
      </c>
      <c r="H1335">
        <v>2490.35</v>
      </c>
      <c r="I1335">
        <v>2526.1999999999998</v>
      </c>
      <c r="J1335">
        <v>2515</v>
      </c>
      <c r="K1335">
        <v>2502.6999999999998</v>
      </c>
      <c r="L1335">
        <v>2509.19</v>
      </c>
      <c r="M1335">
        <v>2630.95</v>
      </c>
      <c r="N1335">
        <v>2469.3000000000002</v>
      </c>
      <c r="O1335">
        <v>8613449</v>
      </c>
      <c r="P1335">
        <v>21612819116.549999</v>
      </c>
      <c r="Q1335">
        <v>299635</v>
      </c>
    </row>
    <row r="1336" spans="1:17" x14ac:dyDescent="0.3">
      <c r="A1336" t="s">
        <v>1503</v>
      </c>
      <c r="B1336" s="1">
        <v>44978</v>
      </c>
      <c r="C1336" s="1">
        <v>45342</v>
      </c>
      <c r="D1336" s="1">
        <v>45133</v>
      </c>
      <c r="E1336" t="s">
        <v>31</v>
      </c>
      <c r="F1336">
        <v>2485</v>
      </c>
      <c r="G1336">
        <v>2547</v>
      </c>
      <c r="H1336">
        <v>2485</v>
      </c>
      <c r="I1336">
        <v>2485.8000000000002</v>
      </c>
      <c r="J1336">
        <v>2526</v>
      </c>
      <c r="K1336">
        <v>2526.1999999999998</v>
      </c>
      <c r="L1336">
        <v>2526.4299999999998</v>
      </c>
      <c r="M1336">
        <v>2630.95</v>
      </c>
      <c r="N1336">
        <v>2469.3000000000002</v>
      </c>
      <c r="O1336">
        <v>6455506</v>
      </c>
      <c r="P1336">
        <v>16309370484.5</v>
      </c>
      <c r="Q1336">
        <v>255390</v>
      </c>
    </row>
    <row r="1337" spans="1:17" x14ac:dyDescent="0.3">
      <c r="A1337" t="s">
        <v>1503</v>
      </c>
      <c r="B1337" s="1">
        <v>44978</v>
      </c>
      <c r="C1337" s="1">
        <v>45342</v>
      </c>
      <c r="D1337" s="1">
        <v>45132</v>
      </c>
      <c r="E1337" t="s">
        <v>31</v>
      </c>
      <c r="F1337">
        <v>2494</v>
      </c>
      <c r="G1337">
        <v>2505.1999999999998</v>
      </c>
      <c r="H1337">
        <v>2480</v>
      </c>
      <c r="I1337">
        <v>2487.4</v>
      </c>
      <c r="J1337">
        <v>2484</v>
      </c>
      <c r="K1337">
        <v>2485.8000000000002</v>
      </c>
      <c r="L1337">
        <v>2492.71</v>
      </c>
      <c r="M1337">
        <v>2630.95</v>
      </c>
      <c r="N1337">
        <v>2469.3000000000002</v>
      </c>
      <c r="O1337">
        <v>6013010</v>
      </c>
      <c r="P1337">
        <v>14988681530.35</v>
      </c>
      <c r="Q1337">
        <v>242346</v>
      </c>
    </row>
    <row r="1338" spans="1:17" x14ac:dyDescent="0.3">
      <c r="A1338" t="s">
        <v>1503</v>
      </c>
      <c r="B1338" s="1">
        <v>44978</v>
      </c>
      <c r="C1338" s="1">
        <v>45342</v>
      </c>
      <c r="D1338" s="1">
        <v>45131</v>
      </c>
      <c r="E1338" t="s">
        <v>31</v>
      </c>
      <c r="F1338">
        <v>2481</v>
      </c>
      <c r="G1338">
        <v>2514.9499999999998</v>
      </c>
      <c r="H1338">
        <v>2469.3000000000002</v>
      </c>
      <c r="I1338">
        <v>2538.75</v>
      </c>
      <c r="J1338">
        <v>2488</v>
      </c>
      <c r="K1338">
        <v>2487.4</v>
      </c>
      <c r="L1338">
        <v>2491.6</v>
      </c>
      <c r="M1338">
        <v>2630.95</v>
      </c>
      <c r="N1338">
        <v>2469.3000000000002</v>
      </c>
      <c r="O1338">
        <v>11863933</v>
      </c>
      <c r="P1338">
        <v>29560118805</v>
      </c>
      <c r="Q1338">
        <v>441158</v>
      </c>
    </row>
    <row r="1339" spans="1:17" x14ac:dyDescent="0.3">
      <c r="A1339" t="s">
        <v>1503</v>
      </c>
      <c r="B1339" s="1">
        <v>44978</v>
      </c>
      <c r="C1339" s="1">
        <v>45342</v>
      </c>
      <c r="D1339" s="1">
        <v>45128</v>
      </c>
      <c r="E1339" t="s">
        <v>31</v>
      </c>
      <c r="F1339">
        <v>2609</v>
      </c>
      <c r="G1339">
        <v>2614.9</v>
      </c>
      <c r="H1339">
        <v>2523.6</v>
      </c>
      <c r="I1339">
        <v>2619.85</v>
      </c>
      <c r="J1339">
        <v>2555</v>
      </c>
      <c r="K1339">
        <v>2538.75</v>
      </c>
      <c r="L1339">
        <v>2549.83</v>
      </c>
      <c r="M1339">
        <v>2630.95</v>
      </c>
      <c r="N1339">
        <v>2523.6</v>
      </c>
      <c r="O1339">
        <v>15124619</v>
      </c>
      <c r="P1339">
        <v>38565157004.349998</v>
      </c>
      <c r="Q1339">
        <v>457107</v>
      </c>
    </row>
    <row r="1340" spans="1:17" x14ac:dyDescent="0.3">
      <c r="A1340" t="s">
        <v>1503</v>
      </c>
      <c r="B1340" s="1">
        <v>44978</v>
      </c>
      <c r="C1340" s="1">
        <v>45342</v>
      </c>
      <c r="D1340" s="1">
        <v>45127</v>
      </c>
      <c r="E1340" t="s">
        <v>31</v>
      </c>
      <c r="F1340">
        <v>2580</v>
      </c>
      <c r="G1340">
        <v>2630.95</v>
      </c>
      <c r="H1340">
        <v>2580</v>
      </c>
      <c r="I1340">
        <v>2841.85</v>
      </c>
      <c r="J1340">
        <v>2623</v>
      </c>
      <c r="K1340">
        <v>2619.85</v>
      </c>
      <c r="L1340">
        <v>2614</v>
      </c>
      <c r="M1340">
        <v>2630.95</v>
      </c>
      <c r="N1340">
        <v>2580</v>
      </c>
      <c r="O1340">
        <v>19358812</v>
      </c>
      <c r="P1340">
        <v>50603956720.150002</v>
      </c>
      <c r="Q1340">
        <v>415393</v>
      </c>
    </row>
    <row r="1341" spans="1:17" x14ac:dyDescent="0.3">
      <c r="A1341" t="s">
        <v>1705</v>
      </c>
      <c r="B1341" s="1">
        <v>44978</v>
      </c>
      <c r="C1341" s="1">
        <v>45342</v>
      </c>
      <c r="D1341" s="1">
        <v>45267</v>
      </c>
      <c r="E1341" t="s">
        <v>31</v>
      </c>
      <c r="F1341">
        <v>61.55</v>
      </c>
      <c r="G1341">
        <v>63.25</v>
      </c>
      <c r="H1341">
        <v>60.65</v>
      </c>
      <c r="I1341">
        <v>61.35</v>
      </c>
      <c r="J1341">
        <v>61.7</v>
      </c>
      <c r="K1341">
        <v>61.7</v>
      </c>
      <c r="L1341">
        <v>62.16</v>
      </c>
      <c r="M1341">
        <v>66.75</v>
      </c>
      <c r="N1341">
        <v>36</v>
      </c>
      <c r="O1341">
        <v>25752912</v>
      </c>
      <c r="P1341">
        <v>1600871123.5999999</v>
      </c>
      <c r="Q1341">
        <v>25120</v>
      </c>
    </row>
    <row r="1342" spans="1:17" x14ac:dyDescent="0.3">
      <c r="A1342" t="s">
        <v>1705</v>
      </c>
      <c r="B1342" s="1">
        <v>44978</v>
      </c>
      <c r="C1342" s="1">
        <v>45342</v>
      </c>
      <c r="D1342" s="1">
        <v>45266</v>
      </c>
      <c r="E1342" t="s">
        <v>31</v>
      </c>
      <c r="F1342">
        <v>62.4</v>
      </c>
      <c r="G1342">
        <v>62.7</v>
      </c>
      <c r="H1342">
        <v>61.2</v>
      </c>
      <c r="I1342">
        <v>62.1</v>
      </c>
      <c r="J1342">
        <v>61.55</v>
      </c>
      <c r="K1342">
        <v>61.35</v>
      </c>
      <c r="L1342">
        <v>61.64</v>
      </c>
      <c r="M1342">
        <v>66.75</v>
      </c>
      <c r="N1342">
        <v>36</v>
      </c>
      <c r="O1342">
        <v>8068930</v>
      </c>
      <c r="P1342">
        <v>497401325.60000002</v>
      </c>
      <c r="Q1342">
        <v>18290</v>
      </c>
    </row>
    <row r="1343" spans="1:17" x14ac:dyDescent="0.3">
      <c r="A1343" t="s">
        <v>1705</v>
      </c>
      <c r="B1343" s="1">
        <v>44978</v>
      </c>
      <c r="C1343" s="1">
        <v>45342</v>
      </c>
      <c r="D1343" s="1">
        <v>45265</v>
      </c>
      <c r="E1343" t="s">
        <v>31</v>
      </c>
      <c r="F1343">
        <v>62.55</v>
      </c>
      <c r="G1343">
        <v>63.9</v>
      </c>
      <c r="H1343">
        <v>61.1</v>
      </c>
      <c r="I1343">
        <v>62.3</v>
      </c>
      <c r="J1343">
        <v>62.1</v>
      </c>
      <c r="K1343">
        <v>62.1</v>
      </c>
      <c r="L1343">
        <v>62.57</v>
      </c>
      <c r="M1343">
        <v>66.75</v>
      </c>
      <c r="N1343">
        <v>36</v>
      </c>
      <c r="O1343">
        <v>27713959</v>
      </c>
      <c r="P1343">
        <v>1734089333.25</v>
      </c>
      <c r="Q1343">
        <v>34846</v>
      </c>
    </row>
    <row r="1344" spans="1:17" x14ac:dyDescent="0.3">
      <c r="A1344" t="s">
        <v>1705</v>
      </c>
      <c r="B1344" s="1">
        <v>44978</v>
      </c>
      <c r="C1344" s="1">
        <v>45342</v>
      </c>
      <c r="D1344" s="1">
        <v>45264</v>
      </c>
      <c r="E1344" t="s">
        <v>31</v>
      </c>
      <c r="F1344">
        <v>61.8</v>
      </c>
      <c r="G1344">
        <v>63</v>
      </c>
      <c r="H1344">
        <v>61.45</v>
      </c>
      <c r="I1344">
        <v>60.9</v>
      </c>
      <c r="J1344">
        <v>62.35</v>
      </c>
      <c r="K1344">
        <v>62.3</v>
      </c>
      <c r="L1344">
        <v>61.98</v>
      </c>
      <c r="M1344">
        <v>66.75</v>
      </c>
      <c r="N1344">
        <v>36</v>
      </c>
      <c r="O1344">
        <v>34976851</v>
      </c>
      <c r="P1344">
        <v>2167703672.8499999</v>
      </c>
      <c r="Q1344">
        <v>38334</v>
      </c>
    </row>
    <row r="1345" spans="1:17" x14ac:dyDescent="0.3">
      <c r="A1345" t="s">
        <v>1705</v>
      </c>
      <c r="B1345" s="1">
        <v>44978</v>
      </c>
      <c r="C1345" s="1">
        <v>45342</v>
      </c>
      <c r="D1345" s="1">
        <v>45261</v>
      </c>
      <c r="E1345" t="s">
        <v>31</v>
      </c>
      <c r="F1345">
        <v>60.2</v>
      </c>
      <c r="G1345">
        <v>61.35</v>
      </c>
      <c r="H1345">
        <v>60.2</v>
      </c>
      <c r="I1345">
        <v>59.8</v>
      </c>
      <c r="J1345">
        <v>61</v>
      </c>
      <c r="K1345">
        <v>60.9</v>
      </c>
      <c r="L1345">
        <v>60.88</v>
      </c>
      <c r="M1345">
        <v>66.75</v>
      </c>
      <c r="N1345">
        <v>36</v>
      </c>
      <c r="O1345">
        <v>14246978</v>
      </c>
      <c r="P1345">
        <v>867289199.10000002</v>
      </c>
      <c r="Q1345">
        <v>25655</v>
      </c>
    </row>
    <row r="1346" spans="1:17" x14ac:dyDescent="0.3">
      <c r="A1346" t="s">
        <v>1705</v>
      </c>
      <c r="B1346" s="1">
        <v>44978</v>
      </c>
      <c r="C1346" s="1">
        <v>45342</v>
      </c>
      <c r="D1346" s="1">
        <v>45260</v>
      </c>
      <c r="E1346" t="s">
        <v>31</v>
      </c>
      <c r="F1346">
        <v>60.45</v>
      </c>
      <c r="G1346">
        <v>61.05</v>
      </c>
      <c r="H1346">
        <v>59.2</v>
      </c>
      <c r="I1346">
        <v>60.3</v>
      </c>
      <c r="J1346">
        <v>60.1</v>
      </c>
      <c r="K1346">
        <v>59.8</v>
      </c>
      <c r="L1346">
        <v>60.21</v>
      </c>
      <c r="M1346">
        <v>66.75</v>
      </c>
      <c r="N1346">
        <v>36</v>
      </c>
      <c r="O1346">
        <v>19272526</v>
      </c>
      <c r="P1346">
        <v>1160404186.5</v>
      </c>
      <c r="Q1346">
        <v>35089</v>
      </c>
    </row>
    <row r="1347" spans="1:17" x14ac:dyDescent="0.3">
      <c r="A1347" t="s">
        <v>1705</v>
      </c>
      <c r="B1347" s="1">
        <v>44978</v>
      </c>
      <c r="C1347" s="1">
        <v>45342</v>
      </c>
      <c r="D1347" s="1">
        <v>45259</v>
      </c>
      <c r="E1347" t="s">
        <v>31</v>
      </c>
      <c r="F1347">
        <v>60.55</v>
      </c>
      <c r="G1347">
        <v>61.5</v>
      </c>
      <c r="H1347">
        <v>60.2</v>
      </c>
      <c r="I1347">
        <v>60.25</v>
      </c>
      <c r="J1347">
        <v>60.35</v>
      </c>
      <c r="K1347">
        <v>60.3</v>
      </c>
      <c r="L1347">
        <v>60.75</v>
      </c>
      <c r="M1347">
        <v>66.75</v>
      </c>
      <c r="N1347">
        <v>36</v>
      </c>
      <c r="O1347">
        <v>46270600</v>
      </c>
      <c r="P1347">
        <v>2810910044.1999998</v>
      </c>
      <c r="Q1347">
        <v>26683</v>
      </c>
    </row>
    <row r="1348" spans="1:17" x14ac:dyDescent="0.3">
      <c r="A1348" t="s">
        <v>1705</v>
      </c>
      <c r="B1348" s="1">
        <v>44978</v>
      </c>
      <c r="C1348" s="1">
        <v>45342</v>
      </c>
      <c r="D1348" s="1">
        <v>45258</v>
      </c>
      <c r="E1348" t="s">
        <v>31</v>
      </c>
      <c r="F1348">
        <v>61.65</v>
      </c>
      <c r="G1348">
        <v>61.9</v>
      </c>
      <c r="H1348">
        <v>59.65</v>
      </c>
      <c r="I1348">
        <v>60.35</v>
      </c>
      <c r="J1348">
        <v>60.3</v>
      </c>
      <c r="K1348">
        <v>60.25</v>
      </c>
      <c r="L1348">
        <v>60.51</v>
      </c>
      <c r="M1348">
        <v>66.75</v>
      </c>
      <c r="N1348">
        <v>36</v>
      </c>
      <c r="O1348">
        <v>24275975</v>
      </c>
      <c r="P1348">
        <v>1468893209.4000001</v>
      </c>
      <c r="Q1348">
        <v>49000</v>
      </c>
    </row>
    <row r="1349" spans="1:17" x14ac:dyDescent="0.3">
      <c r="A1349" t="s">
        <v>1705</v>
      </c>
      <c r="B1349" s="1">
        <v>44978</v>
      </c>
      <c r="C1349" s="1">
        <v>45342</v>
      </c>
      <c r="D1349" s="1">
        <v>45254</v>
      </c>
      <c r="E1349" t="s">
        <v>31</v>
      </c>
      <c r="F1349">
        <v>57.25</v>
      </c>
      <c r="G1349">
        <v>60.9</v>
      </c>
      <c r="H1349">
        <v>57.05</v>
      </c>
      <c r="I1349">
        <v>57.1</v>
      </c>
      <c r="J1349">
        <v>60.35</v>
      </c>
      <c r="K1349">
        <v>60.35</v>
      </c>
      <c r="L1349">
        <v>59.59</v>
      </c>
      <c r="M1349">
        <v>66.75</v>
      </c>
      <c r="N1349">
        <v>36</v>
      </c>
      <c r="O1349">
        <v>22678150</v>
      </c>
      <c r="P1349">
        <v>1351441960.95</v>
      </c>
      <c r="Q1349">
        <v>39095</v>
      </c>
    </row>
    <row r="1350" spans="1:17" x14ac:dyDescent="0.3">
      <c r="A1350" t="s">
        <v>1705</v>
      </c>
      <c r="B1350" s="1">
        <v>44978</v>
      </c>
      <c r="C1350" s="1">
        <v>45342</v>
      </c>
      <c r="D1350" s="1">
        <v>45253</v>
      </c>
      <c r="E1350" t="s">
        <v>31</v>
      </c>
      <c r="F1350">
        <v>57.55</v>
      </c>
      <c r="G1350">
        <v>57.85</v>
      </c>
      <c r="H1350">
        <v>57</v>
      </c>
      <c r="I1350">
        <v>57.35</v>
      </c>
      <c r="J1350">
        <v>57.1</v>
      </c>
      <c r="K1350">
        <v>57.1</v>
      </c>
      <c r="L1350">
        <v>57.45</v>
      </c>
      <c r="M1350">
        <v>66.75</v>
      </c>
      <c r="N1350">
        <v>36</v>
      </c>
      <c r="O1350">
        <v>4213485</v>
      </c>
      <c r="P1350">
        <v>242069133.40000001</v>
      </c>
      <c r="Q1350">
        <v>8384</v>
      </c>
    </row>
    <row r="1351" spans="1:17" x14ac:dyDescent="0.3">
      <c r="A1351" t="s">
        <v>1705</v>
      </c>
      <c r="B1351" s="1">
        <v>44978</v>
      </c>
      <c r="C1351" s="1">
        <v>45342</v>
      </c>
      <c r="D1351" s="1">
        <v>45252</v>
      </c>
      <c r="E1351" t="s">
        <v>31</v>
      </c>
      <c r="F1351">
        <v>57.65</v>
      </c>
      <c r="G1351">
        <v>58.05</v>
      </c>
      <c r="H1351">
        <v>56.4</v>
      </c>
      <c r="I1351">
        <v>57.55</v>
      </c>
      <c r="J1351">
        <v>57.4</v>
      </c>
      <c r="K1351">
        <v>57.35</v>
      </c>
      <c r="L1351">
        <v>57.32</v>
      </c>
      <c r="M1351">
        <v>66.75</v>
      </c>
      <c r="N1351">
        <v>36</v>
      </c>
      <c r="O1351">
        <v>6761170</v>
      </c>
      <c r="P1351">
        <v>387575826.55000001</v>
      </c>
      <c r="Q1351">
        <v>18830</v>
      </c>
    </row>
    <row r="1352" spans="1:17" x14ac:dyDescent="0.3">
      <c r="A1352" t="s">
        <v>1705</v>
      </c>
      <c r="B1352" s="1">
        <v>44978</v>
      </c>
      <c r="C1352" s="1">
        <v>45342</v>
      </c>
      <c r="D1352" s="1">
        <v>45251</v>
      </c>
      <c r="E1352" t="s">
        <v>31</v>
      </c>
      <c r="F1352">
        <v>58</v>
      </c>
      <c r="G1352">
        <v>58.25</v>
      </c>
      <c r="H1352">
        <v>57.15</v>
      </c>
      <c r="I1352">
        <v>57.7</v>
      </c>
      <c r="J1352">
        <v>57.45</v>
      </c>
      <c r="K1352">
        <v>57.55</v>
      </c>
      <c r="L1352">
        <v>57.65</v>
      </c>
      <c r="M1352">
        <v>66.75</v>
      </c>
      <c r="N1352">
        <v>36</v>
      </c>
      <c r="O1352">
        <v>3556117</v>
      </c>
      <c r="P1352">
        <v>205002805.44999999</v>
      </c>
      <c r="Q1352">
        <v>18316</v>
      </c>
    </row>
    <row r="1353" spans="1:17" x14ac:dyDescent="0.3">
      <c r="A1353" t="s">
        <v>1705</v>
      </c>
      <c r="B1353" s="1">
        <v>44978</v>
      </c>
      <c r="C1353" s="1">
        <v>45342</v>
      </c>
      <c r="D1353" s="1">
        <v>45250</v>
      </c>
      <c r="E1353" t="s">
        <v>31</v>
      </c>
      <c r="F1353">
        <v>59</v>
      </c>
      <c r="G1353">
        <v>59</v>
      </c>
      <c r="H1353">
        <v>57.25</v>
      </c>
      <c r="I1353">
        <v>58.7</v>
      </c>
      <c r="J1353">
        <v>57.8</v>
      </c>
      <c r="K1353">
        <v>57.7</v>
      </c>
      <c r="L1353">
        <v>57.85</v>
      </c>
      <c r="M1353">
        <v>66.75</v>
      </c>
      <c r="N1353">
        <v>36</v>
      </c>
      <c r="O1353">
        <v>7744798</v>
      </c>
      <c r="P1353">
        <v>448040056.75</v>
      </c>
      <c r="Q1353">
        <v>15508</v>
      </c>
    </row>
    <row r="1354" spans="1:17" x14ac:dyDescent="0.3">
      <c r="A1354" t="s">
        <v>1705</v>
      </c>
      <c r="B1354" s="1">
        <v>44978</v>
      </c>
      <c r="C1354" s="1">
        <v>45342</v>
      </c>
      <c r="D1354" s="1">
        <v>45247</v>
      </c>
      <c r="E1354" t="s">
        <v>31</v>
      </c>
      <c r="F1354">
        <v>57.85</v>
      </c>
      <c r="G1354">
        <v>59.5</v>
      </c>
      <c r="H1354">
        <v>57.5</v>
      </c>
      <c r="I1354">
        <v>57.6</v>
      </c>
      <c r="J1354">
        <v>58.9</v>
      </c>
      <c r="K1354">
        <v>58.7</v>
      </c>
      <c r="L1354">
        <v>58.81</v>
      </c>
      <c r="M1354">
        <v>66.75</v>
      </c>
      <c r="N1354">
        <v>35.6</v>
      </c>
      <c r="O1354">
        <v>14167071</v>
      </c>
      <c r="P1354">
        <v>833212242.70000005</v>
      </c>
      <c r="Q1354">
        <v>27649</v>
      </c>
    </row>
    <row r="1355" spans="1:17" x14ac:dyDescent="0.3">
      <c r="A1355" t="s">
        <v>1705</v>
      </c>
      <c r="B1355" s="1">
        <v>44978</v>
      </c>
      <c r="C1355" s="1">
        <v>45342</v>
      </c>
      <c r="D1355" s="1">
        <v>45246</v>
      </c>
      <c r="E1355" t="s">
        <v>31</v>
      </c>
      <c r="F1355">
        <v>58.2</v>
      </c>
      <c r="G1355">
        <v>58.35</v>
      </c>
      <c r="H1355">
        <v>57.5</v>
      </c>
      <c r="I1355">
        <v>58</v>
      </c>
      <c r="J1355">
        <v>57.7</v>
      </c>
      <c r="K1355">
        <v>57.6</v>
      </c>
      <c r="L1355">
        <v>57.91</v>
      </c>
      <c r="M1355">
        <v>66.75</v>
      </c>
      <c r="N1355">
        <v>35.6</v>
      </c>
      <c r="O1355">
        <v>3804394</v>
      </c>
      <c r="P1355">
        <v>220315060.44999999</v>
      </c>
      <c r="Q1355">
        <v>11012</v>
      </c>
    </row>
    <row r="1356" spans="1:17" x14ac:dyDescent="0.3">
      <c r="A1356" t="s">
        <v>1705</v>
      </c>
      <c r="B1356" s="1">
        <v>44978</v>
      </c>
      <c r="C1356" s="1">
        <v>45342</v>
      </c>
      <c r="D1356" s="1">
        <v>45245</v>
      </c>
      <c r="E1356" t="s">
        <v>31</v>
      </c>
      <c r="F1356">
        <v>57.55</v>
      </c>
      <c r="G1356">
        <v>58.45</v>
      </c>
      <c r="H1356">
        <v>57.15</v>
      </c>
      <c r="I1356">
        <v>57.25</v>
      </c>
      <c r="J1356">
        <v>57.85</v>
      </c>
      <c r="K1356">
        <v>58</v>
      </c>
      <c r="L1356">
        <v>57.87</v>
      </c>
      <c r="M1356">
        <v>66.75</v>
      </c>
      <c r="N1356">
        <v>35.6</v>
      </c>
      <c r="O1356">
        <v>4153475</v>
      </c>
      <c r="P1356">
        <v>240357357.65000001</v>
      </c>
      <c r="Q1356">
        <v>11170</v>
      </c>
    </row>
    <row r="1357" spans="1:17" x14ac:dyDescent="0.3">
      <c r="A1357" t="s">
        <v>1705</v>
      </c>
      <c r="B1357" s="1">
        <v>44978</v>
      </c>
      <c r="C1357" s="1">
        <v>45342</v>
      </c>
      <c r="D1357" s="1">
        <v>45243</v>
      </c>
      <c r="E1357" t="s">
        <v>31</v>
      </c>
      <c r="F1357">
        <v>58.3</v>
      </c>
      <c r="G1357">
        <v>58.3</v>
      </c>
      <c r="H1357">
        <v>57</v>
      </c>
      <c r="I1357">
        <v>58.3</v>
      </c>
      <c r="J1357">
        <v>57.25</v>
      </c>
      <c r="K1357">
        <v>57.25</v>
      </c>
      <c r="L1357">
        <v>57.41</v>
      </c>
      <c r="M1357">
        <v>66.75</v>
      </c>
      <c r="N1357">
        <v>35.6</v>
      </c>
      <c r="O1357">
        <v>3608807</v>
      </c>
      <c r="P1357">
        <v>207188551.84999999</v>
      </c>
      <c r="Q1357">
        <v>12538</v>
      </c>
    </row>
    <row r="1358" spans="1:17" x14ac:dyDescent="0.3">
      <c r="A1358" t="s">
        <v>1705</v>
      </c>
      <c r="B1358" s="1">
        <v>44978</v>
      </c>
      <c r="C1358" s="1">
        <v>45342</v>
      </c>
      <c r="D1358" s="1">
        <v>45242</v>
      </c>
      <c r="E1358" t="s">
        <v>31</v>
      </c>
      <c r="F1358">
        <v>58</v>
      </c>
      <c r="G1358">
        <v>59.4</v>
      </c>
      <c r="H1358">
        <v>57.75</v>
      </c>
      <c r="I1358">
        <v>57.65</v>
      </c>
      <c r="J1358">
        <v>58.15</v>
      </c>
      <c r="K1358">
        <v>58.3</v>
      </c>
      <c r="L1358">
        <v>58.42</v>
      </c>
      <c r="M1358">
        <v>66.75</v>
      </c>
      <c r="N1358">
        <v>35.6</v>
      </c>
      <c r="O1358">
        <v>2357539</v>
      </c>
      <c r="P1358">
        <v>137721463.40000001</v>
      </c>
      <c r="Q1358">
        <v>7135</v>
      </c>
    </row>
    <row r="1359" spans="1:17" x14ac:dyDescent="0.3">
      <c r="A1359" t="s">
        <v>1705</v>
      </c>
      <c r="B1359" s="1">
        <v>44978</v>
      </c>
      <c r="C1359" s="1">
        <v>45342</v>
      </c>
      <c r="D1359" s="1">
        <v>45240</v>
      </c>
      <c r="E1359" t="s">
        <v>31</v>
      </c>
      <c r="F1359">
        <v>56.5</v>
      </c>
      <c r="G1359">
        <v>58.4</v>
      </c>
      <c r="H1359">
        <v>55.7</v>
      </c>
      <c r="I1359">
        <v>56.2</v>
      </c>
      <c r="J1359">
        <v>57.5</v>
      </c>
      <c r="K1359">
        <v>57.65</v>
      </c>
      <c r="L1359">
        <v>57.3</v>
      </c>
      <c r="M1359">
        <v>66.75</v>
      </c>
      <c r="N1359">
        <v>35.6</v>
      </c>
      <c r="O1359">
        <v>15351937</v>
      </c>
      <c r="P1359">
        <v>879645581.29999995</v>
      </c>
      <c r="Q1359">
        <v>36191</v>
      </c>
    </row>
    <row r="1360" spans="1:17" x14ac:dyDescent="0.3">
      <c r="A1360" t="s">
        <v>1705</v>
      </c>
      <c r="B1360" s="1">
        <v>44978</v>
      </c>
      <c r="C1360" s="1">
        <v>45342</v>
      </c>
      <c r="D1360" s="1">
        <v>45239</v>
      </c>
      <c r="E1360" t="s">
        <v>31</v>
      </c>
      <c r="F1360">
        <v>56.9</v>
      </c>
      <c r="G1360">
        <v>56.9</v>
      </c>
      <c r="H1360">
        <v>56.1</v>
      </c>
      <c r="I1360">
        <v>56.65</v>
      </c>
      <c r="J1360">
        <v>56.3</v>
      </c>
      <c r="K1360">
        <v>56.2</v>
      </c>
      <c r="L1360">
        <v>56.47</v>
      </c>
      <c r="M1360">
        <v>66.75</v>
      </c>
      <c r="N1360">
        <v>35.6</v>
      </c>
      <c r="O1360">
        <v>3474550</v>
      </c>
      <c r="P1360">
        <v>196193832.30000001</v>
      </c>
      <c r="Q1360">
        <v>7690</v>
      </c>
    </row>
    <row r="1361" spans="1:17" x14ac:dyDescent="0.3">
      <c r="A1361" t="s">
        <v>1705</v>
      </c>
      <c r="B1361" s="1">
        <v>44978</v>
      </c>
      <c r="C1361" s="1">
        <v>45342</v>
      </c>
      <c r="D1361" s="1">
        <v>45238</v>
      </c>
      <c r="E1361" t="s">
        <v>31</v>
      </c>
      <c r="F1361">
        <v>56.05</v>
      </c>
      <c r="G1361">
        <v>57</v>
      </c>
      <c r="H1361">
        <v>56</v>
      </c>
      <c r="I1361">
        <v>56</v>
      </c>
      <c r="J1361">
        <v>56.7</v>
      </c>
      <c r="K1361">
        <v>56.65</v>
      </c>
      <c r="L1361">
        <v>56.54</v>
      </c>
      <c r="M1361">
        <v>66.75</v>
      </c>
      <c r="N1361">
        <v>35.6</v>
      </c>
      <c r="O1361">
        <v>3951807</v>
      </c>
      <c r="P1361">
        <v>223452561.55000001</v>
      </c>
      <c r="Q1361">
        <v>11394</v>
      </c>
    </row>
    <row r="1362" spans="1:17" x14ac:dyDescent="0.3">
      <c r="A1362" t="s">
        <v>1705</v>
      </c>
      <c r="B1362" s="1">
        <v>44978</v>
      </c>
      <c r="C1362" s="1">
        <v>45342</v>
      </c>
      <c r="D1362" s="1">
        <v>45237</v>
      </c>
      <c r="E1362" t="s">
        <v>31</v>
      </c>
      <c r="F1362">
        <v>56.35</v>
      </c>
      <c r="G1362">
        <v>56.5</v>
      </c>
      <c r="H1362">
        <v>55.5</v>
      </c>
      <c r="I1362">
        <v>56.5</v>
      </c>
      <c r="J1362">
        <v>55.9</v>
      </c>
      <c r="K1362">
        <v>56</v>
      </c>
      <c r="L1362">
        <v>55.94</v>
      </c>
      <c r="M1362">
        <v>66.75</v>
      </c>
      <c r="N1362">
        <v>35.6</v>
      </c>
      <c r="O1362">
        <v>2832431</v>
      </c>
      <c r="P1362">
        <v>158459401.34999999</v>
      </c>
      <c r="Q1362">
        <v>11925</v>
      </c>
    </row>
    <row r="1363" spans="1:17" x14ac:dyDescent="0.3">
      <c r="A1363" t="s">
        <v>1705</v>
      </c>
      <c r="B1363" s="1">
        <v>44978</v>
      </c>
      <c r="C1363" s="1">
        <v>45342</v>
      </c>
      <c r="D1363" s="1">
        <v>45236</v>
      </c>
      <c r="E1363" t="s">
        <v>31</v>
      </c>
      <c r="F1363">
        <v>56.5</v>
      </c>
      <c r="G1363">
        <v>57</v>
      </c>
      <c r="H1363">
        <v>55.95</v>
      </c>
      <c r="I1363">
        <v>56.05</v>
      </c>
      <c r="J1363">
        <v>56.35</v>
      </c>
      <c r="K1363">
        <v>56.5</v>
      </c>
      <c r="L1363">
        <v>56.48</v>
      </c>
      <c r="M1363">
        <v>66.75</v>
      </c>
      <c r="N1363">
        <v>35.6</v>
      </c>
      <c r="O1363">
        <v>3777488</v>
      </c>
      <c r="P1363">
        <v>213333657.30000001</v>
      </c>
      <c r="Q1363">
        <v>11385</v>
      </c>
    </row>
    <row r="1364" spans="1:17" x14ac:dyDescent="0.3">
      <c r="A1364" t="s">
        <v>1705</v>
      </c>
      <c r="B1364" s="1">
        <v>44978</v>
      </c>
      <c r="C1364" s="1">
        <v>45342</v>
      </c>
      <c r="D1364" s="1">
        <v>45233</v>
      </c>
      <c r="E1364" t="s">
        <v>31</v>
      </c>
      <c r="F1364">
        <v>56.3</v>
      </c>
      <c r="G1364">
        <v>57.1</v>
      </c>
      <c r="H1364">
        <v>55.8</v>
      </c>
      <c r="I1364">
        <v>56</v>
      </c>
      <c r="J1364">
        <v>56</v>
      </c>
      <c r="K1364">
        <v>56.05</v>
      </c>
      <c r="L1364">
        <v>56.45</v>
      </c>
      <c r="M1364">
        <v>66.75</v>
      </c>
      <c r="N1364">
        <v>35.6</v>
      </c>
      <c r="O1364">
        <v>4793564</v>
      </c>
      <c r="P1364">
        <v>270605990.94999999</v>
      </c>
      <c r="Q1364">
        <v>12144</v>
      </c>
    </row>
    <row r="1365" spans="1:17" x14ac:dyDescent="0.3">
      <c r="A1365" t="s">
        <v>1705</v>
      </c>
      <c r="B1365" s="1">
        <v>44978</v>
      </c>
      <c r="C1365" s="1">
        <v>45342</v>
      </c>
      <c r="D1365" s="1">
        <v>45232</v>
      </c>
      <c r="E1365" t="s">
        <v>31</v>
      </c>
      <c r="F1365">
        <v>55</v>
      </c>
      <c r="G1365">
        <v>56.5</v>
      </c>
      <c r="H1365">
        <v>54.5</v>
      </c>
      <c r="I1365">
        <v>54.25</v>
      </c>
      <c r="J1365">
        <v>56.5</v>
      </c>
      <c r="K1365">
        <v>56</v>
      </c>
      <c r="L1365">
        <v>55.42</v>
      </c>
      <c r="M1365">
        <v>66.75</v>
      </c>
      <c r="N1365">
        <v>35.6</v>
      </c>
      <c r="O1365">
        <v>4133434</v>
      </c>
      <c r="P1365">
        <v>229093539.25</v>
      </c>
      <c r="Q1365">
        <v>8576</v>
      </c>
    </row>
    <row r="1366" spans="1:17" x14ac:dyDescent="0.3">
      <c r="A1366" t="s">
        <v>1705</v>
      </c>
      <c r="B1366" s="1">
        <v>44978</v>
      </c>
      <c r="C1366" s="1">
        <v>45342</v>
      </c>
      <c r="D1366" s="1">
        <v>45231</v>
      </c>
      <c r="E1366" t="s">
        <v>31</v>
      </c>
      <c r="F1366">
        <v>55</v>
      </c>
      <c r="G1366">
        <v>55.5</v>
      </c>
      <c r="H1366">
        <v>54.1</v>
      </c>
      <c r="I1366">
        <v>54.6</v>
      </c>
      <c r="J1366">
        <v>54.2</v>
      </c>
      <c r="K1366">
        <v>54.25</v>
      </c>
      <c r="L1366">
        <v>54.84</v>
      </c>
      <c r="M1366">
        <v>66.75</v>
      </c>
      <c r="N1366">
        <v>35.6</v>
      </c>
      <c r="O1366">
        <v>2619387</v>
      </c>
      <c r="P1366">
        <v>143645498.80000001</v>
      </c>
      <c r="Q1366">
        <v>8425</v>
      </c>
    </row>
    <row r="1367" spans="1:17" x14ac:dyDescent="0.3">
      <c r="A1367" t="s">
        <v>1705</v>
      </c>
      <c r="B1367" s="1">
        <v>44978</v>
      </c>
      <c r="C1367" s="1">
        <v>45342</v>
      </c>
      <c r="D1367" s="1">
        <v>45230</v>
      </c>
      <c r="E1367" t="s">
        <v>31</v>
      </c>
      <c r="F1367">
        <v>54.95</v>
      </c>
      <c r="G1367">
        <v>55.7</v>
      </c>
      <c r="H1367">
        <v>54.45</v>
      </c>
      <c r="I1367">
        <v>54.65</v>
      </c>
      <c r="J1367">
        <v>54.6</v>
      </c>
      <c r="K1367">
        <v>54.6</v>
      </c>
      <c r="L1367">
        <v>54.98</v>
      </c>
      <c r="M1367">
        <v>66.75</v>
      </c>
      <c r="N1367">
        <v>35.6</v>
      </c>
      <c r="O1367">
        <v>5247975</v>
      </c>
      <c r="P1367">
        <v>288535932.14999998</v>
      </c>
      <c r="Q1367">
        <v>11463</v>
      </c>
    </row>
    <row r="1368" spans="1:17" x14ac:dyDescent="0.3">
      <c r="A1368" t="s">
        <v>1705</v>
      </c>
      <c r="B1368" s="1">
        <v>44978</v>
      </c>
      <c r="C1368" s="1">
        <v>45342</v>
      </c>
      <c r="D1368" s="1">
        <v>45229</v>
      </c>
      <c r="E1368" t="s">
        <v>31</v>
      </c>
      <c r="F1368">
        <v>55.1</v>
      </c>
      <c r="G1368">
        <v>55.4</v>
      </c>
      <c r="H1368">
        <v>54.05</v>
      </c>
      <c r="I1368">
        <v>54.85</v>
      </c>
      <c r="J1368">
        <v>54.85</v>
      </c>
      <c r="K1368">
        <v>54.65</v>
      </c>
      <c r="L1368">
        <v>54.75</v>
      </c>
      <c r="M1368">
        <v>66.75</v>
      </c>
      <c r="N1368">
        <v>35.6</v>
      </c>
      <c r="O1368">
        <v>5157734</v>
      </c>
      <c r="P1368">
        <v>282394063</v>
      </c>
      <c r="Q1368">
        <v>13291</v>
      </c>
    </row>
    <row r="1369" spans="1:17" x14ac:dyDescent="0.3">
      <c r="A1369" t="s">
        <v>1705</v>
      </c>
      <c r="B1369" s="1">
        <v>44978</v>
      </c>
      <c r="C1369" s="1">
        <v>45342</v>
      </c>
      <c r="D1369" s="1">
        <v>45226</v>
      </c>
      <c r="E1369" t="s">
        <v>31</v>
      </c>
      <c r="F1369">
        <v>54.2</v>
      </c>
      <c r="G1369">
        <v>55.1</v>
      </c>
      <c r="H1369">
        <v>54.05</v>
      </c>
      <c r="I1369">
        <v>53.5</v>
      </c>
      <c r="J1369">
        <v>54.85</v>
      </c>
      <c r="K1369">
        <v>54.85</v>
      </c>
      <c r="L1369">
        <v>54.66</v>
      </c>
      <c r="M1369">
        <v>66.75</v>
      </c>
      <c r="N1369">
        <v>34.549999999999997</v>
      </c>
      <c r="O1369">
        <v>4130005</v>
      </c>
      <c r="P1369">
        <v>225743325.09999999</v>
      </c>
      <c r="Q1369">
        <v>8948</v>
      </c>
    </row>
    <row r="1370" spans="1:17" x14ac:dyDescent="0.3">
      <c r="A1370" t="s">
        <v>1705</v>
      </c>
      <c r="B1370" s="1">
        <v>44978</v>
      </c>
      <c r="C1370" s="1">
        <v>45342</v>
      </c>
      <c r="D1370" s="1">
        <v>45225</v>
      </c>
      <c r="E1370" t="s">
        <v>31</v>
      </c>
      <c r="F1370">
        <v>53.9</v>
      </c>
      <c r="G1370">
        <v>54</v>
      </c>
      <c r="H1370">
        <v>52</v>
      </c>
      <c r="I1370">
        <v>54.05</v>
      </c>
      <c r="J1370">
        <v>54</v>
      </c>
      <c r="K1370">
        <v>53.5</v>
      </c>
      <c r="L1370">
        <v>52.98</v>
      </c>
      <c r="M1370">
        <v>66.75</v>
      </c>
      <c r="N1370">
        <v>34.549999999999997</v>
      </c>
      <c r="O1370">
        <v>7448507</v>
      </c>
      <c r="P1370">
        <v>394618493.19999999</v>
      </c>
      <c r="Q1370">
        <v>13525</v>
      </c>
    </row>
    <row r="1371" spans="1:17" x14ac:dyDescent="0.3">
      <c r="A1371" t="s">
        <v>1705</v>
      </c>
      <c r="B1371" s="1">
        <v>44978</v>
      </c>
      <c r="C1371" s="1">
        <v>45342</v>
      </c>
      <c r="D1371" s="1">
        <v>45224</v>
      </c>
      <c r="E1371" t="s">
        <v>31</v>
      </c>
      <c r="F1371">
        <v>54</v>
      </c>
      <c r="G1371">
        <v>55.6</v>
      </c>
      <c r="H1371">
        <v>53.1</v>
      </c>
      <c r="I1371">
        <v>54.3</v>
      </c>
      <c r="J1371">
        <v>53.9</v>
      </c>
      <c r="K1371">
        <v>54.05</v>
      </c>
      <c r="L1371">
        <v>54.34</v>
      </c>
      <c r="M1371">
        <v>66.75</v>
      </c>
      <c r="N1371">
        <v>34.549999999999997</v>
      </c>
      <c r="O1371">
        <v>4699445</v>
      </c>
      <c r="P1371">
        <v>255375505.19999999</v>
      </c>
      <c r="Q1371">
        <v>13640</v>
      </c>
    </row>
    <row r="1372" spans="1:17" x14ac:dyDescent="0.3">
      <c r="A1372" t="s">
        <v>1705</v>
      </c>
      <c r="B1372" s="1">
        <v>44978</v>
      </c>
      <c r="C1372" s="1">
        <v>45342</v>
      </c>
      <c r="D1372" s="1">
        <v>45222</v>
      </c>
      <c r="E1372" t="s">
        <v>31</v>
      </c>
      <c r="F1372">
        <v>54.55</v>
      </c>
      <c r="G1372">
        <v>56.15</v>
      </c>
      <c r="H1372">
        <v>54</v>
      </c>
      <c r="I1372">
        <v>55.9</v>
      </c>
      <c r="J1372">
        <v>54.25</v>
      </c>
      <c r="K1372">
        <v>54.3</v>
      </c>
      <c r="L1372">
        <v>55.01</v>
      </c>
      <c r="M1372">
        <v>66.75</v>
      </c>
      <c r="N1372">
        <v>34.549999999999997</v>
      </c>
      <c r="O1372">
        <v>6068669</v>
      </c>
      <c r="P1372">
        <v>333817228.05000001</v>
      </c>
      <c r="Q1372">
        <v>13409</v>
      </c>
    </row>
    <row r="1373" spans="1:17" x14ac:dyDescent="0.3">
      <c r="A1373" t="s">
        <v>1705</v>
      </c>
      <c r="B1373" s="1">
        <v>44978</v>
      </c>
      <c r="C1373" s="1">
        <v>45342</v>
      </c>
      <c r="D1373" s="1">
        <v>45219</v>
      </c>
      <c r="E1373" t="s">
        <v>31</v>
      </c>
      <c r="F1373">
        <v>56.2</v>
      </c>
      <c r="G1373">
        <v>56.65</v>
      </c>
      <c r="H1373">
        <v>55</v>
      </c>
      <c r="I1373">
        <v>56.65</v>
      </c>
      <c r="J1373">
        <v>55.9</v>
      </c>
      <c r="K1373">
        <v>55.9</v>
      </c>
      <c r="L1373">
        <v>55.76</v>
      </c>
      <c r="M1373">
        <v>66.75</v>
      </c>
      <c r="N1373">
        <v>34.1</v>
      </c>
      <c r="O1373">
        <v>7835932</v>
      </c>
      <c r="P1373">
        <v>436938218.85000002</v>
      </c>
      <c r="Q1373">
        <v>16864</v>
      </c>
    </row>
    <row r="1374" spans="1:17" x14ac:dyDescent="0.3">
      <c r="A1374" t="s">
        <v>1705</v>
      </c>
      <c r="B1374" s="1">
        <v>44978</v>
      </c>
      <c r="C1374" s="1">
        <v>45342</v>
      </c>
      <c r="D1374" s="1">
        <v>45218</v>
      </c>
      <c r="E1374" t="s">
        <v>31</v>
      </c>
      <c r="F1374">
        <v>57.15</v>
      </c>
      <c r="G1374">
        <v>57.35</v>
      </c>
      <c r="H1374">
        <v>55.95</v>
      </c>
      <c r="I1374">
        <v>57.8</v>
      </c>
      <c r="J1374">
        <v>56.5</v>
      </c>
      <c r="K1374">
        <v>56.65</v>
      </c>
      <c r="L1374">
        <v>56.76</v>
      </c>
      <c r="M1374">
        <v>66.75</v>
      </c>
      <c r="N1374">
        <v>34.1</v>
      </c>
      <c r="O1374">
        <v>5939595</v>
      </c>
      <c r="P1374">
        <v>337158171.05000001</v>
      </c>
      <c r="Q1374">
        <v>16881</v>
      </c>
    </row>
    <row r="1375" spans="1:17" x14ac:dyDescent="0.3">
      <c r="A1375" t="s">
        <v>1705</v>
      </c>
      <c r="B1375" s="1">
        <v>44978</v>
      </c>
      <c r="C1375" s="1">
        <v>45342</v>
      </c>
      <c r="D1375" s="1">
        <v>45217</v>
      </c>
      <c r="E1375" t="s">
        <v>31</v>
      </c>
      <c r="F1375">
        <v>58.85</v>
      </c>
      <c r="G1375">
        <v>58.95</v>
      </c>
      <c r="H1375">
        <v>57.5</v>
      </c>
      <c r="I1375">
        <v>58.65</v>
      </c>
      <c r="J1375">
        <v>57.7</v>
      </c>
      <c r="K1375">
        <v>57.8</v>
      </c>
      <c r="L1375">
        <v>58.12</v>
      </c>
      <c r="M1375">
        <v>66.75</v>
      </c>
      <c r="N1375">
        <v>34.1</v>
      </c>
      <c r="O1375">
        <v>4283287</v>
      </c>
      <c r="P1375">
        <v>248927846.44999999</v>
      </c>
      <c r="Q1375">
        <v>11795</v>
      </c>
    </row>
    <row r="1376" spans="1:17" x14ac:dyDescent="0.3">
      <c r="A1376" t="s">
        <v>1705</v>
      </c>
      <c r="B1376" s="1">
        <v>44978</v>
      </c>
      <c r="C1376" s="1">
        <v>45342</v>
      </c>
      <c r="D1376" s="1">
        <v>45216</v>
      </c>
      <c r="E1376" t="s">
        <v>31</v>
      </c>
      <c r="F1376">
        <v>59</v>
      </c>
      <c r="G1376">
        <v>59.35</v>
      </c>
      <c r="H1376">
        <v>58.45</v>
      </c>
      <c r="I1376">
        <v>58.75</v>
      </c>
      <c r="J1376">
        <v>58.8</v>
      </c>
      <c r="K1376">
        <v>58.65</v>
      </c>
      <c r="L1376">
        <v>58.86</v>
      </c>
      <c r="M1376">
        <v>66.75</v>
      </c>
      <c r="N1376">
        <v>34.1</v>
      </c>
      <c r="O1376">
        <v>3601087</v>
      </c>
      <c r="P1376">
        <v>211946923.40000001</v>
      </c>
      <c r="Q1376">
        <v>12804</v>
      </c>
    </row>
    <row r="1377" spans="1:17" x14ac:dyDescent="0.3">
      <c r="A1377" t="s">
        <v>1705</v>
      </c>
      <c r="B1377" s="1">
        <v>44978</v>
      </c>
      <c r="C1377" s="1">
        <v>45342</v>
      </c>
      <c r="D1377" s="1">
        <v>45215</v>
      </c>
      <c r="E1377" t="s">
        <v>31</v>
      </c>
      <c r="F1377">
        <v>59</v>
      </c>
      <c r="G1377">
        <v>59.4</v>
      </c>
      <c r="H1377">
        <v>58.6</v>
      </c>
      <c r="I1377">
        <v>59.3</v>
      </c>
      <c r="J1377">
        <v>58.65</v>
      </c>
      <c r="K1377">
        <v>58.75</v>
      </c>
      <c r="L1377">
        <v>58.93</v>
      </c>
      <c r="M1377">
        <v>66.75</v>
      </c>
      <c r="N1377">
        <v>34.1</v>
      </c>
      <c r="O1377">
        <v>3460194</v>
      </c>
      <c r="P1377">
        <v>203899189.80000001</v>
      </c>
      <c r="Q1377">
        <v>15494</v>
      </c>
    </row>
    <row r="1378" spans="1:17" x14ac:dyDescent="0.3">
      <c r="A1378" t="s">
        <v>1705</v>
      </c>
      <c r="B1378" s="1">
        <v>44978</v>
      </c>
      <c r="C1378" s="1">
        <v>45342</v>
      </c>
      <c r="D1378" s="1">
        <v>45212</v>
      </c>
      <c r="E1378" t="s">
        <v>31</v>
      </c>
      <c r="F1378">
        <v>59</v>
      </c>
      <c r="G1378">
        <v>60.1</v>
      </c>
      <c r="H1378">
        <v>58.85</v>
      </c>
      <c r="I1378">
        <v>59.05</v>
      </c>
      <c r="J1378">
        <v>59.1</v>
      </c>
      <c r="K1378">
        <v>59.3</v>
      </c>
      <c r="L1378">
        <v>59.37</v>
      </c>
      <c r="M1378">
        <v>66.75</v>
      </c>
      <c r="N1378">
        <v>34.1</v>
      </c>
      <c r="O1378">
        <v>5048585</v>
      </c>
      <c r="P1378">
        <v>299755872.30000001</v>
      </c>
      <c r="Q1378">
        <v>14128</v>
      </c>
    </row>
    <row r="1379" spans="1:17" x14ac:dyDescent="0.3">
      <c r="A1379" t="s">
        <v>1705</v>
      </c>
      <c r="B1379" s="1">
        <v>44978</v>
      </c>
      <c r="C1379" s="1">
        <v>45342</v>
      </c>
      <c r="D1379" s="1">
        <v>45211</v>
      </c>
      <c r="E1379" t="s">
        <v>31</v>
      </c>
      <c r="F1379">
        <v>59.6</v>
      </c>
      <c r="G1379">
        <v>59.8</v>
      </c>
      <c r="H1379">
        <v>58.85</v>
      </c>
      <c r="I1379">
        <v>59.3</v>
      </c>
      <c r="J1379">
        <v>58.85</v>
      </c>
      <c r="K1379">
        <v>59.05</v>
      </c>
      <c r="L1379">
        <v>59.25</v>
      </c>
      <c r="M1379">
        <v>66.75</v>
      </c>
      <c r="N1379">
        <v>34.1</v>
      </c>
      <c r="O1379">
        <v>5355501</v>
      </c>
      <c r="P1379">
        <v>317330534.10000002</v>
      </c>
      <c r="Q1379">
        <v>8273</v>
      </c>
    </row>
    <row r="1380" spans="1:17" x14ac:dyDescent="0.3">
      <c r="A1380" t="s">
        <v>1705</v>
      </c>
      <c r="B1380" s="1">
        <v>44978</v>
      </c>
      <c r="C1380" s="1">
        <v>45342</v>
      </c>
      <c r="D1380" s="1">
        <v>45210</v>
      </c>
      <c r="E1380" t="s">
        <v>31</v>
      </c>
      <c r="F1380">
        <v>59.35</v>
      </c>
      <c r="G1380">
        <v>60.2</v>
      </c>
      <c r="H1380">
        <v>59.15</v>
      </c>
      <c r="I1380">
        <v>59.05</v>
      </c>
      <c r="J1380">
        <v>59.25</v>
      </c>
      <c r="K1380">
        <v>59.3</v>
      </c>
      <c r="L1380">
        <v>59.59</v>
      </c>
      <c r="M1380">
        <v>66.75</v>
      </c>
      <c r="N1380">
        <v>34.1</v>
      </c>
      <c r="O1380">
        <v>5579181</v>
      </c>
      <c r="P1380">
        <v>332444557.64999998</v>
      </c>
      <c r="Q1380">
        <v>17029</v>
      </c>
    </row>
    <row r="1381" spans="1:17" x14ac:dyDescent="0.3">
      <c r="A1381" t="s">
        <v>1705</v>
      </c>
      <c r="B1381" s="1">
        <v>44978</v>
      </c>
      <c r="C1381" s="1">
        <v>45342</v>
      </c>
      <c r="D1381" s="1">
        <v>45209</v>
      </c>
      <c r="E1381" t="s">
        <v>31</v>
      </c>
      <c r="F1381">
        <v>58</v>
      </c>
      <c r="G1381">
        <v>59.5</v>
      </c>
      <c r="H1381">
        <v>58</v>
      </c>
      <c r="I1381">
        <v>57.75</v>
      </c>
      <c r="J1381">
        <v>59.2</v>
      </c>
      <c r="K1381">
        <v>59.05</v>
      </c>
      <c r="L1381">
        <v>59.02</v>
      </c>
      <c r="M1381">
        <v>66.75</v>
      </c>
      <c r="N1381">
        <v>34.1</v>
      </c>
      <c r="O1381">
        <v>6429882</v>
      </c>
      <c r="P1381">
        <v>379479162.10000002</v>
      </c>
      <c r="Q1381">
        <v>13903</v>
      </c>
    </row>
    <row r="1382" spans="1:17" x14ac:dyDescent="0.3">
      <c r="A1382" t="s">
        <v>1705</v>
      </c>
      <c r="B1382" s="1">
        <v>44978</v>
      </c>
      <c r="C1382" s="1">
        <v>45342</v>
      </c>
      <c r="D1382" s="1">
        <v>45208</v>
      </c>
      <c r="E1382" t="s">
        <v>31</v>
      </c>
      <c r="F1382">
        <v>60.8</v>
      </c>
      <c r="G1382">
        <v>60.8</v>
      </c>
      <c r="H1382">
        <v>57.5</v>
      </c>
      <c r="I1382">
        <v>61.6</v>
      </c>
      <c r="J1382">
        <v>57.65</v>
      </c>
      <c r="K1382">
        <v>57.75</v>
      </c>
      <c r="L1382">
        <v>58.67</v>
      </c>
      <c r="M1382">
        <v>66.75</v>
      </c>
      <c r="N1382">
        <v>34.1</v>
      </c>
      <c r="O1382">
        <v>11462883</v>
      </c>
      <c r="P1382">
        <v>672578179.35000002</v>
      </c>
      <c r="Q1382">
        <v>22683</v>
      </c>
    </row>
    <row r="1383" spans="1:17" x14ac:dyDescent="0.3">
      <c r="A1383" t="s">
        <v>1705</v>
      </c>
      <c r="B1383" s="1">
        <v>44978</v>
      </c>
      <c r="C1383" s="1">
        <v>45342</v>
      </c>
      <c r="D1383" s="1">
        <v>45205</v>
      </c>
      <c r="E1383" t="s">
        <v>31</v>
      </c>
      <c r="F1383">
        <v>59.65</v>
      </c>
      <c r="G1383">
        <v>61.85</v>
      </c>
      <c r="H1383">
        <v>59.3</v>
      </c>
      <c r="I1383">
        <v>59.4</v>
      </c>
      <c r="J1383">
        <v>61.65</v>
      </c>
      <c r="K1383">
        <v>61.6</v>
      </c>
      <c r="L1383">
        <v>60.85</v>
      </c>
      <c r="M1383">
        <v>66.75</v>
      </c>
      <c r="N1383">
        <v>34.1</v>
      </c>
      <c r="O1383">
        <v>12142486</v>
      </c>
      <c r="P1383">
        <v>738871091.04999995</v>
      </c>
      <c r="Q1383">
        <v>18430</v>
      </c>
    </row>
    <row r="1384" spans="1:17" x14ac:dyDescent="0.3">
      <c r="A1384" t="s">
        <v>1705</v>
      </c>
      <c r="B1384" s="1">
        <v>44978</v>
      </c>
      <c r="C1384" s="1">
        <v>45342</v>
      </c>
      <c r="D1384" s="1">
        <v>45204</v>
      </c>
      <c r="E1384" t="s">
        <v>31</v>
      </c>
      <c r="F1384">
        <v>58.9</v>
      </c>
      <c r="G1384">
        <v>60.3</v>
      </c>
      <c r="H1384">
        <v>58.8</v>
      </c>
      <c r="I1384">
        <v>58.7</v>
      </c>
      <c r="J1384">
        <v>59.3</v>
      </c>
      <c r="K1384">
        <v>59.4</v>
      </c>
      <c r="L1384">
        <v>59.53</v>
      </c>
      <c r="M1384">
        <v>66.75</v>
      </c>
      <c r="N1384">
        <v>34.1</v>
      </c>
      <c r="O1384">
        <v>5036675</v>
      </c>
      <c r="P1384">
        <v>299846156.80000001</v>
      </c>
      <c r="Q1384">
        <v>12802</v>
      </c>
    </row>
    <row r="1385" spans="1:17" x14ac:dyDescent="0.3">
      <c r="A1385" t="s">
        <v>1705</v>
      </c>
      <c r="B1385" s="1">
        <v>44978</v>
      </c>
      <c r="C1385" s="1">
        <v>45342</v>
      </c>
      <c r="D1385" s="1">
        <v>45203</v>
      </c>
      <c r="E1385" t="s">
        <v>31</v>
      </c>
      <c r="F1385">
        <v>59.1</v>
      </c>
      <c r="G1385">
        <v>59.9</v>
      </c>
      <c r="H1385">
        <v>57.9</v>
      </c>
      <c r="I1385">
        <v>59.45</v>
      </c>
      <c r="J1385">
        <v>58.7</v>
      </c>
      <c r="K1385">
        <v>58.7</v>
      </c>
      <c r="L1385">
        <v>58.84</v>
      </c>
      <c r="M1385">
        <v>66.75</v>
      </c>
      <c r="N1385">
        <v>34.1</v>
      </c>
      <c r="O1385">
        <v>5335769</v>
      </c>
      <c r="P1385">
        <v>313972030.69999999</v>
      </c>
      <c r="Q1385">
        <v>11575</v>
      </c>
    </row>
    <row r="1386" spans="1:17" x14ac:dyDescent="0.3">
      <c r="A1386" t="s">
        <v>1705</v>
      </c>
      <c r="B1386" s="1">
        <v>44978</v>
      </c>
      <c r="C1386" s="1">
        <v>45342</v>
      </c>
      <c r="D1386" s="1">
        <v>45202</v>
      </c>
      <c r="E1386" t="s">
        <v>31</v>
      </c>
      <c r="F1386">
        <v>59.4</v>
      </c>
      <c r="G1386">
        <v>59.75</v>
      </c>
      <c r="H1386">
        <v>58.85</v>
      </c>
      <c r="I1386">
        <v>59.55</v>
      </c>
      <c r="J1386">
        <v>59.35</v>
      </c>
      <c r="K1386">
        <v>59.45</v>
      </c>
      <c r="L1386">
        <v>59.31</v>
      </c>
      <c r="M1386">
        <v>66.75</v>
      </c>
      <c r="N1386">
        <v>34.1</v>
      </c>
      <c r="O1386">
        <v>5841614</v>
      </c>
      <c r="P1386">
        <v>346461995.69999999</v>
      </c>
      <c r="Q1386">
        <v>11148</v>
      </c>
    </row>
    <row r="1387" spans="1:17" x14ac:dyDescent="0.3">
      <c r="A1387" t="s">
        <v>1705</v>
      </c>
      <c r="B1387" s="1">
        <v>44978</v>
      </c>
      <c r="C1387" s="1">
        <v>45342</v>
      </c>
      <c r="D1387" s="1">
        <v>45198</v>
      </c>
      <c r="E1387" t="s">
        <v>31</v>
      </c>
      <c r="F1387">
        <v>58.3</v>
      </c>
      <c r="G1387">
        <v>60</v>
      </c>
      <c r="H1387">
        <v>58.3</v>
      </c>
      <c r="I1387">
        <v>57.95</v>
      </c>
      <c r="J1387">
        <v>59.65</v>
      </c>
      <c r="K1387">
        <v>59.55</v>
      </c>
      <c r="L1387">
        <v>59.41</v>
      </c>
      <c r="M1387">
        <v>66.75</v>
      </c>
      <c r="N1387">
        <v>34.1</v>
      </c>
      <c r="O1387">
        <v>10110709</v>
      </c>
      <c r="P1387">
        <v>600704730.39999998</v>
      </c>
      <c r="Q1387">
        <v>13581</v>
      </c>
    </row>
    <row r="1388" spans="1:17" x14ac:dyDescent="0.3">
      <c r="A1388" t="s">
        <v>1705</v>
      </c>
      <c r="B1388" s="1">
        <v>44978</v>
      </c>
      <c r="C1388" s="1">
        <v>45342</v>
      </c>
      <c r="D1388" s="1">
        <v>45197</v>
      </c>
      <c r="E1388" t="s">
        <v>31</v>
      </c>
      <c r="F1388">
        <v>59.1</v>
      </c>
      <c r="G1388">
        <v>59.55</v>
      </c>
      <c r="H1388">
        <v>57.6</v>
      </c>
      <c r="I1388">
        <v>59</v>
      </c>
      <c r="J1388">
        <v>58.2</v>
      </c>
      <c r="K1388">
        <v>57.95</v>
      </c>
      <c r="L1388">
        <v>58.53</v>
      </c>
      <c r="M1388">
        <v>66.75</v>
      </c>
      <c r="N1388">
        <v>34.1</v>
      </c>
      <c r="O1388">
        <v>6242994</v>
      </c>
      <c r="P1388">
        <v>365415441.85000002</v>
      </c>
      <c r="Q1388">
        <v>14851</v>
      </c>
    </row>
    <row r="1389" spans="1:17" x14ac:dyDescent="0.3">
      <c r="A1389" t="s">
        <v>1705</v>
      </c>
      <c r="B1389" s="1">
        <v>44978</v>
      </c>
      <c r="C1389" s="1">
        <v>45342</v>
      </c>
      <c r="D1389" s="1">
        <v>45196</v>
      </c>
      <c r="E1389" t="s">
        <v>31</v>
      </c>
      <c r="F1389">
        <v>58.75</v>
      </c>
      <c r="G1389">
        <v>59.35</v>
      </c>
      <c r="H1389">
        <v>58.3</v>
      </c>
      <c r="I1389">
        <v>58.8</v>
      </c>
      <c r="J1389">
        <v>59.15</v>
      </c>
      <c r="K1389">
        <v>59</v>
      </c>
      <c r="L1389">
        <v>58.9</v>
      </c>
      <c r="M1389">
        <v>66.75</v>
      </c>
      <c r="N1389">
        <v>34.1</v>
      </c>
      <c r="O1389">
        <v>5725577</v>
      </c>
      <c r="P1389">
        <v>337260588.19999999</v>
      </c>
      <c r="Q1389">
        <v>12354</v>
      </c>
    </row>
    <row r="1390" spans="1:17" x14ac:dyDescent="0.3">
      <c r="A1390" t="s">
        <v>1705</v>
      </c>
      <c r="B1390" s="1">
        <v>44978</v>
      </c>
      <c r="C1390" s="1">
        <v>45342</v>
      </c>
      <c r="D1390" s="1">
        <v>45195</v>
      </c>
      <c r="E1390" t="s">
        <v>31</v>
      </c>
      <c r="F1390">
        <v>58.45</v>
      </c>
      <c r="G1390">
        <v>59.05</v>
      </c>
      <c r="H1390">
        <v>57.8</v>
      </c>
      <c r="I1390">
        <v>58.5</v>
      </c>
      <c r="J1390">
        <v>59</v>
      </c>
      <c r="K1390">
        <v>58.8</v>
      </c>
      <c r="L1390">
        <v>58.62</v>
      </c>
      <c r="M1390">
        <v>66.75</v>
      </c>
      <c r="N1390">
        <v>34.1</v>
      </c>
      <c r="O1390">
        <v>6050395</v>
      </c>
      <c r="P1390">
        <v>354683341.94999999</v>
      </c>
      <c r="Q1390">
        <v>13000</v>
      </c>
    </row>
    <row r="1391" spans="1:17" x14ac:dyDescent="0.3">
      <c r="A1391" t="s">
        <v>1705</v>
      </c>
      <c r="B1391" s="1">
        <v>44978</v>
      </c>
      <c r="C1391" s="1">
        <v>45342</v>
      </c>
      <c r="D1391" s="1">
        <v>45194</v>
      </c>
      <c r="E1391" t="s">
        <v>31</v>
      </c>
      <c r="F1391">
        <v>58.65</v>
      </c>
      <c r="G1391">
        <v>58.9</v>
      </c>
      <c r="H1391">
        <v>57.65</v>
      </c>
      <c r="I1391">
        <v>58.55</v>
      </c>
      <c r="J1391">
        <v>58.3</v>
      </c>
      <c r="K1391">
        <v>58.5</v>
      </c>
      <c r="L1391">
        <v>58.33</v>
      </c>
      <c r="M1391">
        <v>66.75</v>
      </c>
      <c r="N1391">
        <v>34.1</v>
      </c>
      <c r="O1391">
        <v>6707147</v>
      </c>
      <c r="P1391">
        <v>391234942.44999999</v>
      </c>
      <c r="Q1391">
        <v>12514</v>
      </c>
    </row>
    <row r="1392" spans="1:17" x14ac:dyDescent="0.3">
      <c r="A1392" t="s">
        <v>1705</v>
      </c>
      <c r="B1392" s="1">
        <v>44978</v>
      </c>
      <c r="C1392" s="1">
        <v>45342</v>
      </c>
      <c r="D1392" s="1">
        <v>45191</v>
      </c>
      <c r="E1392" t="s">
        <v>31</v>
      </c>
      <c r="F1392">
        <v>59.2</v>
      </c>
      <c r="G1392">
        <v>59.65</v>
      </c>
      <c r="H1392">
        <v>56.7</v>
      </c>
      <c r="I1392">
        <v>59</v>
      </c>
      <c r="J1392">
        <v>58.3</v>
      </c>
      <c r="K1392">
        <v>58.55</v>
      </c>
      <c r="L1392">
        <v>58.1</v>
      </c>
      <c r="M1392">
        <v>66.75</v>
      </c>
      <c r="N1392">
        <v>34.1</v>
      </c>
      <c r="O1392">
        <v>12703977</v>
      </c>
      <c r="P1392">
        <v>738054822.5</v>
      </c>
      <c r="Q1392">
        <v>24211</v>
      </c>
    </row>
    <row r="1393" spans="1:17" x14ac:dyDescent="0.3">
      <c r="A1393" t="s">
        <v>1705</v>
      </c>
      <c r="B1393" s="1">
        <v>44978</v>
      </c>
      <c r="C1393" s="1">
        <v>45342</v>
      </c>
      <c r="D1393" s="1">
        <v>45190</v>
      </c>
      <c r="E1393" t="s">
        <v>31</v>
      </c>
      <c r="F1393">
        <v>60</v>
      </c>
      <c r="G1393">
        <v>60.4</v>
      </c>
      <c r="H1393">
        <v>58.5</v>
      </c>
      <c r="I1393">
        <v>59.75</v>
      </c>
      <c r="J1393">
        <v>59.05</v>
      </c>
      <c r="K1393">
        <v>59</v>
      </c>
      <c r="L1393">
        <v>59.45</v>
      </c>
      <c r="M1393">
        <v>66.75</v>
      </c>
      <c r="N1393">
        <v>34.1</v>
      </c>
      <c r="O1393">
        <v>7266479</v>
      </c>
      <c r="P1393">
        <v>431985882.5</v>
      </c>
      <c r="Q1393">
        <v>13143</v>
      </c>
    </row>
    <row r="1394" spans="1:17" x14ac:dyDescent="0.3">
      <c r="A1394" t="s">
        <v>1705</v>
      </c>
      <c r="B1394" s="1">
        <v>44978</v>
      </c>
      <c r="C1394" s="1">
        <v>45342</v>
      </c>
      <c r="D1394" s="1">
        <v>45189</v>
      </c>
      <c r="E1394" t="s">
        <v>31</v>
      </c>
      <c r="F1394">
        <v>58.55</v>
      </c>
      <c r="G1394">
        <v>60.8</v>
      </c>
      <c r="H1394">
        <v>58.55</v>
      </c>
      <c r="I1394">
        <v>59.85</v>
      </c>
      <c r="J1394">
        <v>59.7</v>
      </c>
      <c r="K1394">
        <v>59.75</v>
      </c>
      <c r="L1394">
        <v>59.86</v>
      </c>
      <c r="M1394">
        <v>66.75</v>
      </c>
      <c r="N1394">
        <v>34.1</v>
      </c>
      <c r="O1394">
        <v>9459462</v>
      </c>
      <c r="P1394">
        <v>566261448.89999998</v>
      </c>
      <c r="Q1394">
        <v>14146</v>
      </c>
    </row>
    <row r="1395" spans="1:17" x14ac:dyDescent="0.3">
      <c r="A1395" t="s">
        <v>1705</v>
      </c>
      <c r="B1395" s="1">
        <v>44978</v>
      </c>
      <c r="C1395" s="1">
        <v>45342</v>
      </c>
      <c r="D1395" s="1">
        <v>45187</v>
      </c>
      <c r="E1395" t="s">
        <v>31</v>
      </c>
      <c r="F1395">
        <v>60.55</v>
      </c>
      <c r="G1395">
        <v>61</v>
      </c>
      <c r="H1395">
        <v>59.65</v>
      </c>
      <c r="I1395">
        <v>60.65</v>
      </c>
      <c r="J1395">
        <v>59.7</v>
      </c>
      <c r="K1395">
        <v>59.85</v>
      </c>
      <c r="L1395">
        <v>60.29</v>
      </c>
      <c r="M1395">
        <v>66.75</v>
      </c>
      <c r="N1395">
        <v>34.1</v>
      </c>
      <c r="O1395">
        <v>4245604</v>
      </c>
      <c r="P1395">
        <v>255955038.80000001</v>
      </c>
      <c r="Q1395">
        <v>11515</v>
      </c>
    </row>
    <row r="1396" spans="1:17" x14ac:dyDescent="0.3">
      <c r="A1396" t="s">
        <v>1705</v>
      </c>
      <c r="B1396" s="1">
        <v>44978</v>
      </c>
      <c r="C1396" s="1">
        <v>45342</v>
      </c>
      <c r="D1396" s="1">
        <v>45184</v>
      </c>
      <c r="E1396" t="s">
        <v>31</v>
      </c>
      <c r="F1396">
        <v>61.3</v>
      </c>
      <c r="G1396">
        <v>61.6</v>
      </c>
      <c r="H1396">
        <v>60.2</v>
      </c>
      <c r="I1396">
        <v>61.1</v>
      </c>
      <c r="J1396">
        <v>60.8</v>
      </c>
      <c r="K1396">
        <v>60.65</v>
      </c>
      <c r="L1396">
        <v>60.84</v>
      </c>
      <c r="M1396">
        <v>66.75</v>
      </c>
      <c r="N1396">
        <v>34.1</v>
      </c>
      <c r="O1396">
        <v>6556647</v>
      </c>
      <c r="P1396">
        <v>398936070.94999999</v>
      </c>
      <c r="Q1396">
        <v>11924</v>
      </c>
    </row>
    <row r="1397" spans="1:17" x14ac:dyDescent="0.3">
      <c r="A1397" t="s">
        <v>1705</v>
      </c>
      <c r="B1397" s="1">
        <v>44978</v>
      </c>
      <c r="C1397" s="1">
        <v>45342</v>
      </c>
      <c r="D1397" s="1">
        <v>45183</v>
      </c>
      <c r="E1397" t="s">
        <v>31</v>
      </c>
      <c r="F1397">
        <v>61</v>
      </c>
      <c r="G1397">
        <v>61.5</v>
      </c>
      <c r="H1397">
        <v>60.5</v>
      </c>
      <c r="I1397">
        <v>60.55</v>
      </c>
      <c r="J1397">
        <v>61.15</v>
      </c>
      <c r="K1397">
        <v>61.1</v>
      </c>
      <c r="L1397">
        <v>61.02</v>
      </c>
      <c r="M1397">
        <v>66.75</v>
      </c>
      <c r="N1397">
        <v>34.1</v>
      </c>
      <c r="O1397">
        <v>7223461</v>
      </c>
      <c r="P1397">
        <v>440807599.14999998</v>
      </c>
      <c r="Q1397">
        <v>18296</v>
      </c>
    </row>
    <row r="1398" spans="1:17" x14ac:dyDescent="0.3">
      <c r="A1398" t="s">
        <v>1705</v>
      </c>
      <c r="B1398" s="1">
        <v>44978</v>
      </c>
      <c r="C1398" s="1">
        <v>45342</v>
      </c>
      <c r="D1398" s="1">
        <v>45182</v>
      </c>
      <c r="E1398" t="s">
        <v>31</v>
      </c>
      <c r="F1398">
        <v>59.55</v>
      </c>
      <c r="G1398">
        <v>60.95</v>
      </c>
      <c r="H1398">
        <v>58.35</v>
      </c>
      <c r="I1398">
        <v>59.5</v>
      </c>
      <c r="J1398">
        <v>60.9</v>
      </c>
      <c r="K1398">
        <v>60.55</v>
      </c>
      <c r="L1398">
        <v>59.95</v>
      </c>
      <c r="M1398">
        <v>66.75</v>
      </c>
      <c r="N1398">
        <v>34.1</v>
      </c>
      <c r="O1398">
        <v>12937631</v>
      </c>
      <c r="P1398">
        <v>775621708.20000005</v>
      </c>
      <c r="Q1398">
        <v>25591</v>
      </c>
    </row>
    <row r="1399" spans="1:17" x14ac:dyDescent="0.3">
      <c r="A1399" t="s">
        <v>1705</v>
      </c>
      <c r="B1399" s="1">
        <v>44978</v>
      </c>
      <c r="C1399" s="1">
        <v>45342</v>
      </c>
      <c r="D1399" s="1">
        <v>45181</v>
      </c>
      <c r="E1399" t="s">
        <v>31</v>
      </c>
      <c r="F1399">
        <v>64.75</v>
      </c>
      <c r="G1399">
        <v>64.75</v>
      </c>
      <c r="H1399">
        <v>59.25</v>
      </c>
      <c r="I1399">
        <v>64.349999999999994</v>
      </c>
      <c r="J1399">
        <v>59.6</v>
      </c>
      <c r="K1399">
        <v>59.5</v>
      </c>
      <c r="L1399">
        <v>61.11</v>
      </c>
      <c r="M1399">
        <v>66.75</v>
      </c>
      <c r="N1399">
        <v>34.1</v>
      </c>
      <c r="O1399">
        <v>19092349</v>
      </c>
      <c r="P1399">
        <v>1166657916.05</v>
      </c>
      <c r="Q1399">
        <v>37043</v>
      </c>
    </row>
    <row r="1400" spans="1:17" x14ac:dyDescent="0.3">
      <c r="A1400" t="s">
        <v>1705</v>
      </c>
      <c r="B1400" s="1">
        <v>44978</v>
      </c>
      <c r="C1400" s="1">
        <v>45342</v>
      </c>
      <c r="D1400" s="1">
        <v>45180</v>
      </c>
      <c r="E1400" t="s">
        <v>31</v>
      </c>
      <c r="F1400">
        <v>63.95</v>
      </c>
      <c r="G1400">
        <v>65</v>
      </c>
      <c r="H1400">
        <v>63.4</v>
      </c>
      <c r="I1400">
        <v>63.8</v>
      </c>
      <c r="J1400">
        <v>64.400000000000006</v>
      </c>
      <c r="K1400">
        <v>64.349999999999994</v>
      </c>
      <c r="L1400">
        <v>64.2</v>
      </c>
      <c r="M1400">
        <v>66.75</v>
      </c>
      <c r="N1400">
        <v>34.1</v>
      </c>
      <c r="O1400">
        <v>9991587</v>
      </c>
      <c r="P1400">
        <v>641471494.5</v>
      </c>
      <c r="Q1400">
        <v>23352</v>
      </c>
    </row>
    <row r="1401" spans="1:17" x14ac:dyDescent="0.3">
      <c r="A1401" t="s">
        <v>1705</v>
      </c>
      <c r="B1401" s="1">
        <v>44978</v>
      </c>
      <c r="C1401" s="1">
        <v>45342</v>
      </c>
      <c r="D1401" s="1">
        <v>45177</v>
      </c>
      <c r="E1401" t="s">
        <v>31</v>
      </c>
      <c r="F1401">
        <v>63.45</v>
      </c>
      <c r="G1401">
        <v>64.25</v>
      </c>
      <c r="H1401">
        <v>63.1</v>
      </c>
      <c r="I1401">
        <v>63.1</v>
      </c>
      <c r="J1401">
        <v>63.75</v>
      </c>
      <c r="K1401">
        <v>63.8</v>
      </c>
      <c r="L1401">
        <v>63.72</v>
      </c>
      <c r="M1401">
        <v>66.75</v>
      </c>
      <c r="N1401">
        <v>34.1</v>
      </c>
      <c r="O1401">
        <v>8480182</v>
      </c>
      <c r="P1401">
        <v>540359896.60000002</v>
      </c>
      <c r="Q1401">
        <v>16895</v>
      </c>
    </row>
    <row r="1402" spans="1:17" x14ac:dyDescent="0.3">
      <c r="A1402" t="s">
        <v>1705</v>
      </c>
      <c r="B1402" s="1">
        <v>44978</v>
      </c>
      <c r="C1402" s="1">
        <v>45342</v>
      </c>
      <c r="D1402" s="1">
        <v>45176</v>
      </c>
      <c r="E1402" t="s">
        <v>31</v>
      </c>
      <c r="F1402">
        <v>62.85</v>
      </c>
      <c r="G1402">
        <v>63.9</v>
      </c>
      <c r="H1402">
        <v>62</v>
      </c>
      <c r="I1402">
        <v>62.85</v>
      </c>
      <c r="J1402">
        <v>63.15</v>
      </c>
      <c r="K1402">
        <v>63.1</v>
      </c>
      <c r="L1402">
        <v>63.29</v>
      </c>
      <c r="M1402">
        <v>66.75</v>
      </c>
      <c r="N1402">
        <v>34.1</v>
      </c>
      <c r="O1402">
        <v>7631288</v>
      </c>
      <c r="P1402">
        <v>482996068.85000002</v>
      </c>
      <c r="Q1402">
        <v>17201</v>
      </c>
    </row>
    <row r="1403" spans="1:17" x14ac:dyDescent="0.3">
      <c r="A1403" t="s">
        <v>1705</v>
      </c>
      <c r="B1403" s="1">
        <v>44978</v>
      </c>
      <c r="C1403" s="1">
        <v>45342</v>
      </c>
      <c r="D1403" s="1">
        <v>45175</v>
      </c>
      <c r="E1403" t="s">
        <v>31</v>
      </c>
      <c r="F1403">
        <v>64.099999999999994</v>
      </c>
      <c r="G1403">
        <v>64.099999999999994</v>
      </c>
      <c r="H1403">
        <v>62.2</v>
      </c>
      <c r="I1403">
        <v>63.9</v>
      </c>
      <c r="J1403">
        <v>62.95</v>
      </c>
      <c r="K1403">
        <v>62.85</v>
      </c>
      <c r="L1403">
        <v>63</v>
      </c>
      <c r="M1403">
        <v>66.75</v>
      </c>
      <c r="N1403">
        <v>34.1</v>
      </c>
      <c r="O1403">
        <v>7567262</v>
      </c>
      <c r="P1403">
        <v>476721094.35000002</v>
      </c>
      <c r="Q1403">
        <v>21263</v>
      </c>
    </row>
    <row r="1404" spans="1:17" x14ac:dyDescent="0.3">
      <c r="A1404" t="s">
        <v>1705</v>
      </c>
      <c r="B1404" s="1">
        <v>44978</v>
      </c>
      <c r="C1404" s="1">
        <v>45342</v>
      </c>
      <c r="D1404" s="1">
        <v>45174</v>
      </c>
      <c r="E1404" t="s">
        <v>31</v>
      </c>
      <c r="F1404">
        <v>63.6</v>
      </c>
      <c r="G1404">
        <v>64.599999999999994</v>
      </c>
      <c r="H1404">
        <v>62.65</v>
      </c>
      <c r="I1404">
        <v>63.35</v>
      </c>
      <c r="J1404">
        <v>63.9</v>
      </c>
      <c r="K1404">
        <v>63.9</v>
      </c>
      <c r="L1404">
        <v>63.49</v>
      </c>
      <c r="M1404">
        <v>66.75</v>
      </c>
      <c r="N1404">
        <v>34.1</v>
      </c>
      <c r="O1404">
        <v>11812824</v>
      </c>
      <c r="P1404">
        <v>749946783.5</v>
      </c>
      <c r="Q1404">
        <v>23511</v>
      </c>
    </row>
    <row r="1405" spans="1:17" x14ac:dyDescent="0.3">
      <c r="A1405" t="s">
        <v>1705</v>
      </c>
      <c r="B1405" s="1">
        <v>44978</v>
      </c>
      <c r="C1405" s="1">
        <v>45342</v>
      </c>
      <c r="D1405" s="1">
        <v>45173</v>
      </c>
      <c r="E1405" t="s">
        <v>31</v>
      </c>
      <c r="F1405">
        <v>63.45</v>
      </c>
      <c r="G1405">
        <v>64.900000000000006</v>
      </c>
      <c r="H1405">
        <v>63</v>
      </c>
      <c r="I1405">
        <v>62.95</v>
      </c>
      <c r="J1405">
        <v>63.4</v>
      </c>
      <c r="K1405">
        <v>63.35</v>
      </c>
      <c r="L1405">
        <v>63.67</v>
      </c>
      <c r="M1405">
        <v>66.75</v>
      </c>
      <c r="N1405">
        <v>34.1</v>
      </c>
      <c r="O1405">
        <v>16652913</v>
      </c>
      <c r="P1405">
        <v>1060257349.2</v>
      </c>
      <c r="Q1405">
        <v>30674</v>
      </c>
    </row>
    <row r="1406" spans="1:17" x14ac:dyDescent="0.3">
      <c r="A1406" t="s">
        <v>1705</v>
      </c>
      <c r="B1406" s="1">
        <v>44978</v>
      </c>
      <c r="C1406" s="1">
        <v>45342</v>
      </c>
      <c r="D1406" s="1">
        <v>45170</v>
      </c>
      <c r="E1406" t="s">
        <v>31</v>
      </c>
      <c r="F1406">
        <v>62.15</v>
      </c>
      <c r="G1406">
        <v>63.2</v>
      </c>
      <c r="H1406">
        <v>61.3</v>
      </c>
      <c r="I1406">
        <v>61.75</v>
      </c>
      <c r="J1406">
        <v>62.85</v>
      </c>
      <c r="K1406">
        <v>62.95</v>
      </c>
      <c r="L1406">
        <v>62.34</v>
      </c>
      <c r="M1406">
        <v>66.75</v>
      </c>
      <c r="N1406">
        <v>34</v>
      </c>
      <c r="O1406">
        <v>27651099</v>
      </c>
      <c r="P1406">
        <v>1723794086.8</v>
      </c>
      <c r="Q1406">
        <v>28798</v>
      </c>
    </row>
    <row r="1407" spans="1:17" x14ac:dyDescent="0.3">
      <c r="A1407" t="s">
        <v>1705</v>
      </c>
      <c r="B1407" s="1">
        <v>44978</v>
      </c>
      <c r="C1407" s="1">
        <v>45342</v>
      </c>
      <c r="D1407" s="1">
        <v>45169</v>
      </c>
      <c r="E1407" t="s">
        <v>31</v>
      </c>
      <c r="F1407">
        <v>60.65</v>
      </c>
      <c r="G1407">
        <v>62.65</v>
      </c>
      <c r="H1407">
        <v>59.55</v>
      </c>
      <c r="I1407">
        <v>60.25</v>
      </c>
      <c r="J1407">
        <v>62.2</v>
      </c>
      <c r="K1407">
        <v>61.75</v>
      </c>
      <c r="L1407">
        <v>61.54</v>
      </c>
      <c r="M1407">
        <v>66.75</v>
      </c>
      <c r="N1407">
        <v>34</v>
      </c>
      <c r="O1407">
        <v>50502513</v>
      </c>
      <c r="P1407">
        <v>3108111545.9000001</v>
      </c>
      <c r="Q1407">
        <v>67239</v>
      </c>
    </row>
    <row r="1408" spans="1:17" x14ac:dyDescent="0.3">
      <c r="A1408" t="s">
        <v>1705</v>
      </c>
      <c r="B1408" s="1">
        <v>44978</v>
      </c>
      <c r="C1408" s="1">
        <v>45342</v>
      </c>
      <c r="D1408" s="1">
        <v>45168</v>
      </c>
      <c r="E1408" t="s">
        <v>31</v>
      </c>
      <c r="F1408">
        <v>61.55</v>
      </c>
      <c r="G1408">
        <v>62.45</v>
      </c>
      <c r="H1408">
        <v>59.6</v>
      </c>
      <c r="I1408">
        <v>61.05</v>
      </c>
      <c r="J1408">
        <v>60.6</v>
      </c>
      <c r="K1408">
        <v>60.25</v>
      </c>
      <c r="L1408">
        <v>60.56</v>
      </c>
      <c r="M1408">
        <v>66.75</v>
      </c>
      <c r="N1408">
        <v>34</v>
      </c>
      <c r="O1408">
        <v>34475768</v>
      </c>
      <c r="P1408">
        <v>2087888024.4000001</v>
      </c>
      <c r="Q1408">
        <v>54147</v>
      </c>
    </row>
    <row r="1409" spans="1:17" x14ac:dyDescent="0.3">
      <c r="A1409" t="s">
        <v>1705</v>
      </c>
      <c r="B1409" s="1">
        <v>44978</v>
      </c>
      <c r="C1409" s="1">
        <v>45342</v>
      </c>
      <c r="D1409" s="1">
        <v>45167</v>
      </c>
      <c r="E1409" t="s">
        <v>31</v>
      </c>
      <c r="F1409">
        <v>60.8</v>
      </c>
      <c r="G1409">
        <v>63</v>
      </c>
      <c r="H1409">
        <v>60.6</v>
      </c>
      <c r="I1409">
        <v>60.75</v>
      </c>
      <c r="J1409">
        <v>61.25</v>
      </c>
      <c r="K1409">
        <v>61.05</v>
      </c>
      <c r="L1409">
        <v>61.69</v>
      </c>
      <c r="M1409">
        <v>66.75</v>
      </c>
      <c r="N1409">
        <v>34</v>
      </c>
      <c r="O1409">
        <v>28318471</v>
      </c>
      <c r="P1409">
        <v>1747062544.5999999</v>
      </c>
      <c r="Q1409">
        <v>37382</v>
      </c>
    </row>
    <row r="1410" spans="1:17" x14ac:dyDescent="0.3">
      <c r="A1410" t="s">
        <v>1705</v>
      </c>
      <c r="B1410" s="1">
        <v>44978</v>
      </c>
      <c r="C1410" s="1">
        <v>45342</v>
      </c>
      <c r="D1410" s="1">
        <v>45166</v>
      </c>
      <c r="E1410" t="s">
        <v>31</v>
      </c>
      <c r="F1410">
        <v>62.45</v>
      </c>
      <c r="G1410">
        <v>62.55</v>
      </c>
      <c r="H1410">
        <v>60.25</v>
      </c>
      <c r="I1410">
        <v>62.2</v>
      </c>
      <c r="J1410">
        <v>60.45</v>
      </c>
      <c r="K1410">
        <v>60.75</v>
      </c>
      <c r="L1410">
        <v>61.38</v>
      </c>
      <c r="M1410">
        <v>66.75</v>
      </c>
      <c r="N1410">
        <v>34</v>
      </c>
      <c r="O1410">
        <v>34933601</v>
      </c>
      <c r="P1410">
        <v>2144397973.0999999</v>
      </c>
      <c r="Q1410">
        <v>45344</v>
      </c>
    </row>
    <row r="1411" spans="1:17" x14ac:dyDescent="0.3">
      <c r="A1411" t="s">
        <v>1705</v>
      </c>
      <c r="B1411" s="1">
        <v>44978</v>
      </c>
      <c r="C1411" s="1">
        <v>45342</v>
      </c>
      <c r="D1411" s="1">
        <v>45163</v>
      </c>
      <c r="E1411" t="s">
        <v>31</v>
      </c>
      <c r="F1411">
        <v>63.95</v>
      </c>
      <c r="G1411">
        <v>66.75</v>
      </c>
      <c r="H1411">
        <v>61.4</v>
      </c>
      <c r="I1411">
        <v>64.900000000000006</v>
      </c>
      <c r="J1411">
        <v>61.65</v>
      </c>
      <c r="K1411">
        <v>62.2</v>
      </c>
      <c r="L1411">
        <v>63.86</v>
      </c>
      <c r="M1411">
        <v>66.75</v>
      </c>
      <c r="N1411">
        <v>33.35</v>
      </c>
      <c r="O1411">
        <v>72379150</v>
      </c>
      <c r="P1411">
        <v>4622211322.9499998</v>
      </c>
      <c r="Q1411">
        <v>95022</v>
      </c>
    </row>
    <row r="1412" spans="1:17" x14ac:dyDescent="0.3">
      <c r="A1412" t="s">
        <v>1671</v>
      </c>
      <c r="B1412" s="1">
        <v>44978</v>
      </c>
      <c r="C1412" s="1">
        <v>45342</v>
      </c>
      <c r="D1412" s="1">
        <v>45037</v>
      </c>
      <c r="E1412" t="s">
        <v>31</v>
      </c>
      <c r="F1412">
        <v>63</v>
      </c>
      <c r="G1412">
        <v>64.599999999999994</v>
      </c>
      <c r="H1412">
        <v>62.3</v>
      </c>
      <c r="I1412">
        <v>62.65</v>
      </c>
      <c r="J1412">
        <v>63.1</v>
      </c>
      <c r="K1412">
        <v>63.15</v>
      </c>
      <c r="L1412">
        <v>63.28</v>
      </c>
      <c r="M1412">
        <v>66.75</v>
      </c>
      <c r="N1412">
        <v>34.799999999999997</v>
      </c>
      <c r="O1412">
        <v>9374900</v>
      </c>
      <c r="P1412">
        <v>593203568.64999998</v>
      </c>
      <c r="Q1412">
        <v>23268</v>
      </c>
    </row>
    <row r="1413" spans="1:17" x14ac:dyDescent="0.3">
      <c r="A1413" t="s">
        <v>1671</v>
      </c>
      <c r="B1413" s="1">
        <v>44978</v>
      </c>
      <c r="C1413" s="1">
        <v>45342</v>
      </c>
      <c r="D1413" s="1">
        <v>45036</v>
      </c>
      <c r="E1413" t="s">
        <v>31</v>
      </c>
      <c r="F1413">
        <v>61.95</v>
      </c>
      <c r="G1413">
        <v>63.8</v>
      </c>
      <c r="H1413">
        <v>61.65</v>
      </c>
      <c r="I1413">
        <v>61.65</v>
      </c>
      <c r="J1413">
        <v>62.7</v>
      </c>
      <c r="K1413">
        <v>62.65</v>
      </c>
      <c r="L1413">
        <v>62.84</v>
      </c>
      <c r="M1413">
        <v>66.75</v>
      </c>
      <c r="N1413">
        <v>34.799999999999997</v>
      </c>
      <c r="O1413">
        <v>9347918</v>
      </c>
      <c r="P1413">
        <v>587376705.89999998</v>
      </c>
      <c r="Q1413">
        <v>27921</v>
      </c>
    </row>
    <row r="1414" spans="1:17" x14ac:dyDescent="0.3">
      <c r="A1414" t="s">
        <v>1671</v>
      </c>
      <c r="B1414" s="1">
        <v>44978</v>
      </c>
      <c r="C1414" s="1">
        <v>45342</v>
      </c>
      <c r="D1414" s="1">
        <v>45035</v>
      </c>
      <c r="E1414" t="s">
        <v>31</v>
      </c>
      <c r="F1414">
        <v>61.6</v>
      </c>
      <c r="G1414">
        <v>62.5</v>
      </c>
      <c r="H1414">
        <v>61.2</v>
      </c>
      <c r="I1414">
        <v>61.15</v>
      </c>
      <c r="J1414">
        <v>61.4</v>
      </c>
      <c r="K1414">
        <v>61.65</v>
      </c>
      <c r="L1414">
        <v>61.8</v>
      </c>
      <c r="M1414">
        <v>66.75</v>
      </c>
      <c r="N1414">
        <v>34.799999999999997</v>
      </c>
      <c r="O1414">
        <v>7365313</v>
      </c>
      <c r="P1414">
        <v>455201175.75</v>
      </c>
      <c r="Q1414">
        <v>26163</v>
      </c>
    </row>
    <row r="1415" spans="1:17" x14ac:dyDescent="0.3">
      <c r="A1415" t="s">
        <v>1671</v>
      </c>
      <c r="B1415" s="1">
        <v>44978</v>
      </c>
      <c r="C1415" s="1">
        <v>45342</v>
      </c>
      <c r="D1415" s="1">
        <v>45034</v>
      </c>
      <c r="E1415" t="s">
        <v>31</v>
      </c>
      <c r="F1415">
        <v>58.1</v>
      </c>
      <c r="G1415">
        <v>61.5</v>
      </c>
      <c r="H1415">
        <v>57.6</v>
      </c>
      <c r="I1415">
        <v>57.45</v>
      </c>
      <c r="J1415">
        <v>60.9</v>
      </c>
      <c r="K1415">
        <v>61.15</v>
      </c>
      <c r="L1415">
        <v>60.37</v>
      </c>
      <c r="M1415">
        <v>66.75</v>
      </c>
      <c r="N1415">
        <v>34.799999999999997</v>
      </c>
      <c r="O1415">
        <v>14051671</v>
      </c>
      <c r="P1415">
        <v>848339231.70000005</v>
      </c>
      <c r="Q1415">
        <v>40120</v>
      </c>
    </row>
    <row r="1416" spans="1:17" x14ac:dyDescent="0.3">
      <c r="A1416" t="s">
        <v>1671</v>
      </c>
      <c r="B1416" s="1">
        <v>44978</v>
      </c>
      <c r="C1416" s="1">
        <v>45342</v>
      </c>
      <c r="D1416" s="1">
        <v>45033</v>
      </c>
      <c r="E1416" t="s">
        <v>31</v>
      </c>
      <c r="F1416">
        <v>58.6</v>
      </c>
      <c r="G1416">
        <v>58.65</v>
      </c>
      <c r="H1416">
        <v>57.25</v>
      </c>
      <c r="I1416">
        <v>58.6</v>
      </c>
      <c r="J1416">
        <v>57.45</v>
      </c>
      <c r="K1416">
        <v>57.45</v>
      </c>
      <c r="L1416">
        <v>57.6</v>
      </c>
      <c r="M1416">
        <v>66.75</v>
      </c>
      <c r="N1416">
        <v>34.799999999999997</v>
      </c>
      <c r="O1416">
        <v>1737903</v>
      </c>
      <c r="P1416">
        <v>100104191.8</v>
      </c>
      <c r="Q1416">
        <v>7890</v>
      </c>
    </row>
    <row r="1417" spans="1:17" x14ac:dyDescent="0.3">
      <c r="A1417" t="s">
        <v>1671</v>
      </c>
      <c r="B1417" s="1">
        <v>44978</v>
      </c>
      <c r="C1417" s="1">
        <v>45342</v>
      </c>
      <c r="D1417" s="1">
        <v>45029</v>
      </c>
      <c r="E1417" t="s">
        <v>31</v>
      </c>
      <c r="F1417">
        <v>58.2</v>
      </c>
      <c r="G1417">
        <v>59.75</v>
      </c>
      <c r="H1417">
        <v>57.8</v>
      </c>
      <c r="I1417">
        <v>58.2</v>
      </c>
      <c r="J1417">
        <v>58.3</v>
      </c>
      <c r="K1417">
        <v>58.6</v>
      </c>
      <c r="L1417">
        <v>58.74</v>
      </c>
      <c r="M1417">
        <v>66.75</v>
      </c>
      <c r="N1417">
        <v>34.799999999999997</v>
      </c>
      <c r="O1417">
        <v>3977498</v>
      </c>
      <c r="P1417">
        <v>233641984.05000001</v>
      </c>
      <c r="Q1417">
        <v>15919</v>
      </c>
    </row>
    <row r="1418" spans="1:17" x14ac:dyDescent="0.3">
      <c r="A1418" t="s">
        <v>1671</v>
      </c>
      <c r="B1418" s="1">
        <v>44978</v>
      </c>
      <c r="C1418" s="1">
        <v>45342</v>
      </c>
      <c r="D1418" s="1">
        <v>45028</v>
      </c>
      <c r="E1418" t="s">
        <v>31</v>
      </c>
      <c r="F1418">
        <v>57.55</v>
      </c>
      <c r="G1418">
        <v>58.7</v>
      </c>
      <c r="H1418">
        <v>56.95</v>
      </c>
      <c r="I1418">
        <v>57.35</v>
      </c>
      <c r="J1418">
        <v>58</v>
      </c>
      <c r="K1418">
        <v>58.2</v>
      </c>
      <c r="L1418">
        <v>57.92</v>
      </c>
      <c r="M1418">
        <v>66.75</v>
      </c>
      <c r="N1418">
        <v>34.799999999999997</v>
      </c>
      <c r="O1418">
        <v>3676207</v>
      </c>
      <c r="P1418">
        <v>212941913.25</v>
      </c>
      <c r="Q1418">
        <v>11525</v>
      </c>
    </row>
    <row r="1419" spans="1:17" x14ac:dyDescent="0.3">
      <c r="A1419" t="s">
        <v>1671</v>
      </c>
      <c r="B1419" s="1">
        <v>44978</v>
      </c>
      <c r="C1419" s="1">
        <v>45342</v>
      </c>
      <c r="D1419" s="1">
        <v>45027</v>
      </c>
      <c r="E1419" t="s">
        <v>31</v>
      </c>
      <c r="F1419">
        <v>57.95</v>
      </c>
      <c r="G1419">
        <v>58.25</v>
      </c>
      <c r="H1419">
        <v>57.05</v>
      </c>
      <c r="I1419">
        <v>57.95</v>
      </c>
      <c r="J1419">
        <v>57.35</v>
      </c>
      <c r="K1419">
        <v>57.35</v>
      </c>
      <c r="L1419">
        <v>57.6</v>
      </c>
      <c r="M1419">
        <v>66.75</v>
      </c>
      <c r="N1419">
        <v>34.799999999999997</v>
      </c>
      <c r="O1419">
        <v>1657536</v>
      </c>
      <c r="P1419">
        <v>95470124.25</v>
      </c>
      <c r="Q1419">
        <v>6912</v>
      </c>
    </row>
    <row r="1420" spans="1:17" x14ac:dyDescent="0.3">
      <c r="A1420" t="s">
        <v>1671</v>
      </c>
      <c r="B1420" s="1">
        <v>44978</v>
      </c>
      <c r="C1420" s="1">
        <v>45342</v>
      </c>
      <c r="D1420" s="1">
        <v>45026</v>
      </c>
      <c r="E1420" t="s">
        <v>31</v>
      </c>
      <c r="F1420">
        <v>58.9</v>
      </c>
      <c r="G1420">
        <v>58.9</v>
      </c>
      <c r="H1420">
        <v>57.6</v>
      </c>
      <c r="I1420">
        <v>58.6</v>
      </c>
      <c r="J1420">
        <v>57.8</v>
      </c>
      <c r="K1420">
        <v>57.95</v>
      </c>
      <c r="L1420">
        <v>58.03</v>
      </c>
      <c r="M1420">
        <v>66.75</v>
      </c>
      <c r="N1420">
        <v>34.799999999999997</v>
      </c>
      <c r="O1420">
        <v>2080229</v>
      </c>
      <c r="P1420">
        <v>120719672.59999999</v>
      </c>
      <c r="Q1420">
        <v>7679</v>
      </c>
    </row>
    <row r="1421" spans="1:17" x14ac:dyDescent="0.3">
      <c r="A1421" t="s">
        <v>1671</v>
      </c>
      <c r="B1421" s="1">
        <v>44978</v>
      </c>
      <c r="C1421" s="1">
        <v>45342</v>
      </c>
      <c r="D1421" s="1">
        <v>45022</v>
      </c>
      <c r="E1421" t="s">
        <v>31</v>
      </c>
      <c r="F1421">
        <v>56.75</v>
      </c>
      <c r="G1421">
        <v>59</v>
      </c>
      <c r="H1421">
        <v>56.6</v>
      </c>
      <c r="I1421">
        <v>57</v>
      </c>
      <c r="J1421">
        <v>58.55</v>
      </c>
      <c r="K1421">
        <v>58.6</v>
      </c>
      <c r="L1421">
        <v>57.83</v>
      </c>
      <c r="M1421">
        <v>66.75</v>
      </c>
      <c r="N1421">
        <v>34.799999999999997</v>
      </c>
      <c r="O1421">
        <v>4573571</v>
      </c>
      <c r="P1421">
        <v>264510795.55000001</v>
      </c>
      <c r="Q1421">
        <v>12969</v>
      </c>
    </row>
    <row r="1422" spans="1:17" x14ac:dyDescent="0.3">
      <c r="A1422" t="s">
        <v>1671</v>
      </c>
      <c r="B1422" s="1">
        <v>44978</v>
      </c>
      <c r="C1422" s="1">
        <v>45342</v>
      </c>
      <c r="D1422" s="1">
        <v>45021</v>
      </c>
      <c r="E1422" t="s">
        <v>31</v>
      </c>
      <c r="F1422">
        <v>58</v>
      </c>
      <c r="G1422">
        <v>58.25</v>
      </c>
      <c r="H1422">
        <v>56.05</v>
      </c>
      <c r="I1422">
        <v>58.1</v>
      </c>
      <c r="J1422">
        <v>57</v>
      </c>
      <c r="K1422">
        <v>57</v>
      </c>
      <c r="L1422">
        <v>56.96</v>
      </c>
      <c r="M1422">
        <v>66.75</v>
      </c>
      <c r="N1422">
        <v>34.799999999999997</v>
      </c>
      <c r="O1422">
        <v>3099062</v>
      </c>
      <c r="P1422">
        <v>176525411.15000001</v>
      </c>
      <c r="Q1422">
        <v>9866</v>
      </c>
    </row>
    <row r="1423" spans="1:17" x14ac:dyDescent="0.3">
      <c r="A1423" t="s">
        <v>1671</v>
      </c>
      <c r="B1423" s="1">
        <v>44978</v>
      </c>
      <c r="C1423" s="1">
        <v>45342</v>
      </c>
      <c r="D1423" s="1">
        <v>45019</v>
      </c>
      <c r="E1423" t="s">
        <v>31</v>
      </c>
      <c r="F1423">
        <v>56.05</v>
      </c>
      <c r="G1423">
        <v>58.45</v>
      </c>
      <c r="H1423">
        <v>55.8</v>
      </c>
      <c r="I1423">
        <v>56</v>
      </c>
      <c r="J1423">
        <v>58.15</v>
      </c>
      <c r="K1423">
        <v>58.1</v>
      </c>
      <c r="L1423">
        <v>57.45</v>
      </c>
      <c r="M1423">
        <v>66.75</v>
      </c>
      <c r="N1423">
        <v>34.799999999999997</v>
      </c>
      <c r="O1423">
        <v>6087659</v>
      </c>
      <c r="P1423">
        <v>349765725.30000001</v>
      </c>
      <c r="Q1423">
        <v>17963</v>
      </c>
    </row>
    <row r="1424" spans="1:17" x14ac:dyDescent="0.3">
      <c r="A1424" t="s">
        <v>1671</v>
      </c>
      <c r="B1424" s="1">
        <v>44978</v>
      </c>
      <c r="C1424" s="1">
        <v>45342</v>
      </c>
      <c r="D1424" s="1">
        <v>45016</v>
      </c>
      <c r="E1424" t="s">
        <v>31</v>
      </c>
      <c r="F1424">
        <v>54</v>
      </c>
      <c r="G1424">
        <v>56.45</v>
      </c>
      <c r="H1424">
        <v>53.85</v>
      </c>
      <c r="I1424">
        <v>53.5</v>
      </c>
      <c r="J1424">
        <v>56.05</v>
      </c>
      <c r="K1424">
        <v>56</v>
      </c>
      <c r="L1424">
        <v>55.4</v>
      </c>
      <c r="M1424">
        <v>66.75</v>
      </c>
      <c r="N1424">
        <v>34.799999999999997</v>
      </c>
      <c r="O1424">
        <v>5021084</v>
      </c>
      <c r="P1424">
        <v>278152019.35000002</v>
      </c>
      <c r="Q1424">
        <v>14629</v>
      </c>
    </row>
    <row r="1425" spans="1:17" x14ac:dyDescent="0.3">
      <c r="A1425" t="s">
        <v>1671</v>
      </c>
      <c r="B1425" s="1">
        <v>44978</v>
      </c>
      <c r="C1425" s="1">
        <v>45342</v>
      </c>
      <c r="D1425" s="1">
        <v>45014</v>
      </c>
      <c r="E1425" t="s">
        <v>31</v>
      </c>
      <c r="F1425">
        <v>52</v>
      </c>
      <c r="G1425">
        <v>54</v>
      </c>
      <c r="H1425">
        <v>52</v>
      </c>
      <c r="I1425">
        <v>53</v>
      </c>
      <c r="J1425">
        <v>53.3</v>
      </c>
      <c r="K1425">
        <v>53.5</v>
      </c>
      <c r="L1425">
        <v>53.34</v>
      </c>
      <c r="M1425">
        <v>66.75</v>
      </c>
      <c r="N1425">
        <v>34.799999999999997</v>
      </c>
      <c r="O1425">
        <v>3047113</v>
      </c>
      <c r="P1425">
        <v>162532238.69999999</v>
      </c>
      <c r="Q1425">
        <v>8942</v>
      </c>
    </row>
    <row r="1426" spans="1:17" x14ac:dyDescent="0.3">
      <c r="A1426" t="s">
        <v>1671</v>
      </c>
      <c r="B1426" s="1">
        <v>44978</v>
      </c>
      <c r="C1426" s="1">
        <v>45342</v>
      </c>
      <c r="D1426" s="1">
        <v>45013</v>
      </c>
      <c r="E1426" t="s">
        <v>31</v>
      </c>
      <c r="F1426">
        <v>52.9</v>
      </c>
      <c r="G1426">
        <v>53.8</v>
      </c>
      <c r="H1426">
        <v>52.6</v>
      </c>
      <c r="I1426">
        <v>52.9</v>
      </c>
      <c r="J1426">
        <v>52.65</v>
      </c>
      <c r="K1426">
        <v>53</v>
      </c>
      <c r="L1426">
        <v>53.22</v>
      </c>
      <c r="M1426">
        <v>66.75</v>
      </c>
      <c r="N1426">
        <v>34.799999999999997</v>
      </c>
      <c r="O1426">
        <v>2198369</v>
      </c>
      <c r="P1426">
        <v>117008167.5</v>
      </c>
      <c r="Q1426">
        <v>7471</v>
      </c>
    </row>
    <row r="1427" spans="1:17" x14ac:dyDescent="0.3">
      <c r="A1427" t="s">
        <v>1671</v>
      </c>
      <c r="B1427" s="1">
        <v>44978</v>
      </c>
      <c r="C1427" s="1">
        <v>45342</v>
      </c>
      <c r="D1427" s="1">
        <v>45012</v>
      </c>
      <c r="E1427" t="s">
        <v>31</v>
      </c>
      <c r="F1427">
        <v>53</v>
      </c>
      <c r="G1427">
        <v>53.65</v>
      </c>
      <c r="H1427">
        <v>52.6</v>
      </c>
      <c r="I1427">
        <v>53.15</v>
      </c>
      <c r="J1427">
        <v>52.85</v>
      </c>
      <c r="K1427">
        <v>52.9</v>
      </c>
      <c r="L1427">
        <v>52.99</v>
      </c>
      <c r="M1427">
        <v>66.75</v>
      </c>
      <c r="N1427">
        <v>34.799999999999997</v>
      </c>
      <c r="O1427">
        <v>2163925</v>
      </c>
      <c r="P1427">
        <v>114656900.65000001</v>
      </c>
      <c r="Q1427">
        <v>6286</v>
      </c>
    </row>
    <row r="1428" spans="1:17" x14ac:dyDescent="0.3">
      <c r="A1428" t="s">
        <v>1671</v>
      </c>
      <c r="B1428" s="1">
        <v>44978</v>
      </c>
      <c r="C1428" s="1">
        <v>45342</v>
      </c>
      <c r="D1428" s="1">
        <v>45009</v>
      </c>
      <c r="E1428" t="s">
        <v>31</v>
      </c>
      <c r="F1428">
        <v>54</v>
      </c>
      <c r="G1428">
        <v>54.75</v>
      </c>
      <c r="H1428">
        <v>52.9</v>
      </c>
      <c r="I1428">
        <v>54.15</v>
      </c>
      <c r="J1428">
        <v>53.4</v>
      </c>
      <c r="K1428">
        <v>53.15</v>
      </c>
      <c r="L1428">
        <v>53.89</v>
      </c>
      <c r="M1428">
        <v>66.75</v>
      </c>
      <c r="N1428">
        <v>34.799999999999997</v>
      </c>
      <c r="O1428">
        <v>2705848</v>
      </c>
      <c r="P1428">
        <v>145822336.30000001</v>
      </c>
      <c r="Q1428">
        <v>7043</v>
      </c>
    </row>
    <row r="1429" spans="1:17" x14ac:dyDescent="0.3">
      <c r="A1429" t="s">
        <v>1671</v>
      </c>
      <c r="B1429" s="1">
        <v>44978</v>
      </c>
      <c r="C1429" s="1">
        <v>45342</v>
      </c>
      <c r="D1429" s="1">
        <v>45008</v>
      </c>
      <c r="E1429" t="s">
        <v>31</v>
      </c>
      <c r="F1429">
        <v>54.15</v>
      </c>
      <c r="G1429">
        <v>54.65</v>
      </c>
      <c r="H1429">
        <v>53.65</v>
      </c>
      <c r="I1429">
        <v>54.25</v>
      </c>
      <c r="J1429">
        <v>53.85</v>
      </c>
      <c r="K1429">
        <v>54.15</v>
      </c>
      <c r="L1429">
        <v>54.15</v>
      </c>
      <c r="M1429">
        <v>66.75</v>
      </c>
      <c r="N1429">
        <v>34.799999999999997</v>
      </c>
      <c r="O1429">
        <v>2692253</v>
      </c>
      <c r="P1429">
        <v>145795949.09999999</v>
      </c>
      <c r="Q1429">
        <v>9595</v>
      </c>
    </row>
    <row r="1430" spans="1:17" x14ac:dyDescent="0.3">
      <c r="A1430" t="s">
        <v>1671</v>
      </c>
      <c r="B1430" s="1">
        <v>44978</v>
      </c>
      <c r="C1430" s="1">
        <v>45342</v>
      </c>
      <c r="D1430" s="1">
        <v>45007</v>
      </c>
      <c r="E1430" t="s">
        <v>31</v>
      </c>
      <c r="F1430">
        <v>54.25</v>
      </c>
      <c r="G1430">
        <v>54.75</v>
      </c>
      <c r="H1430">
        <v>54.05</v>
      </c>
      <c r="I1430">
        <v>54.45</v>
      </c>
      <c r="J1430">
        <v>54.35</v>
      </c>
      <c r="K1430">
        <v>54.25</v>
      </c>
      <c r="L1430">
        <v>54.31</v>
      </c>
      <c r="M1430">
        <v>66.75</v>
      </c>
      <c r="N1430">
        <v>34.799999999999997</v>
      </c>
      <c r="O1430">
        <v>1630782</v>
      </c>
      <c r="P1430">
        <v>88572184.650000006</v>
      </c>
      <c r="Q1430">
        <v>4655</v>
      </c>
    </row>
    <row r="1431" spans="1:17" x14ac:dyDescent="0.3">
      <c r="A1431" t="s">
        <v>1671</v>
      </c>
      <c r="B1431" s="1">
        <v>44978</v>
      </c>
      <c r="C1431" s="1">
        <v>45342</v>
      </c>
      <c r="D1431" s="1">
        <v>45006</v>
      </c>
      <c r="E1431" t="s">
        <v>31</v>
      </c>
      <c r="F1431">
        <v>53.75</v>
      </c>
      <c r="G1431">
        <v>54.65</v>
      </c>
      <c r="H1431">
        <v>52.5</v>
      </c>
      <c r="I1431">
        <v>53.6</v>
      </c>
      <c r="J1431">
        <v>54.35</v>
      </c>
      <c r="K1431">
        <v>54.45</v>
      </c>
      <c r="L1431">
        <v>53.84</v>
      </c>
      <c r="M1431">
        <v>66.75</v>
      </c>
      <c r="N1431">
        <v>34.799999999999997</v>
      </c>
      <c r="O1431">
        <v>2291508</v>
      </c>
      <c r="P1431">
        <v>123374377.25</v>
      </c>
      <c r="Q1431">
        <v>7419</v>
      </c>
    </row>
    <row r="1432" spans="1:17" x14ac:dyDescent="0.3">
      <c r="A1432" t="s">
        <v>1671</v>
      </c>
      <c r="B1432" s="1">
        <v>44978</v>
      </c>
      <c r="C1432" s="1">
        <v>45342</v>
      </c>
      <c r="D1432" s="1">
        <v>45005</v>
      </c>
      <c r="E1432" t="s">
        <v>31</v>
      </c>
      <c r="F1432">
        <v>53.55</v>
      </c>
      <c r="G1432">
        <v>54.45</v>
      </c>
      <c r="H1432">
        <v>52.8</v>
      </c>
      <c r="I1432">
        <v>54.1</v>
      </c>
      <c r="J1432">
        <v>53.5</v>
      </c>
      <c r="K1432">
        <v>53.6</v>
      </c>
      <c r="L1432">
        <v>53.54</v>
      </c>
      <c r="M1432">
        <v>66.75</v>
      </c>
      <c r="N1432">
        <v>34.799999999999997</v>
      </c>
      <c r="O1432">
        <v>2578384</v>
      </c>
      <c r="P1432">
        <v>138046581.84999999</v>
      </c>
      <c r="Q1432">
        <v>7407</v>
      </c>
    </row>
    <row r="1433" spans="1:17" x14ac:dyDescent="0.3">
      <c r="A1433" t="s">
        <v>1671</v>
      </c>
      <c r="B1433" s="1">
        <v>44978</v>
      </c>
      <c r="C1433" s="1">
        <v>45342</v>
      </c>
      <c r="D1433" s="1">
        <v>45002</v>
      </c>
      <c r="E1433" t="s">
        <v>31</v>
      </c>
      <c r="F1433">
        <v>54.55</v>
      </c>
      <c r="G1433">
        <v>55</v>
      </c>
      <c r="H1433">
        <v>53.5</v>
      </c>
      <c r="I1433">
        <v>54.25</v>
      </c>
      <c r="J1433">
        <v>54</v>
      </c>
      <c r="K1433">
        <v>54.1</v>
      </c>
      <c r="L1433">
        <v>54.02</v>
      </c>
      <c r="M1433">
        <v>66.75</v>
      </c>
      <c r="N1433">
        <v>34.799999999999997</v>
      </c>
      <c r="O1433">
        <v>1725268</v>
      </c>
      <c r="P1433">
        <v>93191705.349999994</v>
      </c>
      <c r="Q1433">
        <v>5661</v>
      </c>
    </row>
    <row r="1434" spans="1:17" x14ac:dyDescent="0.3">
      <c r="A1434" t="s">
        <v>1671</v>
      </c>
      <c r="B1434" s="1">
        <v>44978</v>
      </c>
      <c r="C1434" s="1">
        <v>45342</v>
      </c>
      <c r="D1434" s="1">
        <v>45001</v>
      </c>
      <c r="E1434" t="s">
        <v>31</v>
      </c>
      <c r="F1434">
        <v>52.75</v>
      </c>
      <c r="G1434">
        <v>54.65</v>
      </c>
      <c r="H1434">
        <v>51.65</v>
      </c>
      <c r="I1434">
        <v>52.95</v>
      </c>
      <c r="J1434">
        <v>54.45</v>
      </c>
      <c r="K1434">
        <v>54.25</v>
      </c>
      <c r="L1434">
        <v>53.43</v>
      </c>
      <c r="M1434">
        <v>66.75</v>
      </c>
      <c r="N1434">
        <v>34.799999999999997</v>
      </c>
      <c r="O1434">
        <v>3750114</v>
      </c>
      <c r="P1434">
        <v>200361727.84999999</v>
      </c>
      <c r="Q1434">
        <v>12088</v>
      </c>
    </row>
    <row r="1435" spans="1:17" x14ac:dyDescent="0.3">
      <c r="A1435" t="s">
        <v>1671</v>
      </c>
      <c r="B1435" s="1">
        <v>44978</v>
      </c>
      <c r="C1435" s="1">
        <v>45342</v>
      </c>
      <c r="D1435" s="1">
        <v>45000</v>
      </c>
      <c r="E1435" t="s">
        <v>31</v>
      </c>
      <c r="F1435">
        <v>53.2</v>
      </c>
      <c r="G1435">
        <v>53.75</v>
      </c>
      <c r="H1435">
        <v>52.5</v>
      </c>
      <c r="I1435">
        <v>52.85</v>
      </c>
      <c r="J1435">
        <v>52.8</v>
      </c>
      <c r="K1435">
        <v>52.95</v>
      </c>
      <c r="L1435">
        <v>53.23</v>
      </c>
      <c r="M1435">
        <v>66.75</v>
      </c>
      <c r="N1435">
        <v>34.799999999999997</v>
      </c>
      <c r="O1435">
        <v>1650181</v>
      </c>
      <c r="P1435">
        <v>87835725.799999997</v>
      </c>
      <c r="Q1435">
        <v>6568</v>
      </c>
    </row>
    <row r="1436" spans="1:17" x14ac:dyDescent="0.3">
      <c r="A1436" t="s">
        <v>1671</v>
      </c>
      <c r="B1436" s="1">
        <v>44978</v>
      </c>
      <c r="C1436" s="1">
        <v>45342</v>
      </c>
      <c r="D1436" s="1">
        <v>44999</v>
      </c>
      <c r="E1436" t="s">
        <v>31</v>
      </c>
      <c r="F1436">
        <v>51.5</v>
      </c>
      <c r="G1436">
        <v>53.5</v>
      </c>
      <c r="H1436">
        <v>51.5</v>
      </c>
      <c r="I1436">
        <v>51.9</v>
      </c>
      <c r="J1436">
        <v>52.9</v>
      </c>
      <c r="K1436">
        <v>52.85</v>
      </c>
      <c r="L1436">
        <v>52.72</v>
      </c>
      <c r="M1436">
        <v>66.75</v>
      </c>
      <c r="N1436">
        <v>34.799999999999997</v>
      </c>
      <c r="O1436">
        <v>3821177</v>
      </c>
      <c r="P1436">
        <v>201447730.80000001</v>
      </c>
      <c r="Q1436">
        <v>13195</v>
      </c>
    </row>
    <row r="1437" spans="1:17" x14ac:dyDescent="0.3">
      <c r="A1437" t="s">
        <v>1671</v>
      </c>
      <c r="B1437" s="1">
        <v>44978</v>
      </c>
      <c r="C1437" s="1">
        <v>45342</v>
      </c>
      <c r="D1437" s="1">
        <v>44998</v>
      </c>
      <c r="E1437" t="s">
        <v>31</v>
      </c>
      <c r="F1437">
        <v>54.2</v>
      </c>
      <c r="G1437">
        <v>54.5</v>
      </c>
      <c r="H1437">
        <v>51.55</v>
      </c>
      <c r="I1437">
        <v>54.1</v>
      </c>
      <c r="J1437">
        <v>52.05</v>
      </c>
      <c r="K1437">
        <v>51.9</v>
      </c>
      <c r="L1437">
        <v>52.75</v>
      </c>
      <c r="M1437">
        <v>66.75</v>
      </c>
      <c r="N1437">
        <v>34.799999999999997</v>
      </c>
      <c r="O1437">
        <v>2887112</v>
      </c>
      <c r="P1437">
        <v>152295441.55000001</v>
      </c>
      <c r="Q1437">
        <v>11493</v>
      </c>
    </row>
    <row r="1438" spans="1:17" x14ac:dyDescent="0.3">
      <c r="A1438" t="s">
        <v>1671</v>
      </c>
      <c r="B1438" s="1">
        <v>44978</v>
      </c>
      <c r="C1438" s="1">
        <v>45342</v>
      </c>
      <c r="D1438" s="1">
        <v>44995</v>
      </c>
      <c r="E1438" t="s">
        <v>31</v>
      </c>
      <c r="F1438">
        <v>54.2</v>
      </c>
      <c r="G1438">
        <v>54.7</v>
      </c>
      <c r="H1438">
        <v>53.1</v>
      </c>
      <c r="I1438">
        <v>54.8</v>
      </c>
      <c r="J1438">
        <v>54.3</v>
      </c>
      <c r="K1438">
        <v>54.1</v>
      </c>
      <c r="L1438">
        <v>53.94</v>
      </c>
      <c r="M1438">
        <v>66.75</v>
      </c>
      <c r="N1438">
        <v>34.799999999999997</v>
      </c>
      <c r="O1438">
        <v>3446958</v>
      </c>
      <c r="P1438">
        <v>185921233</v>
      </c>
      <c r="Q1438">
        <v>9512</v>
      </c>
    </row>
    <row r="1439" spans="1:17" x14ac:dyDescent="0.3">
      <c r="A1439" t="s">
        <v>1671</v>
      </c>
      <c r="B1439" s="1">
        <v>44978</v>
      </c>
      <c r="C1439" s="1">
        <v>45342</v>
      </c>
      <c r="D1439" s="1">
        <v>44994</v>
      </c>
      <c r="E1439" t="s">
        <v>31</v>
      </c>
      <c r="F1439">
        <v>55.25</v>
      </c>
      <c r="G1439">
        <v>56.35</v>
      </c>
      <c r="H1439">
        <v>54.55</v>
      </c>
      <c r="I1439">
        <v>55.2</v>
      </c>
      <c r="J1439">
        <v>54.8</v>
      </c>
      <c r="K1439">
        <v>54.8</v>
      </c>
      <c r="L1439">
        <v>55.26</v>
      </c>
      <c r="M1439">
        <v>66.75</v>
      </c>
      <c r="N1439">
        <v>34.799999999999997</v>
      </c>
      <c r="O1439">
        <v>4487224</v>
      </c>
      <c r="P1439">
        <v>247981114.05000001</v>
      </c>
      <c r="Q1439">
        <v>11472</v>
      </c>
    </row>
    <row r="1440" spans="1:17" x14ac:dyDescent="0.3">
      <c r="A1440" t="s">
        <v>1671</v>
      </c>
      <c r="B1440" s="1">
        <v>44978</v>
      </c>
      <c r="C1440" s="1">
        <v>45342</v>
      </c>
      <c r="D1440" s="1">
        <v>44993</v>
      </c>
      <c r="E1440" t="s">
        <v>31</v>
      </c>
      <c r="F1440">
        <v>54.4</v>
      </c>
      <c r="G1440">
        <v>55.5</v>
      </c>
      <c r="H1440">
        <v>53.45</v>
      </c>
      <c r="I1440">
        <v>54.7</v>
      </c>
      <c r="J1440">
        <v>55.15</v>
      </c>
      <c r="K1440">
        <v>55.2</v>
      </c>
      <c r="L1440">
        <v>54.55</v>
      </c>
      <c r="M1440">
        <v>66.75</v>
      </c>
      <c r="N1440">
        <v>34.799999999999997</v>
      </c>
      <c r="O1440">
        <v>2727072</v>
      </c>
      <c r="P1440">
        <v>148759850.84999999</v>
      </c>
      <c r="Q1440">
        <v>9818</v>
      </c>
    </row>
    <row r="1441" spans="1:17" x14ac:dyDescent="0.3">
      <c r="A1441" t="s">
        <v>1671</v>
      </c>
      <c r="B1441" s="1">
        <v>44978</v>
      </c>
      <c r="C1441" s="1">
        <v>45342</v>
      </c>
      <c r="D1441" s="1">
        <v>44991</v>
      </c>
      <c r="E1441" t="s">
        <v>31</v>
      </c>
      <c r="F1441">
        <v>53.05</v>
      </c>
      <c r="G1441">
        <v>55.15</v>
      </c>
      <c r="H1441">
        <v>52.5</v>
      </c>
      <c r="I1441">
        <v>52.75</v>
      </c>
      <c r="J1441">
        <v>54.8</v>
      </c>
      <c r="K1441">
        <v>54.7</v>
      </c>
      <c r="L1441">
        <v>54.4</v>
      </c>
      <c r="M1441">
        <v>66.75</v>
      </c>
      <c r="N1441">
        <v>34.799999999999997</v>
      </c>
      <c r="O1441">
        <v>5116044</v>
      </c>
      <c r="P1441">
        <v>278330396.35000002</v>
      </c>
      <c r="Q1441">
        <v>13269</v>
      </c>
    </row>
    <row r="1442" spans="1:17" x14ac:dyDescent="0.3">
      <c r="A1442" t="s">
        <v>1671</v>
      </c>
      <c r="B1442" s="1">
        <v>44978</v>
      </c>
      <c r="C1442" s="1">
        <v>45342</v>
      </c>
      <c r="D1442" s="1">
        <v>44988</v>
      </c>
      <c r="E1442" t="s">
        <v>31</v>
      </c>
      <c r="F1442">
        <v>53.6</v>
      </c>
      <c r="G1442">
        <v>53.7</v>
      </c>
      <c r="H1442">
        <v>52.6</v>
      </c>
      <c r="I1442">
        <v>53.1</v>
      </c>
      <c r="J1442">
        <v>52.85</v>
      </c>
      <c r="K1442">
        <v>52.75</v>
      </c>
      <c r="L1442">
        <v>52.97</v>
      </c>
      <c r="M1442">
        <v>66.75</v>
      </c>
      <c r="N1442">
        <v>34.799999999999997</v>
      </c>
      <c r="O1442">
        <v>3519355</v>
      </c>
      <c r="P1442">
        <v>186430835.40000001</v>
      </c>
      <c r="Q1442">
        <v>9101</v>
      </c>
    </row>
    <row r="1443" spans="1:17" x14ac:dyDescent="0.3">
      <c r="A1443" t="s">
        <v>1671</v>
      </c>
      <c r="B1443" s="1">
        <v>44978</v>
      </c>
      <c r="C1443" s="1">
        <v>45342</v>
      </c>
      <c r="D1443" s="1">
        <v>44987</v>
      </c>
      <c r="E1443" t="s">
        <v>31</v>
      </c>
      <c r="F1443">
        <v>53.65</v>
      </c>
      <c r="G1443">
        <v>55.7</v>
      </c>
      <c r="H1443">
        <v>52.85</v>
      </c>
      <c r="I1443">
        <v>53.45</v>
      </c>
      <c r="J1443">
        <v>53.2</v>
      </c>
      <c r="K1443">
        <v>53.1</v>
      </c>
      <c r="L1443">
        <v>54.35</v>
      </c>
      <c r="M1443">
        <v>66.75</v>
      </c>
      <c r="N1443">
        <v>34.799999999999997</v>
      </c>
      <c r="O1443">
        <v>8567131</v>
      </c>
      <c r="P1443">
        <v>465582759.85000002</v>
      </c>
      <c r="Q1443">
        <v>22898</v>
      </c>
    </row>
    <row r="1444" spans="1:17" x14ac:dyDescent="0.3">
      <c r="A1444" t="s">
        <v>1671</v>
      </c>
      <c r="B1444" s="1">
        <v>44978</v>
      </c>
      <c r="C1444" s="1">
        <v>45342</v>
      </c>
      <c r="D1444" s="1">
        <v>44986</v>
      </c>
      <c r="E1444" t="s">
        <v>31</v>
      </c>
      <c r="F1444">
        <v>51.7</v>
      </c>
      <c r="G1444">
        <v>53.95</v>
      </c>
      <c r="H1444">
        <v>51.7</v>
      </c>
      <c r="I1444">
        <v>51.7</v>
      </c>
      <c r="J1444">
        <v>53.35</v>
      </c>
      <c r="K1444">
        <v>53.45</v>
      </c>
      <c r="L1444">
        <v>52.9</v>
      </c>
      <c r="M1444">
        <v>66.75</v>
      </c>
      <c r="N1444">
        <v>34.799999999999997</v>
      </c>
      <c r="O1444">
        <v>3578494</v>
      </c>
      <c r="P1444">
        <v>189315800.94999999</v>
      </c>
      <c r="Q1444">
        <v>8814</v>
      </c>
    </row>
    <row r="1445" spans="1:17" x14ac:dyDescent="0.3">
      <c r="A1445" t="s">
        <v>1671</v>
      </c>
      <c r="B1445" s="1">
        <v>44978</v>
      </c>
      <c r="C1445" s="1">
        <v>45342</v>
      </c>
      <c r="D1445" s="1">
        <v>44985</v>
      </c>
      <c r="E1445" t="s">
        <v>31</v>
      </c>
      <c r="F1445">
        <v>51.5</v>
      </c>
      <c r="G1445">
        <v>52.3</v>
      </c>
      <c r="H1445">
        <v>51.35</v>
      </c>
      <c r="I1445">
        <v>52</v>
      </c>
      <c r="J1445">
        <v>51.95</v>
      </c>
      <c r="K1445">
        <v>51.7</v>
      </c>
      <c r="L1445">
        <v>51.8</v>
      </c>
      <c r="M1445">
        <v>66.75</v>
      </c>
      <c r="N1445">
        <v>34.799999999999997</v>
      </c>
      <c r="O1445">
        <v>1708841</v>
      </c>
      <c r="P1445">
        <v>88511358.299999997</v>
      </c>
      <c r="Q1445">
        <v>7161</v>
      </c>
    </row>
    <row r="1446" spans="1:17" x14ac:dyDescent="0.3">
      <c r="A1446" t="s">
        <v>1671</v>
      </c>
      <c r="B1446" s="1">
        <v>44978</v>
      </c>
      <c r="C1446" s="1">
        <v>45342</v>
      </c>
      <c r="D1446" s="1">
        <v>44984</v>
      </c>
      <c r="E1446" t="s">
        <v>31</v>
      </c>
      <c r="F1446">
        <v>52.15</v>
      </c>
      <c r="G1446">
        <v>52.35</v>
      </c>
      <c r="H1446">
        <v>50.1</v>
      </c>
      <c r="I1446">
        <v>52.2</v>
      </c>
      <c r="J1446">
        <v>52.15</v>
      </c>
      <c r="K1446">
        <v>52</v>
      </c>
      <c r="L1446">
        <v>51.33</v>
      </c>
      <c r="M1446">
        <v>66.75</v>
      </c>
      <c r="N1446">
        <v>34.799999999999997</v>
      </c>
      <c r="O1446">
        <v>3114342</v>
      </c>
      <c r="P1446">
        <v>159871114</v>
      </c>
      <c r="Q1446">
        <v>11835</v>
      </c>
    </row>
    <row r="1447" spans="1:17" x14ac:dyDescent="0.3">
      <c r="A1447" t="s">
        <v>1671</v>
      </c>
      <c r="B1447" s="1">
        <v>44978</v>
      </c>
      <c r="C1447" s="1">
        <v>45342</v>
      </c>
      <c r="D1447" s="1">
        <v>44981</v>
      </c>
      <c r="E1447" t="s">
        <v>31</v>
      </c>
      <c r="F1447">
        <v>52.5</v>
      </c>
      <c r="G1447">
        <v>53.55</v>
      </c>
      <c r="H1447">
        <v>52</v>
      </c>
      <c r="I1447">
        <v>52.4</v>
      </c>
      <c r="J1447">
        <v>52.2</v>
      </c>
      <c r="K1447">
        <v>52.2</v>
      </c>
      <c r="L1447">
        <v>52.57</v>
      </c>
      <c r="M1447">
        <v>66.75</v>
      </c>
      <c r="N1447">
        <v>34.799999999999997</v>
      </c>
      <c r="O1447">
        <v>1806711</v>
      </c>
      <c r="P1447">
        <v>94972960.299999997</v>
      </c>
      <c r="Q1447">
        <v>6407</v>
      </c>
    </row>
    <row r="1448" spans="1:17" x14ac:dyDescent="0.3">
      <c r="A1448" t="s">
        <v>1671</v>
      </c>
      <c r="B1448" s="1">
        <v>44978</v>
      </c>
      <c r="C1448" s="1">
        <v>45342</v>
      </c>
      <c r="D1448" s="1">
        <v>44980</v>
      </c>
      <c r="E1448" t="s">
        <v>31</v>
      </c>
      <c r="F1448">
        <v>51.95</v>
      </c>
      <c r="G1448">
        <v>52.95</v>
      </c>
      <c r="H1448">
        <v>50.8</v>
      </c>
      <c r="I1448">
        <v>51.8</v>
      </c>
      <c r="J1448">
        <v>52.45</v>
      </c>
      <c r="K1448">
        <v>52.4</v>
      </c>
      <c r="L1448">
        <v>51.84</v>
      </c>
      <c r="M1448">
        <v>66.75</v>
      </c>
      <c r="N1448">
        <v>34.799999999999997</v>
      </c>
      <c r="O1448">
        <v>3895693</v>
      </c>
      <c r="P1448">
        <v>201959173</v>
      </c>
      <c r="Q1448">
        <v>16012</v>
      </c>
    </row>
    <row r="1449" spans="1:17" x14ac:dyDescent="0.3">
      <c r="A1449" t="s">
        <v>1671</v>
      </c>
      <c r="B1449" s="1">
        <v>44978</v>
      </c>
      <c r="C1449" s="1">
        <v>45342</v>
      </c>
      <c r="D1449" s="1">
        <v>44979</v>
      </c>
      <c r="E1449" t="s">
        <v>31</v>
      </c>
      <c r="F1449">
        <v>51.2</v>
      </c>
      <c r="G1449">
        <v>53.1</v>
      </c>
      <c r="H1449">
        <v>51.15</v>
      </c>
      <c r="I1449">
        <v>51.95</v>
      </c>
      <c r="J1449">
        <v>51.7</v>
      </c>
      <c r="K1449">
        <v>51.8</v>
      </c>
      <c r="L1449">
        <v>52.05</v>
      </c>
      <c r="M1449">
        <v>66.75</v>
      </c>
      <c r="N1449">
        <v>34.799999999999997</v>
      </c>
      <c r="O1449">
        <v>4113693</v>
      </c>
      <c r="P1449">
        <v>214122436.59999999</v>
      </c>
      <c r="Q1449">
        <v>13018</v>
      </c>
    </row>
    <row r="1450" spans="1:17" x14ac:dyDescent="0.3">
      <c r="A1450" t="s">
        <v>1671</v>
      </c>
      <c r="B1450" s="1">
        <v>44978</v>
      </c>
      <c r="C1450" s="1">
        <v>45342</v>
      </c>
      <c r="D1450" s="1">
        <v>44978</v>
      </c>
      <c r="E1450" t="s">
        <v>31</v>
      </c>
      <c r="F1450">
        <v>53.2</v>
      </c>
      <c r="G1450">
        <v>53.45</v>
      </c>
      <c r="H1450">
        <v>51.85</v>
      </c>
      <c r="I1450">
        <v>53.2</v>
      </c>
      <c r="J1450">
        <v>52</v>
      </c>
      <c r="K1450">
        <v>51.95</v>
      </c>
      <c r="L1450">
        <v>52.52</v>
      </c>
      <c r="M1450">
        <v>66.75</v>
      </c>
      <c r="N1450">
        <v>34.799999999999997</v>
      </c>
      <c r="O1450">
        <v>2586943</v>
      </c>
      <c r="P1450">
        <v>135870944.09999999</v>
      </c>
      <c r="Q1450">
        <v>8486</v>
      </c>
    </row>
    <row r="1451" spans="1:17" x14ac:dyDescent="0.3">
      <c r="A1451" t="s">
        <v>1399</v>
      </c>
      <c r="B1451" s="1">
        <v>44978</v>
      </c>
      <c r="C1451" s="1">
        <v>45342</v>
      </c>
      <c r="D1451" s="1">
        <v>45180</v>
      </c>
      <c r="E1451" t="s">
        <v>31</v>
      </c>
      <c r="F1451">
        <v>3462</v>
      </c>
      <c r="G1451">
        <v>3485.7</v>
      </c>
      <c r="H1451">
        <v>3445</v>
      </c>
      <c r="I1451">
        <v>3441.9</v>
      </c>
      <c r="J1451">
        <v>3481</v>
      </c>
      <c r="K1451">
        <v>3480.65</v>
      </c>
      <c r="L1451">
        <v>3471.77</v>
      </c>
      <c r="M1451">
        <v>3575</v>
      </c>
      <c r="N1451">
        <v>2926.1</v>
      </c>
      <c r="O1451">
        <v>1783604</v>
      </c>
      <c r="P1451">
        <v>6192269892.25</v>
      </c>
      <c r="Q1451">
        <v>111418</v>
      </c>
    </row>
    <row r="1452" spans="1:17" x14ac:dyDescent="0.3">
      <c r="A1452" t="s">
        <v>1399</v>
      </c>
      <c r="B1452" s="1">
        <v>44978</v>
      </c>
      <c r="C1452" s="1">
        <v>45342</v>
      </c>
      <c r="D1452" s="1">
        <v>45177</v>
      </c>
      <c r="E1452" t="s">
        <v>31</v>
      </c>
      <c r="F1452">
        <v>3455.25</v>
      </c>
      <c r="G1452">
        <v>3465</v>
      </c>
      <c r="H1452">
        <v>3435.05</v>
      </c>
      <c r="I1452">
        <v>3455.25</v>
      </c>
      <c r="J1452">
        <v>3445</v>
      </c>
      <c r="K1452">
        <v>3441.9</v>
      </c>
      <c r="L1452">
        <v>3446.91</v>
      </c>
      <c r="M1452">
        <v>3575</v>
      </c>
      <c r="N1452">
        <v>2926.1</v>
      </c>
      <c r="O1452">
        <v>1518917</v>
      </c>
      <c r="P1452">
        <v>5235563741.25</v>
      </c>
      <c r="Q1452">
        <v>88984</v>
      </c>
    </row>
    <row r="1453" spans="1:17" x14ac:dyDescent="0.3">
      <c r="A1453" t="s">
        <v>1399</v>
      </c>
      <c r="B1453" s="1">
        <v>44978</v>
      </c>
      <c r="C1453" s="1">
        <v>45342</v>
      </c>
      <c r="D1453" s="1">
        <v>45176</v>
      </c>
      <c r="E1453" t="s">
        <v>31</v>
      </c>
      <c r="F1453">
        <v>3430.8</v>
      </c>
      <c r="G1453">
        <v>3460</v>
      </c>
      <c r="H1453">
        <v>3422.3</v>
      </c>
      <c r="I1453">
        <v>3429.9</v>
      </c>
      <c r="J1453">
        <v>3458</v>
      </c>
      <c r="K1453">
        <v>3455.25</v>
      </c>
      <c r="L1453">
        <v>3443.88</v>
      </c>
      <c r="M1453">
        <v>3575</v>
      </c>
      <c r="N1453">
        <v>2926.1</v>
      </c>
      <c r="O1453">
        <v>1885092</v>
      </c>
      <c r="P1453">
        <v>6492039521.4499998</v>
      </c>
      <c r="Q1453">
        <v>143528</v>
      </c>
    </row>
    <row r="1454" spans="1:17" x14ac:dyDescent="0.3">
      <c r="A1454" t="s">
        <v>1399</v>
      </c>
      <c r="B1454" s="1">
        <v>44978</v>
      </c>
      <c r="C1454" s="1">
        <v>45342</v>
      </c>
      <c r="D1454" s="1">
        <v>45175</v>
      </c>
      <c r="E1454" t="s">
        <v>31</v>
      </c>
      <c r="F1454">
        <v>3434</v>
      </c>
      <c r="G1454">
        <v>3443.9</v>
      </c>
      <c r="H1454">
        <v>3398.1</v>
      </c>
      <c r="I1454">
        <v>3429.35</v>
      </c>
      <c r="J1454">
        <v>3421.6</v>
      </c>
      <c r="K1454">
        <v>3429.9</v>
      </c>
      <c r="L1454">
        <v>3424.44</v>
      </c>
      <c r="M1454">
        <v>3575</v>
      </c>
      <c r="N1454">
        <v>2926.1</v>
      </c>
      <c r="O1454">
        <v>1314818</v>
      </c>
      <c r="P1454">
        <v>4502511185.6000004</v>
      </c>
      <c r="Q1454">
        <v>99523</v>
      </c>
    </row>
    <row r="1455" spans="1:17" x14ac:dyDescent="0.3">
      <c r="A1455" t="s">
        <v>1399</v>
      </c>
      <c r="B1455" s="1">
        <v>44978</v>
      </c>
      <c r="C1455" s="1">
        <v>45342</v>
      </c>
      <c r="D1455" s="1">
        <v>45174</v>
      </c>
      <c r="E1455" t="s">
        <v>31</v>
      </c>
      <c r="F1455">
        <v>3420</v>
      </c>
      <c r="G1455">
        <v>3447</v>
      </c>
      <c r="H1455">
        <v>3405.15</v>
      </c>
      <c r="I1455">
        <v>3418.5</v>
      </c>
      <c r="J1455">
        <v>3425.65</v>
      </c>
      <c r="K1455">
        <v>3429.35</v>
      </c>
      <c r="L1455">
        <v>3430.4</v>
      </c>
      <c r="M1455">
        <v>3575</v>
      </c>
      <c r="N1455">
        <v>2926.1</v>
      </c>
      <c r="O1455">
        <v>1501842</v>
      </c>
      <c r="P1455">
        <v>5151924571.6499996</v>
      </c>
      <c r="Q1455">
        <v>100120</v>
      </c>
    </row>
    <row r="1456" spans="1:17" x14ac:dyDescent="0.3">
      <c r="A1456" t="s">
        <v>1399</v>
      </c>
      <c r="B1456" s="1">
        <v>44978</v>
      </c>
      <c r="C1456" s="1">
        <v>45342</v>
      </c>
      <c r="D1456" s="1">
        <v>45173</v>
      </c>
      <c r="E1456" t="s">
        <v>31</v>
      </c>
      <c r="F1456">
        <v>3378</v>
      </c>
      <c r="G1456">
        <v>3432.85</v>
      </c>
      <c r="H1456">
        <v>3370.05</v>
      </c>
      <c r="I1456">
        <v>3379.2</v>
      </c>
      <c r="J1456">
        <v>3418.5</v>
      </c>
      <c r="K1456">
        <v>3418.5</v>
      </c>
      <c r="L1456">
        <v>3405.13</v>
      </c>
      <c r="M1456">
        <v>3575</v>
      </c>
      <c r="N1456">
        <v>2926.1</v>
      </c>
      <c r="O1456">
        <v>1828332</v>
      </c>
      <c r="P1456">
        <v>6225711646.3500004</v>
      </c>
      <c r="Q1456">
        <v>114654</v>
      </c>
    </row>
    <row r="1457" spans="1:17" x14ac:dyDescent="0.3">
      <c r="A1457" t="s">
        <v>1399</v>
      </c>
      <c r="B1457" s="1">
        <v>44978</v>
      </c>
      <c r="C1457" s="1">
        <v>45342</v>
      </c>
      <c r="D1457" s="1">
        <v>45170</v>
      </c>
      <c r="E1457" t="s">
        <v>31</v>
      </c>
      <c r="F1457">
        <v>3366</v>
      </c>
      <c r="G1457">
        <v>3389</v>
      </c>
      <c r="H1457">
        <v>3356.8</v>
      </c>
      <c r="I1457">
        <v>3356.8</v>
      </c>
      <c r="J1457">
        <v>3374</v>
      </c>
      <c r="K1457">
        <v>3379.2</v>
      </c>
      <c r="L1457">
        <v>3379.92</v>
      </c>
      <c r="M1457">
        <v>3575</v>
      </c>
      <c r="N1457">
        <v>2926.1</v>
      </c>
      <c r="O1457">
        <v>1277950</v>
      </c>
      <c r="P1457">
        <v>4319372822.6499996</v>
      </c>
      <c r="Q1457">
        <v>148744</v>
      </c>
    </row>
    <row r="1458" spans="1:17" x14ac:dyDescent="0.3">
      <c r="A1458" t="s">
        <v>1399</v>
      </c>
      <c r="B1458" s="1">
        <v>44978</v>
      </c>
      <c r="C1458" s="1">
        <v>45342</v>
      </c>
      <c r="D1458" s="1">
        <v>45169</v>
      </c>
      <c r="E1458" t="s">
        <v>31</v>
      </c>
      <c r="F1458">
        <v>3401</v>
      </c>
      <c r="G1458">
        <v>3417.4</v>
      </c>
      <c r="H1458">
        <v>3343.65</v>
      </c>
      <c r="I1458">
        <v>3390.95</v>
      </c>
      <c r="J1458">
        <v>3361</v>
      </c>
      <c r="K1458">
        <v>3356.8</v>
      </c>
      <c r="L1458">
        <v>3369.12</v>
      </c>
      <c r="M1458">
        <v>3575</v>
      </c>
      <c r="N1458">
        <v>2926.1</v>
      </c>
      <c r="O1458">
        <v>3417652</v>
      </c>
      <c r="P1458">
        <v>11514468309.549999</v>
      </c>
      <c r="Q1458">
        <v>125169</v>
      </c>
    </row>
    <row r="1459" spans="1:17" x14ac:dyDescent="0.3">
      <c r="A1459" t="s">
        <v>1399</v>
      </c>
      <c r="B1459" s="1">
        <v>44978</v>
      </c>
      <c r="C1459" s="1">
        <v>45342</v>
      </c>
      <c r="D1459" s="1">
        <v>45168</v>
      </c>
      <c r="E1459" t="s">
        <v>31</v>
      </c>
      <c r="F1459">
        <v>3398</v>
      </c>
      <c r="G1459">
        <v>3408.1</v>
      </c>
      <c r="H1459">
        <v>3383.05</v>
      </c>
      <c r="I1459">
        <v>3376.15</v>
      </c>
      <c r="J1459">
        <v>3391</v>
      </c>
      <c r="K1459">
        <v>3390.95</v>
      </c>
      <c r="L1459">
        <v>3397.7</v>
      </c>
      <c r="M1459">
        <v>3575</v>
      </c>
      <c r="N1459">
        <v>2926.1</v>
      </c>
      <c r="O1459">
        <v>1188200</v>
      </c>
      <c r="P1459">
        <v>4037149090.8000002</v>
      </c>
      <c r="Q1459">
        <v>83244</v>
      </c>
    </row>
    <row r="1460" spans="1:17" x14ac:dyDescent="0.3">
      <c r="A1460" t="s">
        <v>1399</v>
      </c>
      <c r="B1460" s="1">
        <v>44978</v>
      </c>
      <c r="C1460" s="1">
        <v>45342</v>
      </c>
      <c r="D1460" s="1">
        <v>45167</v>
      </c>
      <c r="E1460" t="s">
        <v>31</v>
      </c>
      <c r="F1460">
        <v>3381.05</v>
      </c>
      <c r="G1460">
        <v>3389.55</v>
      </c>
      <c r="H1460">
        <v>3365</v>
      </c>
      <c r="I1460">
        <v>3375.55</v>
      </c>
      <c r="J1460">
        <v>3375</v>
      </c>
      <c r="K1460">
        <v>3376.15</v>
      </c>
      <c r="L1460">
        <v>3375.62</v>
      </c>
      <c r="M1460">
        <v>3575</v>
      </c>
      <c r="N1460">
        <v>2926.1</v>
      </c>
      <c r="O1460">
        <v>944517</v>
      </c>
      <c r="P1460">
        <v>3188333020.1500001</v>
      </c>
      <c r="Q1460">
        <v>68937</v>
      </c>
    </row>
    <row r="1461" spans="1:17" x14ac:dyDescent="0.3">
      <c r="A1461" t="s">
        <v>1399</v>
      </c>
      <c r="B1461" s="1">
        <v>44978</v>
      </c>
      <c r="C1461" s="1">
        <v>45342</v>
      </c>
      <c r="D1461" s="1">
        <v>45166</v>
      </c>
      <c r="E1461" t="s">
        <v>31</v>
      </c>
      <c r="F1461">
        <v>3394</v>
      </c>
      <c r="G1461">
        <v>3394</v>
      </c>
      <c r="H1461">
        <v>3360.1</v>
      </c>
      <c r="I1461">
        <v>3381.3</v>
      </c>
      <c r="J1461">
        <v>3373</v>
      </c>
      <c r="K1461">
        <v>3375.55</v>
      </c>
      <c r="L1461">
        <v>3374.18</v>
      </c>
      <c r="M1461">
        <v>3575</v>
      </c>
      <c r="N1461">
        <v>2926.1</v>
      </c>
      <c r="O1461">
        <v>1037485</v>
      </c>
      <c r="P1461">
        <v>3500663941.25</v>
      </c>
      <c r="Q1461">
        <v>80009</v>
      </c>
    </row>
    <row r="1462" spans="1:17" x14ac:dyDescent="0.3">
      <c r="A1462" t="s">
        <v>1399</v>
      </c>
      <c r="B1462" s="1">
        <v>44978</v>
      </c>
      <c r="C1462" s="1">
        <v>45342</v>
      </c>
      <c r="D1462" s="1">
        <v>45163</v>
      </c>
      <c r="E1462" t="s">
        <v>31</v>
      </c>
      <c r="F1462">
        <v>3375</v>
      </c>
      <c r="G1462">
        <v>3385.8</v>
      </c>
      <c r="H1462">
        <v>3350.25</v>
      </c>
      <c r="I1462">
        <v>3387.75</v>
      </c>
      <c r="J1462">
        <v>3374</v>
      </c>
      <c r="K1462">
        <v>3381.3</v>
      </c>
      <c r="L1462">
        <v>3371.84</v>
      </c>
      <c r="M1462">
        <v>3575</v>
      </c>
      <c r="N1462">
        <v>2926.1</v>
      </c>
      <c r="O1462">
        <v>1158046</v>
      </c>
      <c r="P1462">
        <v>3904744950.0500002</v>
      </c>
      <c r="Q1462">
        <v>87415</v>
      </c>
    </row>
    <row r="1463" spans="1:17" x14ac:dyDescent="0.3">
      <c r="A1463" t="s">
        <v>1399</v>
      </c>
      <c r="B1463" s="1">
        <v>44978</v>
      </c>
      <c r="C1463" s="1">
        <v>45342</v>
      </c>
      <c r="D1463" s="1">
        <v>45162</v>
      </c>
      <c r="E1463" t="s">
        <v>31</v>
      </c>
      <c r="F1463">
        <v>3408</v>
      </c>
      <c r="G1463">
        <v>3413.05</v>
      </c>
      <c r="H1463">
        <v>3378.1</v>
      </c>
      <c r="I1463">
        <v>3398.25</v>
      </c>
      <c r="J1463">
        <v>3391</v>
      </c>
      <c r="K1463">
        <v>3387.75</v>
      </c>
      <c r="L1463">
        <v>3392.89</v>
      </c>
      <c r="M1463">
        <v>3575</v>
      </c>
      <c r="N1463">
        <v>2926.1</v>
      </c>
      <c r="O1463">
        <v>1152881</v>
      </c>
      <c r="P1463">
        <v>3911601781.5500002</v>
      </c>
      <c r="Q1463">
        <v>83377</v>
      </c>
    </row>
    <row r="1464" spans="1:17" x14ac:dyDescent="0.3">
      <c r="A1464" t="s">
        <v>1399</v>
      </c>
      <c r="B1464" s="1">
        <v>44978</v>
      </c>
      <c r="C1464" s="1">
        <v>45342</v>
      </c>
      <c r="D1464" s="1">
        <v>45161</v>
      </c>
      <c r="E1464" t="s">
        <v>31</v>
      </c>
      <c r="F1464">
        <v>3388</v>
      </c>
      <c r="G1464">
        <v>3402</v>
      </c>
      <c r="H1464">
        <v>3376</v>
      </c>
      <c r="I1464">
        <v>3382.15</v>
      </c>
      <c r="J1464">
        <v>3389.2</v>
      </c>
      <c r="K1464">
        <v>3398.25</v>
      </c>
      <c r="L1464">
        <v>3392.66</v>
      </c>
      <c r="M1464">
        <v>3575</v>
      </c>
      <c r="N1464">
        <v>2926.1</v>
      </c>
      <c r="O1464">
        <v>1330046</v>
      </c>
      <c r="P1464">
        <v>4512393621.5500002</v>
      </c>
      <c r="Q1464">
        <v>74093</v>
      </c>
    </row>
    <row r="1465" spans="1:17" x14ac:dyDescent="0.3">
      <c r="A1465" t="s">
        <v>1399</v>
      </c>
      <c r="B1465" s="1">
        <v>44978</v>
      </c>
      <c r="C1465" s="1">
        <v>45342</v>
      </c>
      <c r="D1465" s="1">
        <v>45160</v>
      </c>
      <c r="E1465" t="s">
        <v>31</v>
      </c>
      <c r="F1465">
        <v>3400</v>
      </c>
      <c r="G1465">
        <v>3411</v>
      </c>
      <c r="H1465">
        <v>3365.05</v>
      </c>
      <c r="I1465">
        <v>3401.65</v>
      </c>
      <c r="J1465">
        <v>3383.1</v>
      </c>
      <c r="K1465">
        <v>3382.15</v>
      </c>
      <c r="L1465">
        <v>3379.46</v>
      </c>
      <c r="M1465">
        <v>3575</v>
      </c>
      <c r="N1465">
        <v>2926.1</v>
      </c>
      <c r="O1465">
        <v>1222012</v>
      </c>
      <c r="P1465">
        <v>4129742131.9499998</v>
      </c>
      <c r="Q1465">
        <v>105529</v>
      </c>
    </row>
    <row r="1466" spans="1:17" x14ac:dyDescent="0.3">
      <c r="A1466" t="s">
        <v>1399</v>
      </c>
      <c r="B1466" s="1">
        <v>44978</v>
      </c>
      <c r="C1466" s="1">
        <v>45342</v>
      </c>
      <c r="D1466" s="1">
        <v>45159</v>
      </c>
      <c r="E1466" t="s">
        <v>31</v>
      </c>
      <c r="F1466">
        <v>3375</v>
      </c>
      <c r="G1466">
        <v>3409.75</v>
      </c>
      <c r="H1466">
        <v>3372</v>
      </c>
      <c r="I1466">
        <v>3367.1</v>
      </c>
      <c r="J1466">
        <v>3400.05</v>
      </c>
      <c r="K1466">
        <v>3401.65</v>
      </c>
      <c r="L1466">
        <v>3396.9</v>
      </c>
      <c r="M1466">
        <v>3575</v>
      </c>
      <c r="N1466">
        <v>2926.1</v>
      </c>
      <c r="O1466">
        <v>1375579</v>
      </c>
      <c r="P1466">
        <v>4672710451.4499998</v>
      </c>
      <c r="Q1466">
        <v>90178</v>
      </c>
    </row>
    <row r="1467" spans="1:17" x14ac:dyDescent="0.3">
      <c r="A1467" t="s">
        <v>1399</v>
      </c>
      <c r="B1467" s="1">
        <v>44978</v>
      </c>
      <c r="C1467" s="1">
        <v>45342</v>
      </c>
      <c r="D1467" s="1">
        <v>45156</v>
      </c>
      <c r="E1467" t="s">
        <v>31</v>
      </c>
      <c r="F1467">
        <v>3410</v>
      </c>
      <c r="G1467">
        <v>3410</v>
      </c>
      <c r="H1467">
        <v>3356.5</v>
      </c>
      <c r="I1467">
        <v>3435.75</v>
      </c>
      <c r="J1467">
        <v>3368</v>
      </c>
      <c r="K1467">
        <v>3367.1</v>
      </c>
      <c r="L1467">
        <v>3373.82</v>
      </c>
      <c r="M1467">
        <v>3575</v>
      </c>
      <c r="N1467">
        <v>2926.1</v>
      </c>
      <c r="O1467">
        <v>2526749</v>
      </c>
      <c r="P1467">
        <v>8524793143.1000004</v>
      </c>
      <c r="Q1467">
        <v>150157</v>
      </c>
    </row>
    <row r="1468" spans="1:17" x14ac:dyDescent="0.3">
      <c r="A1468" t="s">
        <v>1399</v>
      </c>
      <c r="B1468" s="1">
        <v>44978</v>
      </c>
      <c r="C1468" s="1">
        <v>45342</v>
      </c>
      <c r="D1468" s="1">
        <v>45155</v>
      </c>
      <c r="E1468" t="s">
        <v>31</v>
      </c>
      <c r="F1468">
        <v>3455</v>
      </c>
      <c r="G1468">
        <v>3460.8</v>
      </c>
      <c r="H1468">
        <v>3413.2</v>
      </c>
      <c r="I1468">
        <v>3458.4</v>
      </c>
      <c r="J1468">
        <v>3425.9</v>
      </c>
      <c r="K1468">
        <v>3435.75</v>
      </c>
      <c r="L1468">
        <v>3435.28</v>
      </c>
      <c r="M1468">
        <v>3575</v>
      </c>
      <c r="N1468">
        <v>2926.1</v>
      </c>
      <c r="O1468">
        <v>1843241</v>
      </c>
      <c r="P1468">
        <v>6332040272.5</v>
      </c>
      <c r="Q1468">
        <v>122489</v>
      </c>
    </row>
    <row r="1469" spans="1:17" x14ac:dyDescent="0.3">
      <c r="A1469" t="s">
        <v>1399</v>
      </c>
      <c r="B1469" s="1">
        <v>44978</v>
      </c>
      <c r="C1469" s="1">
        <v>45342</v>
      </c>
      <c r="D1469" s="1">
        <v>45154</v>
      </c>
      <c r="E1469" t="s">
        <v>31</v>
      </c>
      <c r="F1469">
        <v>3450</v>
      </c>
      <c r="G1469">
        <v>3466</v>
      </c>
      <c r="H1469">
        <v>3435.2</v>
      </c>
      <c r="I1469">
        <v>3449.85</v>
      </c>
      <c r="J1469">
        <v>3450.7</v>
      </c>
      <c r="K1469">
        <v>3458.4</v>
      </c>
      <c r="L1469">
        <v>3453.07</v>
      </c>
      <c r="M1469">
        <v>3575</v>
      </c>
      <c r="N1469">
        <v>2926.1</v>
      </c>
      <c r="O1469">
        <v>1328445</v>
      </c>
      <c r="P1469">
        <v>4587215413.4499998</v>
      </c>
      <c r="Q1469">
        <v>102457</v>
      </c>
    </row>
    <row r="1470" spans="1:17" x14ac:dyDescent="0.3">
      <c r="A1470" t="s">
        <v>1399</v>
      </c>
      <c r="B1470" s="1">
        <v>44978</v>
      </c>
      <c r="C1470" s="1">
        <v>45342</v>
      </c>
      <c r="D1470" s="1">
        <v>45152</v>
      </c>
      <c r="E1470" t="s">
        <v>31</v>
      </c>
      <c r="F1470">
        <v>3440.7</v>
      </c>
      <c r="G1470">
        <v>3455</v>
      </c>
      <c r="H1470">
        <v>3411</v>
      </c>
      <c r="I1470">
        <v>3448.8</v>
      </c>
      <c r="J1470">
        <v>3448</v>
      </c>
      <c r="K1470">
        <v>3449.85</v>
      </c>
      <c r="L1470">
        <v>3434.19</v>
      </c>
      <c r="M1470">
        <v>3575</v>
      </c>
      <c r="N1470">
        <v>2926.1</v>
      </c>
      <c r="O1470">
        <v>1190425</v>
      </c>
      <c r="P1470">
        <v>4088141282.4000001</v>
      </c>
      <c r="Q1470">
        <v>145261</v>
      </c>
    </row>
    <row r="1471" spans="1:17" x14ac:dyDescent="0.3">
      <c r="A1471" t="s">
        <v>1399</v>
      </c>
      <c r="B1471" s="1">
        <v>44978</v>
      </c>
      <c r="C1471" s="1">
        <v>45342</v>
      </c>
      <c r="D1471" s="1">
        <v>45149</v>
      </c>
      <c r="E1471" t="s">
        <v>31</v>
      </c>
      <c r="F1471">
        <v>3438.1</v>
      </c>
      <c r="G1471">
        <v>3466.65</v>
      </c>
      <c r="H1471">
        <v>3414</v>
      </c>
      <c r="I1471">
        <v>3442.1</v>
      </c>
      <c r="J1471">
        <v>3444.5</v>
      </c>
      <c r="K1471">
        <v>3448.8</v>
      </c>
      <c r="L1471">
        <v>3444.54</v>
      </c>
      <c r="M1471">
        <v>3575</v>
      </c>
      <c r="N1471">
        <v>2926.1</v>
      </c>
      <c r="O1471">
        <v>1679974</v>
      </c>
      <c r="P1471">
        <v>5786738907.1999998</v>
      </c>
      <c r="Q1471">
        <v>142622</v>
      </c>
    </row>
    <row r="1472" spans="1:17" x14ac:dyDescent="0.3">
      <c r="A1472" t="s">
        <v>1399</v>
      </c>
      <c r="B1472" s="1">
        <v>44978</v>
      </c>
      <c r="C1472" s="1">
        <v>45342</v>
      </c>
      <c r="D1472" s="1">
        <v>45148</v>
      </c>
      <c r="E1472" t="s">
        <v>31</v>
      </c>
      <c r="F1472">
        <v>3450</v>
      </c>
      <c r="G1472">
        <v>3464.9</v>
      </c>
      <c r="H1472">
        <v>3430.05</v>
      </c>
      <c r="I1472">
        <v>3462.5</v>
      </c>
      <c r="J1472">
        <v>3448.25</v>
      </c>
      <c r="K1472">
        <v>3442.1</v>
      </c>
      <c r="L1472">
        <v>3442.07</v>
      </c>
      <c r="M1472">
        <v>3575</v>
      </c>
      <c r="N1472">
        <v>2926.1</v>
      </c>
      <c r="O1472">
        <v>1096701</v>
      </c>
      <c r="P1472">
        <v>3774918908.5500002</v>
      </c>
      <c r="Q1472">
        <v>76539</v>
      </c>
    </row>
    <row r="1473" spans="1:17" x14ac:dyDescent="0.3">
      <c r="A1473" t="s">
        <v>1399</v>
      </c>
      <c r="B1473" s="1">
        <v>44978</v>
      </c>
      <c r="C1473" s="1">
        <v>45342</v>
      </c>
      <c r="D1473" s="1">
        <v>45147</v>
      </c>
      <c r="E1473" t="s">
        <v>31</v>
      </c>
      <c r="F1473">
        <v>3464.9</v>
      </c>
      <c r="G1473">
        <v>3467</v>
      </c>
      <c r="H1473">
        <v>3425.05</v>
      </c>
      <c r="I1473">
        <v>3470.6</v>
      </c>
      <c r="J1473">
        <v>3460.85</v>
      </c>
      <c r="K1473">
        <v>3462.5</v>
      </c>
      <c r="L1473">
        <v>3449.06</v>
      </c>
      <c r="M1473">
        <v>3575</v>
      </c>
      <c r="N1473">
        <v>2926.1</v>
      </c>
      <c r="O1473">
        <v>1794589</v>
      </c>
      <c r="P1473">
        <v>6189641425.5</v>
      </c>
      <c r="Q1473">
        <v>89275</v>
      </c>
    </row>
    <row r="1474" spans="1:17" x14ac:dyDescent="0.3">
      <c r="A1474" t="s">
        <v>1399</v>
      </c>
      <c r="B1474" s="1">
        <v>44978</v>
      </c>
      <c r="C1474" s="1">
        <v>45342</v>
      </c>
      <c r="D1474" s="1">
        <v>45146</v>
      </c>
      <c r="E1474" t="s">
        <v>31</v>
      </c>
      <c r="F1474">
        <v>3484.05</v>
      </c>
      <c r="G1474">
        <v>3489.95</v>
      </c>
      <c r="H1474">
        <v>3456.6</v>
      </c>
      <c r="I1474">
        <v>3484.05</v>
      </c>
      <c r="J1474">
        <v>3469</v>
      </c>
      <c r="K1474">
        <v>3470.6</v>
      </c>
      <c r="L1474">
        <v>3470.86</v>
      </c>
      <c r="M1474">
        <v>3575</v>
      </c>
      <c r="N1474">
        <v>2926.1</v>
      </c>
      <c r="O1474">
        <v>1634225</v>
      </c>
      <c r="P1474">
        <v>5672169905.3000002</v>
      </c>
      <c r="Q1474">
        <v>119523</v>
      </c>
    </row>
    <row r="1475" spans="1:17" x14ac:dyDescent="0.3">
      <c r="A1475" t="s">
        <v>1399</v>
      </c>
      <c r="B1475" s="1">
        <v>44978</v>
      </c>
      <c r="C1475" s="1">
        <v>45342</v>
      </c>
      <c r="D1475" s="1">
        <v>45145</v>
      </c>
      <c r="E1475" t="s">
        <v>31</v>
      </c>
      <c r="F1475">
        <v>3453.95</v>
      </c>
      <c r="G1475">
        <v>3488</v>
      </c>
      <c r="H1475">
        <v>3441.25</v>
      </c>
      <c r="I1475">
        <v>3443.55</v>
      </c>
      <c r="J1475">
        <v>3482.9</v>
      </c>
      <c r="K1475">
        <v>3484.05</v>
      </c>
      <c r="L1475">
        <v>3467.58</v>
      </c>
      <c r="M1475">
        <v>3575</v>
      </c>
      <c r="N1475">
        <v>2926.1</v>
      </c>
      <c r="O1475">
        <v>1853889</v>
      </c>
      <c r="P1475">
        <v>6428512875.3000002</v>
      </c>
      <c r="Q1475">
        <v>108103</v>
      </c>
    </row>
    <row r="1476" spans="1:17" x14ac:dyDescent="0.3">
      <c r="A1476" t="s">
        <v>1399</v>
      </c>
      <c r="B1476" s="1">
        <v>44978</v>
      </c>
      <c r="C1476" s="1">
        <v>45342</v>
      </c>
      <c r="D1476" s="1">
        <v>45142</v>
      </c>
      <c r="E1476" t="s">
        <v>31</v>
      </c>
      <c r="F1476">
        <v>3401.25</v>
      </c>
      <c r="G1476">
        <v>3471</v>
      </c>
      <c r="H1476">
        <v>3401.25</v>
      </c>
      <c r="I1476">
        <v>3399.95</v>
      </c>
      <c r="J1476">
        <v>3441.05</v>
      </c>
      <c r="K1476">
        <v>3443.55</v>
      </c>
      <c r="L1476">
        <v>3445.2</v>
      </c>
      <c r="M1476">
        <v>3575</v>
      </c>
      <c r="N1476">
        <v>2926.1</v>
      </c>
      <c r="O1476">
        <v>2248493</v>
      </c>
      <c r="P1476">
        <v>7746518305.8999996</v>
      </c>
      <c r="Q1476">
        <v>118974</v>
      </c>
    </row>
    <row r="1477" spans="1:17" x14ac:dyDescent="0.3">
      <c r="A1477" t="s">
        <v>1399</v>
      </c>
      <c r="B1477" s="1">
        <v>44978</v>
      </c>
      <c r="C1477" s="1">
        <v>45342</v>
      </c>
      <c r="D1477" s="1">
        <v>45141</v>
      </c>
      <c r="E1477" t="s">
        <v>31</v>
      </c>
      <c r="F1477">
        <v>3420</v>
      </c>
      <c r="G1477">
        <v>3433.25</v>
      </c>
      <c r="H1477">
        <v>3368</v>
      </c>
      <c r="I1477">
        <v>3440.65</v>
      </c>
      <c r="J1477">
        <v>3397</v>
      </c>
      <c r="K1477">
        <v>3399.95</v>
      </c>
      <c r="L1477">
        <v>3397.85</v>
      </c>
      <c r="M1477">
        <v>3575</v>
      </c>
      <c r="N1477">
        <v>2926.1</v>
      </c>
      <c r="O1477">
        <v>2026351</v>
      </c>
      <c r="P1477">
        <v>6885230549.1999998</v>
      </c>
      <c r="Q1477">
        <v>136745</v>
      </c>
    </row>
    <row r="1478" spans="1:17" x14ac:dyDescent="0.3">
      <c r="A1478" t="s">
        <v>1399</v>
      </c>
      <c r="B1478" s="1">
        <v>44978</v>
      </c>
      <c r="C1478" s="1">
        <v>45342</v>
      </c>
      <c r="D1478" s="1">
        <v>45140</v>
      </c>
      <c r="E1478" t="s">
        <v>31</v>
      </c>
      <c r="F1478">
        <v>3434.95</v>
      </c>
      <c r="G1478">
        <v>3446.4</v>
      </c>
      <c r="H1478">
        <v>3413.6</v>
      </c>
      <c r="I1478">
        <v>3452.05</v>
      </c>
      <c r="J1478">
        <v>3433</v>
      </c>
      <c r="K1478">
        <v>3440.65</v>
      </c>
      <c r="L1478">
        <v>3435.39</v>
      </c>
      <c r="M1478">
        <v>3575</v>
      </c>
      <c r="N1478">
        <v>2926.1</v>
      </c>
      <c r="O1478">
        <v>1914899</v>
      </c>
      <c r="P1478">
        <v>6578428884.5500002</v>
      </c>
      <c r="Q1478">
        <v>116337</v>
      </c>
    </row>
    <row r="1479" spans="1:17" x14ac:dyDescent="0.3">
      <c r="A1479" t="s">
        <v>1399</v>
      </c>
      <c r="B1479" s="1">
        <v>44978</v>
      </c>
      <c r="C1479" s="1">
        <v>45342</v>
      </c>
      <c r="D1479" s="1">
        <v>45139</v>
      </c>
      <c r="E1479" t="s">
        <v>31</v>
      </c>
      <c r="F1479">
        <v>3415</v>
      </c>
      <c r="G1479">
        <v>3460</v>
      </c>
      <c r="H1479">
        <v>3415</v>
      </c>
      <c r="I1479">
        <v>3421.45</v>
      </c>
      <c r="J1479">
        <v>3450.1</v>
      </c>
      <c r="K1479">
        <v>3452.05</v>
      </c>
      <c r="L1479">
        <v>3443.71</v>
      </c>
      <c r="M1479">
        <v>3575</v>
      </c>
      <c r="N1479">
        <v>2926.1</v>
      </c>
      <c r="O1479">
        <v>1956167</v>
      </c>
      <c r="P1479">
        <v>6736474356.3999996</v>
      </c>
      <c r="Q1479">
        <v>101249</v>
      </c>
    </row>
    <row r="1480" spans="1:17" x14ac:dyDescent="0.3">
      <c r="A1480" t="s">
        <v>1399</v>
      </c>
      <c r="B1480" s="1">
        <v>44978</v>
      </c>
      <c r="C1480" s="1">
        <v>45342</v>
      </c>
      <c r="D1480" s="1">
        <v>45138</v>
      </c>
      <c r="E1480" t="s">
        <v>31</v>
      </c>
      <c r="F1480">
        <v>3364.4</v>
      </c>
      <c r="G1480">
        <v>3426.65</v>
      </c>
      <c r="H1480">
        <v>3360.9</v>
      </c>
      <c r="I1480">
        <v>3355.4</v>
      </c>
      <c r="J1480">
        <v>3415</v>
      </c>
      <c r="K1480">
        <v>3421.45</v>
      </c>
      <c r="L1480">
        <v>3406.98</v>
      </c>
      <c r="M1480">
        <v>3575</v>
      </c>
      <c r="N1480">
        <v>2926.1</v>
      </c>
      <c r="O1480">
        <v>2743678</v>
      </c>
      <c r="P1480">
        <v>9347645416.8500004</v>
      </c>
      <c r="Q1480">
        <v>121298</v>
      </c>
    </row>
    <row r="1481" spans="1:17" x14ac:dyDescent="0.3">
      <c r="A1481" t="s">
        <v>1399</v>
      </c>
      <c r="B1481" s="1">
        <v>44978</v>
      </c>
      <c r="C1481" s="1">
        <v>45342</v>
      </c>
      <c r="D1481" s="1">
        <v>45135</v>
      </c>
      <c r="E1481" t="s">
        <v>31</v>
      </c>
      <c r="F1481">
        <v>3385</v>
      </c>
      <c r="G1481">
        <v>3393.7</v>
      </c>
      <c r="H1481">
        <v>3331</v>
      </c>
      <c r="I1481">
        <v>3396.9</v>
      </c>
      <c r="J1481">
        <v>3354</v>
      </c>
      <c r="K1481">
        <v>3355.4</v>
      </c>
      <c r="L1481">
        <v>3352.74</v>
      </c>
      <c r="M1481">
        <v>3575</v>
      </c>
      <c r="N1481">
        <v>2926.1</v>
      </c>
      <c r="O1481">
        <v>2599831</v>
      </c>
      <c r="P1481">
        <v>8716557269.2999992</v>
      </c>
      <c r="Q1481">
        <v>127470</v>
      </c>
    </row>
    <row r="1482" spans="1:17" x14ac:dyDescent="0.3">
      <c r="A1482" t="s">
        <v>1399</v>
      </c>
      <c r="B1482" s="1">
        <v>44978</v>
      </c>
      <c r="C1482" s="1">
        <v>45342</v>
      </c>
      <c r="D1482" s="1">
        <v>45134</v>
      </c>
      <c r="E1482" t="s">
        <v>31</v>
      </c>
      <c r="F1482">
        <v>3394.95</v>
      </c>
      <c r="G1482">
        <v>3411.65</v>
      </c>
      <c r="H1482">
        <v>3385.05</v>
      </c>
      <c r="I1482">
        <v>3388.3</v>
      </c>
      <c r="J1482">
        <v>3398</v>
      </c>
      <c r="K1482">
        <v>3396.9</v>
      </c>
      <c r="L1482">
        <v>3395.09</v>
      </c>
      <c r="M1482">
        <v>3575</v>
      </c>
      <c r="N1482">
        <v>2926.1</v>
      </c>
      <c r="O1482">
        <v>1701769</v>
      </c>
      <c r="P1482">
        <v>5777660069.25</v>
      </c>
      <c r="Q1482">
        <v>125535</v>
      </c>
    </row>
    <row r="1483" spans="1:17" x14ac:dyDescent="0.3">
      <c r="A1483" t="s">
        <v>1399</v>
      </c>
      <c r="B1483" s="1">
        <v>44978</v>
      </c>
      <c r="C1483" s="1">
        <v>45342</v>
      </c>
      <c r="D1483" s="1">
        <v>45133</v>
      </c>
      <c r="E1483" t="s">
        <v>31</v>
      </c>
      <c r="F1483">
        <v>3400.35</v>
      </c>
      <c r="G1483">
        <v>3420.85</v>
      </c>
      <c r="H1483">
        <v>3385</v>
      </c>
      <c r="I1483">
        <v>3399.15</v>
      </c>
      <c r="J1483">
        <v>3394</v>
      </c>
      <c r="K1483">
        <v>3388.3</v>
      </c>
      <c r="L1483">
        <v>3399.91</v>
      </c>
      <c r="M1483">
        <v>3575</v>
      </c>
      <c r="N1483">
        <v>2926.1</v>
      </c>
      <c r="O1483">
        <v>1066803</v>
      </c>
      <c r="P1483">
        <v>3627035565.1999998</v>
      </c>
      <c r="Q1483">
        <v>101692</v>
      </c>
    </row>
    <row r="1484" spans="1:17" x14ac:dyDescent="0.3">
      <c r="A1484" t="s">
        <v>1399</v>
      </c>
      <c r="B1484" s="1">
        <v>44978</v>
      </c>
      <c r="C1484" s="1">
        <v>45342</v>
      </c>
      <c r="D1484" s="1">
        <v>45132</v>
      </c>
      <c r="E1484" t="s">
        <v>31</v>
      </c>
      <c r="F1484">
        <v>3397.5</v>
      </c>
      <c r="G1484">
        <v>3406.8</v>
      </c>
      <c r="H1484">
        <v>3380.2</v>
      </c>
      <c r="I1484">
        <v>3394.75</v>
      </c>
      <c r="J1484">
        <v>3400</v>
      </c>
      <c r="K1484">
        <v>3399.15</v>
      </c>
      <c r="L1484">
        <v>3396.67</v>
      </c>
      <c r="M1484">
        <v>3575</v>
      </c>
      <c r="N1484">
        <v>2926.1</v>
      </c>
      <c r="O1484">
        <v>1272980</v>
      </c>
      <c r="P1484">
        <v>4323895800.1499996</v>
      </c>
      <c r="Q1484">
        <v>134482</v>
      </c>
    </row>
    <row r="1485" spans="1:17" x14ac:dyDescent="0.3">
      <c r="A1485" t="s">
        <v>1399</v>
      </c>
      <c r="B1485" s="1">
        <v>44978</v>
      </c>
      <c r="C1485" s="1">
        <v>45342</v>
      </c>
      <c r="D1485" s="1">
        <v>45131</v>
      </c>
      <c r="E1485" t="s">
        <v>31</v>
      </c>
      <c r="F1485">
        <v>3381</v>
      </c>
      <c r="G1485">
        <v>3413.45</v>
      </c>
      <c r="H1485">
        <v>3372.1</v>
      </c>
      <c r="I1485">
        <v>3368.3</v>
      </c>
      <c r="J1485">
        <v>3393</v>
      </c>
      <c r="K1485">
        <v>3394.75</v>
      </c>
      <c r="L1485">
        <v>3397.83</v>
      </c>
      <c r="M1485">
        <v>3575</v>
      </c>
      <c r="N1485">
        <v>2926.1</v>
      </c>
      <c r="O1485">
        <v>1680132</v>
      </c>
      <c r="P1485">
        <v>5708798867.6499996</v>
      </c>
      <c r="Q1485">
        <v>124293</v>
      </c>
    </row>
    <row r="1486" spans="1:17" x14ac:dyDescent="0.3">
      <c r="A1486" t="s">
        <v>1399</v>
      </c>
      <c r="B1486" s="1">
        <v>44978</v>
      </c>
      <c r="C1486" s="1">
        <v>45342</v>
      </c>
      <c r="D1486" s="1">
        <v>45128</v>
      </c>
      <c r="E1486" t="s">
        <v>31</v>
      </c>
      <c r="F1486">
        <v>3404.05</v>
      </c>
      <c r="G1486">
        <v>3434.9</v>
      </c>
      <c r="H1486">
        <v>3359.05</v>
      </c>
      <c r="I1486">
        <v>3463.3</v>
      </c>
      <c r="J1486">
        <v>3374</v>
      </c>
      <c r="K1486">
        <v>3368.3</v>
      </c>
      <c r="L1486">
        <v>3396.22</v>
      </c>
      <c r="M1486">
        <v>3575</v>
      </c>
      <c r="N1486">
        <v>2926.1</v>
      </c>
      <c r="O1486">
        <v>3770223</v>
      </c>
      <c r="P1486">
        <v>12804501433.35</v>
      </c>
      <c r="Q1486">
        <v>167464</v>
      </c>
    </row>
    <row r="1487" spans="1:17" x14ac:dyDescent="0.3">
      <c r="A1487" t="s">
        <v>1399</v>
      </c>
      <c r="B1487" s="1">
        <v>44978</v>
      </c>
      <c r="C1487" s="1">
        <v>45342</v>
      </c>
      <c r="D1487" s="1">
        <v>45127</v>
      </c>
      <c r="E1487" t="s">
        <v>31</v>
      </c>
      <c r="F1487">
        <v>3453.1</v>
      </c>
      <c r="G1487">
        <v>3478.9</v>
      </c>
      <c r="H1487">
        <v>3436.05</v>
      </c>
      <c r="I1487">
        <v>3470.05</v>
      </c>
      <c r="J1487">
        <v>3461.6</v>
      </c>
      <c r="K1487">
        <v>3463.3</v>
      </c>
      <c r="L1487">
        <v>3453.22</v>
      </c>
      <c r="M1487">
        <v>3575</v>
      </c>
      <c r="N1487">
        <v>2926.1</v>
      </c>
      <c r="O1487">
        <v>1715404</v>
      </c>
      <c r="P1487">
        <v>5923659535.1999998</v>
      </c>
      <c r="Q1487">
        <v>99611</v>
      </c>
    </row>
    <row r="1488" spans="1:17" x14ac:dyDescent="0.3">
      <c r="A1488" t="s">
        <v>1399</v>
      </c>
      <c r="B1488" s="1">
        <v>44978</v>
      </c>
      <c r="C1488" s="1">
        <v>45342</v>
      </c>
      <c r="D1488" s="1">
        <v>45126</v>
      </c>
      <c r="E1488" t="s">
        <v>31</v>
      </c>
      <c r="F1488">
        <v>3500</v>
      </c>
      <c r="G1488">
        <v>3516.85</v>
      </c>
      <c r="H1488">
        <v>3445.65</v>
      </c>
      <c r="I1488">
        <v>3496.85</v>
      </c>
      <c r="J1488">
        <v>3469</v>
      </c>
      <c r="K1488">
        <v>3470.05</v>
      </c>
      <c r="L1488">
        <v>3476.09</v>
      </c>
      <c r="M1488">
        <v>3575</v>
      </c>
      <c r="N1488">
        <v>2926.1</v>
      </c>
      <c r="O1488">
        <v>2405370</v>
      </c>
      <c r="P1488">
        <v>8361286032.75</v>
      </c>
      <c r="Q1488">
        <v>131215</v>
      </c>
    </row>
    <row r="1489" spans="1:17" x14ac:dyDescent="0.3">
      <c r="A1489" t="s">
        <v>1399</v>
      </c>
      <c r="B1489" s="1">
        <v>44978</v>
      </c>
      <c r="C1489" s="1">
        <v>45342</v>
      </c>
      <c r="D1489" s="1">
        <v>45125</v>
      </c>
      <c r="E1489" t="s">
        <v>31</v>
      </c>
      <c r="F1489">
        <v>3476</v>
      </c>
      <c r="G1489">
        <v>3524</v>
      </c>
      <c r="H1489">
        <v>3465</v>
      </c>
      <c r="I1489">
        <v>3491.7</v>
      </c>
      <c r="J1489">
        <v>3492.45</v>
      </c>
      <c r="K1489">
        <v>3496.85</v>
      </c>
      <c r="L1489">
        <v>3496.72</v>
      </c>
      <c r="M1489">
        <v>3575</v>
      </c>
      <c r="N1489">
        <v>2926.1</v>
      </c>
      <c r="O1489">
        <v>2600090</v>
      </c>
      <c r="P1489">
        <v>9091781942.5</v>
      </c>
      <c r="Q1489">
        <v>159053</v>
      </c>
    </row>
    <row r="1490" spans="1:17" x14ac:dyDescent="0.3">
      <c r="A1490" t="s">
        <v>1399</v>
      </c>
      <c r="B1490" s="1">
        <v>44978</v>
      </c>
      <c r="C1490" s="1">
        <v>45342</v>
      </c>
      <c r="D1490" s="1">
        <v>45124</v>
      </c>
      <c r="E1490" t="s">
        <v>31</v>
      </c>
      <c r="F1490">
        <v>3510</v>
      </c>
      <c r="G1490">
        <v>3549.9</v>
      </c>
      <c r="H1490">
        <v>3477.05</v>
      </c>
      <c r="I1490">
        <v>3514.65</v>
      </c>
      <c r="J1490">
        <v>3488</v>
      </c>
      <c r="K1490">
        <v>3491.7</v>
      </c>
      <c r="L1490">
        <v>3512.83</v>
      </c>
      <c r="M1490">
        <v>3575</v>
      </c>
      <c r="N1490">
        <v>2926.1</v>
      </c>
      <c r="O1490">
        <v>2743228</v>
      </c>
      <c r="P1490">
        <v>9636496606.8999996</v>
      </c>
      <c r="Q1490">
        <v>221755</v>
      </c>
    </row>
    <row r="1491" spans="1:17" x14ac:dyDescent="0.3">
      <c r="A1491" t="s">
        <v>1399</v>
      </c>
      <c r="B1491" s="1">
        <v>44978</v>
      </c>
      <c r="C1491" s="1">
        <v>45342</v>
      </c>
      <c r="D1491" s="1">
        <v>45121</v>
      </c>
      <c r="E1491" t="s">
        <v>31</v>
      </c>
      <c r="F1491">
        <v>3365</v>
      </c>
      <c r="G1491">
        <v>3524.85</v>
      </c>
      <c r="H1491">
        <v>3352</v>
      </c>
      <c r="I1491">
        <v>3340.55</v>
      </c>
      <c r="J1491">
        <v>3509</v>
      </c>
      <c r="K1491">
        <v>3514.65</v>
      </c>
      <c r="L1491">
        <v>3443.41</v>
      </c>
      <c r="M1491">
        <v>3575</v>
      </c>
      <c r="N1491">
        <v>2926.1</v>
      </c>
      <c r="O1491">
        <v>6306101</v>
      </c>
      <c r="P1491">
        <v>21714518276.5</v>
      </c>
      <c r="Q1491">
        <v>318436</v>
      </c>
    </row>
    <row r="1492" spans="1:17" x14ac:dyDescent="0.3">
      <c r="A1492" t="s">
        <v>1399</v>
      </c>
      <c r="B1492" s="1">
        <v>44978</v>
      </c>
      <c r="C1492" s="1">
        <v>45342</v>
      </c>
      <c r="D1492" s="1">
        <v>45120</v>
      </c>
      <c r="E1492" t="s">
        <v>31</v>
      </c>
      <c r="F1492">
        <v>3284</v>
      </c>
      <c r="G1492">
        <v>3367.45</v>
      </c>
      <c r="H1492">
        <v>3272.75</v>
      </c>
      <c r="I1492">
        <v>3259.9</v>
      </c>
      <c r="J1492">
        <v>3344.5</v>
      </c>
      <c r="K1492">
        <v>3340.55</v>
      </c>
      <c r="L1492">
        <v>3338.97</v>
      </c>
      <c r="M1492">
        <v>3575</v>
      </c>
      <c r="N1492">
        <v>2926.1</v>
      </c>
      <c r="O1492">
        <v>4585146</v>
      </c>
      <c r="P1492">
        <v>15309671101.450001</v>
      </c>
      <c r="Q1492">
        <v>245158</v>
      </c>
    </row>
    <row r="1493" spans="1:17" x14ac:dyDescent="0.3">
      <c r="A1493" t="s">
        <v>1399</v>
      </c>
      <c r="B1493" s="1">
        <v>44978</v>
      </c>
      <c r="C1493" s="1">
        <v>45342</v>
      </c>
      <c r="D1493" s="1">
        <v>45119</v>
      </c>
      <c r="E1493" t="s">
        <v>31</v>
      </c>
      <c r="F1493">
        <v>3280.95</v>
      </c>
      <c r="G1493">
        <v>3289.15</v>
      </c>
      <c r="H1493">
        <v>3250.1</v>
      </c>
      <c r="I1493">
        <v>3272.4</v>
      </c>
      <c r="J1493">
        <v>3260.95</v>
      </c>
      <c r="K1493">
        <v>3259.9</v>
      </c>
      <c r="L1493">
        <v>3266.42</v>
      </c>
      <c r="M1493">
        <v>3575</v>
      </c>
      <c r="N1493">
        <v>2926.1</v>
      </c>
      <c r="O1493">
        <v>1515240</v>
      </c>
      <c r="P1493">
        <v>4949416309.1000004</v>
      </c>
      <c r="Q1493">
        <v>120424</v>
      </c>
    </row>
    <row r="1494" spans="1:17" x14ac:dyDescent="0.3">
      <c r="A1494" t="s">
        <v>1399</v>
      </c>
      <c r="B1494" s="1">
        <v>44978</v>
      </c>
      <c r="C1494" s="1">
        <v>45342</v>
      </c>
      <c r="D1494" s="1">
        <v>45118</v>
      </c>
      <c r="E1494" t="s">
        <v>31</v>
      </c>
      <c r="F1494">
        <v>3295</v>
      </c>
      <c r="G1494">
        <v>3295</v>
      </c>
      <c r="H1494">
        <v>3260.8</v>
      </c>
      <c r="I1494">
        <v>3271.95</v>
      </c>
      <c r="J1494">
        <v>3272</v>
      </c>
      <c r="K1494">
        <v>3272.4</v>
      </c>
      <c r="L1494">
        <v>3277.42</v>
      </c>
      <c r="M1494">
        <v>3575</v>
      </c>
      <c r="N1494">
        <v>2926.1</v>
      </c>
      <c r="O1494">
        <v>1110172</v>
      </c>
      <c r="P1494">
        <v>3638501368.9499998</v>
      </c>
      <c r="Q1494">
        <v>89756</v>
      </c>
    </row>
    <row r="1495" spans="1:17" x14ac:dyDescent="0.3">
      <c r="A1495" t="s">
        <v>1399</v>
      </c>
      <c r="B1495" s="1">
        <v>44978</v>
      </c>
      <c r="C1495" s="1">
        <v>45342</v>
      </c>
      <c r="D1495" s="1">
        <v>45117</v>
      </c>
      <c r="E1495" t="s">
        <v>31</v>
      </c>
      <c r="F1495">
        <v>3324.75</v>
      </c>
      <c r="G1495">
        <v>3324.75</v>
      </c>
      <c r="H1495">
        <v>3265.2</v>
      </c>
      <c r="I1495">
        <v>3329.25</v>
      </c>
      <c r="J1495">
        <v>3277</v>
      </c>
      <c r="K1495">
        <v>3271.95</v>
      </c>
      <c r="L1495">
        <v>3283.62</v>
      </c>
      <c r="M1495">
        <v>3575</v>
      </c>
      <c r="N1495">
        <v>2926.1</v>
      </c>
      <c r="O1495">
        <v>1407431</v>
      </c>
      <c r="P1495">
        <v>4621463700.6499996</v>
      </c>
      <c r="Q1495">
        <v>113059</v>
      </c>
    </row>
    <row r="1496" spans="1:17" x14ac:dyDescent="0.3">
      <c r="A1496" t="s">
        <v>1399</v>
      </c>
      <c r="B1496" s="1">
        <v>44978</v>
      </c>
      <c r="C1496" s="1">
        <v>45342</v>
      </c>
      <c r="D1496" s="1">
        <v>45114</v>
      </c>
      <c r="E1496" t="s">
        <v>31</v>
      </c>
      <c r="F1496">
        <v>3302</v>
      </c>
      <c r="G1496">
        <v>3356.9</v>
      </c>
      <c r="H1496">
        <v>3302</v>
      </c>
      <c r="I1496">
        <v>3322.9</v>
      </c>
      <c r="J1496">
        <v>3321</v>
      </c>
      <c r="K1496">
        <v>3329.25</v>
      </c>
      <c r="L1496">
        <v>3334.15</v>
      </c>
      <c r="M1496">
        <v>3575</v>
      </c>
      <c r="N1496">
        <v>2926.1</v>
      </c>
      <c r="O1496">
        <v>1789326</v>
      </c>
      <c r="P1496">
        <v>5965881074.4499998</v>
      </c>
      <c r="Q1496">
        <v>130328</v>
      </c>
    </row>
    <row r="1497" spans="1:17" x14ac:dyDescent="0.3">
      <c r="A1497" t="s">
        <v>1399</v>
      </c>
      <c r="B1497" s="1">
        <v>44978</v>
      </c>
      <c r="C1497" s="1">
        <v>45342</v>
      </c>
      <c r="D1497" s="1">
        <v>45113</v>
      </c>
      <c r="E1497" t="s">
        <v>31</v>
      </c>
      <c r="F1497">
        <v>3306.55</v>
      </c>
      <c r="G1497">
        <v>3328.45</v>
      </c>
      <c r="H1497">
        <v>3302</v>
      </c>
      <c r="I1497">
        <v>3319.95</v>
      </c>
      <c r="J1497">
        <v>3321.3</v>
      </c>
      <c r="K1497">
        <v>3322.9</v>
      </c>
      <c r="L1497">
        <v>3314.41</v>
      </c>
      <c r="M1497">
        <v>3575</v>
      </c>
      <c r="N1497">
        <v>2926.1</v>
      </c>
      <c r="O1497">
        <v>1848238</v>
      </c>
      <c r="P1497">
        <v>6125814363.75</v>
      </c>
      <c r="Q1497">
        <v>82587</v>
      </c>
    </row>
    <row r="1498" spans="1:17" x14ac:dyDescent="0.3">
      <c r="A1498" t="s">
        <v>1399</v>
      </c>
      <c r="B1498" s="1">
        <v>44978</v>
      </c>
      <c r="C1498" s="1">
        <v>45342</v>
      </c>
      <c r="D1498" s="1">
        <v>45112</v>
      </c>
      <c r="E1498" t="s">
        <v>31</v>
      </c>
      <c r="F1498">
        <v>3320</v>
      </c>
      <c r="G1498">
        <v>3329</v>
      </c>
      <c r="H1498">
        <v>3305</v>
      </c>
      <c r="I1498">
        <v>3308.85</v>
      </c>
      <c r="J1498">
        <v>3322</v>
      </c>
      <c r="K1498">
        <v>3319.95</v>
      </c>
      <c r="L1498">
        <v>3318.57</v>
      </c>
      <c r="M1498">
        <v>3575</v>
      </c>
      <c r="N1498">
        <v>2926.1</v>
      </c>
      <c r="O1498">
        <v>1453008</v>
      </c>
      <c r="P1498">
        <v>4821906492.9499998</v>
      </c>
      <c r="Q1498">
        <v>92949</v>
      </c>
    </row>
    <row r="1499" spans="1:17" x14ac:dyDescent="0.3">
      <c r="A1499" t="s">
        <v>1399</v>
      </c>
      <c r="B1499" s="1">
        <v>44978</v>
      </c>
      <c r="C1499" s="1">
        <v>45342</v>
      </c>
      <c r="D1499" s="1">
        <v>45111</v>
      </c>
      <c r="E1499" t="s">
        <v>31</v>
      </c>
      <c r="F1499">
        <v>3290</v>
      </c>
      <c r="G1499">
        <v>3315</v>
      </c>
      <c r="H1499">
        <v>3277.3</v>
      </c>
      <c r="I1499">
        <v>3272.3</v>
      </c>
      <c r="J1499">
        <v>3307</v>
      </c>
      <c r="K1499">
        <v>3308.85</v>
      </c>
      <c r="L1499">
        <v>3298.36</v>
      </c>
      <c r="M1499">
        <v>3575</v>
      </c>
      <c r="N1499">
        <v>2926.1</v>
      </c>
      <c r="O1499">
        <v>1656681</v>
      </c>
      <c r="P1499">
        <v>5464337453.0500002</v>
      </c>
      <c r="Q1499">
        <v>100235</v>
      </c>
    </row>
    <row r="1500" spans="1:17" x14ac:dyDescent="0.3">
      <c r="A1500" t="s">
        <v>1399</v>
      </c>
      <c r="B1500" s="1">
        <v>44978</v>
      </c>
      <c r="C1500" s="1">
        <v>45342</v>
      </c>
      <c r="D1500" s="1">
        <v>45110</v>
      </c>
      <c r="E1500" t="s">
        <v>31</v>
      </c>
      <c r="F1500">
        <v>3314.3</v>
      </c>
      <c r="G1500">
        <v>3318.8</v>
      </c>
      <c r="H1500">
        <v>3268.75</v>
      </c>
      <c r="I1500">
        <v>3302.25</v>
      </c>
      <c r="J1500">
        <v>3274</v>
      </c>
      <c r="K1500">
        <v>3272.3</v>
      </c>
      <c r="L1500">
        <v>3286.37</v>
      </c>
      <c r="M1500">
        <v>3575</v>
      </c>
      <c r="N1500">
        <v>2926.1</v>
      </c>
      <c r="O1500">
        <v>1687264</v>
      </c>
      <c r="P1500">
        <v>5544970019.5500002</v>
      </c>
      <c r="Q1500">
        <v>120543</v>
      </c>
    </row>
    <row r="1501" spans="1:17" x14ac:dyDescent="0.3">
      <c r="A1501" t="s">
        <v>1399</v>
      </c>
      <c r="B1501" s="1">
        <v>44978</v>
      </c>
      <c r="C1501" s="1">
        <v>45342</v>
      </c>
      <c r="D1501" s="1">
        <v>45107</v>
      </c>
      <c r="E1501" t="s">
        <v>31</v>
      </c>
      <c r="F1501">
        <v>3220</v>
      </c>
      <c r="G1501">
        <v>3310</v>
      </c>
      <c r="H1501">
        <v>3214.1</v>
      </c>
      <c r="I1501">
        <v>3215.45</v>
      </c>
      <c r="J1501">
        <v>3298.4</v>
      </c>
      <c r="K1501">
        <v>3302.25</v>
      </c>
      <c r="L1501">
        <v>3280.38</v>
      </c>
      <c r="M1501">
        <v>3575</v>
      </c>
      <c r="N1501">
        <v>2926.1</v>
      </c>
      <c r="O1501">
        <v>2672406</v>
      </c>
      <c r="P1501">
        <v>8766501093.1499996</v>
      </c>
      <c r="Q1501">
        <v>205777</v>
      </c>
    </row>
    <row r="1502" spans="1:17" x14ac:dyDescent="0.3">
      <c r="A1502" t="s">
        <v>1399</v>
      </c>
      <c r="B1502" s="1">
        <v>44978</v>
      </c>
      <c r="C1502" s="1">
        <v>45342</v>
      </c>
      <c r="D1502" s="1">
        <v>45105</v>
      </c>
      <c r="E1502" t="s">
        <v>31</v>
      </c>
      <c r="F1502">
        <v>3208</v>
      </c>
      <c r="G1502">
        <v>3230.95</v>
      </c>
      <c r="H1502">
        <v>3193.4</v>
      </c>
      <c r="I1502">
        <v>3197.35</v>
      </c>
      <c r="J1502">
        <v>3221</v>
      </c>
      <c r="K1502">
        <v>3215.45</v>
      </c>
      <c r="L1502">
        <v>3215.84</v>
      </c>
      <c r="M1502">
        <v>3575</v>
      </c>
      <c r="N1502">
        <v>2926.1</v>
      </c>
      <c r="O1502">
        <v>1575872</v>
      </c>
      <c r="P1502">
        <v>5067755614.75</v>
      </c>
      <c r="Q1502">
        <v>125121</v>
      </c>
    </row>
    <row r="1503" spans="1:17" x14ac:dyDescent="0.3">
      <c r="A1503" t="s">
        <v>1399</v>
      </c>
      <c r="B1503" s="1">
        <v>44978</v>
      </c>
      <c r="C1503" s="1">
        <v>45342</v>
      </c>
      <c r="D1503" s="1">
        <v>45104</v>
      </c>
      <c r="E1503" t="s">
        <v>31</v>
      </c>
      <c r="F1503">
        <v>3202</v>
      </c>
      <c r="G1503">
        <v>3209.65</v>
      </c>
      <c r="H1503">
        <v>3182.3</v>
      </c>
      <c r="I1503">
        <v>3189.65</v>
      </c>
      <c r="J1503">
        <v>3197.3</v>
      </c>
      <c r="K1503">
        <v>3197.35</v>
      </c>
      <c r="L1503">
        <v>3194.42</v>
      </c>
      <c r="M1503">
        <v>3575</v>
      </c>
      <c r="N1503">
        <v>2926.1</v>
      </c>
      <c r="O1503">
        <v>863542</v>
      </c>
      <c r="P1503">
        <v>2758515355.75</v>
      </c>
      <c r="Q1503">
        <v>67679</v>
      </c>
    </row>
    <row r="1504" spans="1:17" x14ac:dyDescent="0.3">
      <c r="A1504" t="s">
        <v>1399</v>
      </c>
      <c r="B1504" s="1">
        <v>44978</v>
      </c>
      <c r="C1504" s="1">
        <v>45342</v>
      </c>
      <c r="D1504" s="1">
        <v>45103</v>
      </c>
      <c r="E1504" t="s">
        <v>31</v>
      </c>
      <c r="F1504">
        <v>3205</v>
      </c>
      <c r="G1504">
        <v>3213.9</v>
      </c>
      <c r="H1504">
        <v>3173</v>
      </c>
      <c r="I1504">
        <v>3216.35</v>
      </c>
      <c r="J1504">
        <v>3190</v>
      </c>
      <c r="K1504">
        <v>3189.65</v>
      </c>
      <c r="L1504">
        <v>3189.39</v>
      </c>
      <c r="M1504">
        <v>3575</v>
      </c>
      <c r="N1504">
        <v>2926.1</v>
      </c>
      <c r="O1504">
        <v>1978803</v>
      </c>
      <c r="P1504">
        <v>6311173590.25</v>
      </c>
      <c r="Q1504">
        <v>107706</v>
      </c>
    </row>
    <row r="1505" spans="1:17" x14ac:dyDescent="0.3">
      <c r="A1505" t="s">
        <v>1399</v>
      </c>
      <c r="B1505" s="1">
        <v>44978</v>
      </c>
      <c r="C1505" s="1">
        <v>45342</v>
      </c>
      <c r="D1505" s="1">
        <v>45100</v>
      </c>
      <c r="E1505" t="s">
        <v>31</v>
      </c>
      <c r="F1505">
        <v>3237.3</v>
      </c>
      <c r="G1505">
        <v>3249.4</v>
      </c>
      <c r="H1505">
        <v>3209.15</v>
      </c>
      <c r="I1505">
        <v>3238.5</v>
      </c>
      <c r="J1505">
        <v>3213.9</v>
      </c>
      <c r="K1505">
        <v>3216.35</v>
      </c>
      <c r="L1505">
        <v>3221.22</v>
      </c>
      <c r="M1505">
        <v>3575</v>
      </c>
      <c r="N1505">
        <v>2926.1</v>
      </c>
      <c r="O1505">
        <v>1119505</v>
      </c>
      <c r="P1505">
        <v>3606176034.6999998</v>
      </c>
      <c r="Q1505">
        <v>67908</v>
      </c>
    </row>
    <row r="1506" spans="1:17" x14ac:dyDescent="0.3">
      <c r="A1506" t="s">
        <v>1399</v>
      </c>
      <c r="B1506" s="1">
        <v>44978</v>
      </c>
      <c r="C1506" s="1">
        <v>45342</v>
      </c>
      <c r="D1506" s="1">
        <v>45099</v>
      </c>
      <c r="E1506" t="s">
        <v>31</v>
      </c>
      <c r="F1506">
        <v>3260</v>
      </c>
      <c r="G1506">
        <v>3267.65</v>
      </c>
      <c r="H1506">
        <v>3230.1</v>
      </c>
      <c r="I1506">
        <v>3258.2</v>
      </c>
      <c r="J1506">
        <v>3240.5</v>
      </c>
      <c r="K1506">
        <v>3238.5</v>
      </c>
      <c r="L1506">
        <v>3246.23</v>
      </c>
      <c r="M1506">
        <v>3575</v>
      </c>
      <c r="N1506">
        <v>2926.1</v>
      </c>
      <c r="O1506">
        <v>1529603</v>
      </c>
      <c r="P1506">
        <v>4965444088.75</v>
      </c>
      <c r="Q1506">
        <v>83159</v>
      </c>
    </row>
    <row r="1507" spans="1:17" x14ac:dyDescent="0.3">
      <c r="A1507" t="s">
        <v>1399</v>
      </c>
      <c r="B1507" s="1">
        <v>44978</v>
      </c>
      <c r="C1507" s="1">
        <v>45342</v>
      </c>
      <c r="D1507" s="1">
        <v>45098</v>
      </c>
      <c r="E1507" t="s">
        <v>31</v>
      </c>
      <c r="F1507">
        <v>3250</v>
      </c>
      <c r="G1507">
        <v>3261.4</v>
      </c>
      <c r="H1507">
        <v>3223.95</v>
      </c>
      <c r="I1507">
        <v>3227.7</v>
      </c>
      <c r="J1507">
        <v>3257</v>
      </c>
      <c r="K1507">
        <v>3258.2</v>
      </c>
      <c r="L1507">
        <v>3247.51</v>
      </c>
      <c r="M1507">
        <v>3575</v>
      </c>
      <c r="N1507">
        <v>2926.1</v>
      </c>
      <c r="O1507">
        <v>1645987</v>
      </c>
      <c r="P1507">
        <v>5345359097.25</v>
      </c>
      <c r="Q1507">
        <v>91009</v>
      </c>
    </row>
    <row r="1508" spans="1:17" x14ac:dyDescent="0.3">
      <c r="A1508" t="s">
        <v>1399</v>
      </c>
      <c r="B1508" s="1">
        <v>44978</v>
      </c>
      <c r="C1508" s="1">
        <v>45342</v>
      </c>
      <c r="D1508" s="1">
        <v>45097</v>
      </c>
      <c r="E1508" t="s">
        <v>31</v>
      </c>
      <c r="F1508">
        <v>3214</v>
      </c>
      <c r="G1508">
        <v>3232.5</v>
      </c>
      <c r="H1508">
        <v>3201.05</v>
      </c>
      <c r="I1508">
        <v>3210.4</v>
      </c>
      <c r="J1508">
        <v>3229.9</v>
      </c>
      <c r="K1508">
        <v>3227.7</v>
      </c>
      <c r="L1508">
        <v>3218.86</v>
      </c>
      <c r="M1508">
        <v>3575</v>
      </c>
      <c r="N1508">
        <v>2926.1</v>
      </c>
      <c r="O1508">
        <v>1528452</v>
      </c>
      <c r="P1508">
        <v>4919876426.1000004</v>
      </c>
      <c r="Q1508">
        <v>72353</v>
      </c>
    </row>
    <row r="1509" spans="1:17" x14ac:dyDescent="0.3">
      <c r="A1509" t="s">
        <v>1399</v>
      </c>
      <c r="B1509" s="1">
        <v>44978</v>
      </c>
      <c r="C1509" s="1">
        <v>45342</v>
      </c>
      <c r="D1509" s="1">
        <v>45096</v>
      </c>
      <c r="E1509" t="s">
        <v>31</v>
      </c>
      <c r="F1509">
        <v>3190</v>
      </c>
      <c r="G1509">
        <v>3214.9</v>
      </c>
      <c r="H1509">
        <v>3175</v>
      </c>
      <c r="I1509">
        <v>3174.9</v>
      </c>
      <c r="J1509">
        <v>3207.1</v>
      </c>
      <c r="K1509">
        <v>3210.4</v>
      </c>
      <c r="L1509">
        <v>3194.51</v>
      </c>
      <c r="M1509">
        <v>3575</v>
      </c>
      <c r="N1509">
        <v>2926.1</v>
      </c>
      <c r="O1509">
        <v>1468186</v>
      </c>
      <c r="P1509">
        <v>4690130908.8999996</v>
      </c>
      <c r="Q1509">
        <v>88271</v>
      </c>
    </row>
    <row r="1510" spans="1:17" x14ac:dyDescent="0.3">
      <c r="A1510" t="s">
        <v>1399</v>
      </c>
      <c r="B1510" s="1">
        <v>44978</v>
      </c>
      <c r="C1510" s="1">
        <v>45342</v>
      </c>
      <c r="D1510" s="1">
        <v>45093</v>
      </c>
      <c r="E1510" t="s">
        <v>31</v>
      </c>
      <c r="F1510">
        <v>3197</v>
      </c>
      <c r="G1510">
        <v>3199.4</v>
      </c>
      <c r="H1510">
        <v>3156</v>
      </c>
      <c r="I1510">
        <v>3216.3</v>
      </c>
      <c r="J1510">
        <v>3177.3</v>
      </c>
      <c r="K1510">
        <v>3174.9</v>
      </c>
      <c r="L1510">
        <v>3175.76</v>
      </c>
      <c r="M1510">
        <v>3575</v>
      </c>
      <c r="N1510">
        <v>2926.1</v>
      </c>
      <c r="O1510">
        <v>4156189</v>
      </c>
      <c r="P1510">
        <v>13199071871.5</v>
      </c>
      <c r="Q1510">
        <v>214155</v>
      </c>
    </row>
    <row r="1511" spans="1:17" x14ac:dyDescent="0.3">
      <c r="A1511" t="s">
        <v>1399</v>
      </c>
      <c r="B1511" s="1">
        <v>44978</v>
      </c>
      <c r="C1511" s="1">
        <v>45342</v>
      </c>
      <c r="D1511" s="1">
        <v>45092</v>
      </c>
      <c r="E1511" t="s">
        <v>31</v>
      </c>
      <c r="F1511">
        <v>3245.3</v>
      </c>
      <c r="G1511">
        <v>3247.45</v>
      </c>
      <c r="H1511">
        <v>3210</v>
      </c>
      <c r="I1511">
        <v>3251.05</v>
      </c>
      <c r="J1511">
        <v>3215.3</v>
      </c>
      <c r="K1511">
        <v>3216.3</v>
      </c>
      <c r="L1511">
        <v>3225.77</v>
      </c>
      <c r="M1511">
        <v>3575</v>
      </c>
      <c r="N1511">
        <v>2926.1</v>
      </c>
      <c r="O1511">
        <v>2273810</v>
      </c>
      <c r="P1511">
        <v>7334785641.3999996</v>
      </c>
      <c r="Q1511">
        <v>104925</v>
      </c>
    </row>
    <row r="1512" spans="1:17" x14ac:dyDescent="0.3">
      <c r="A1512" t="s">
        <v>1399</v>
      </c>
      <c r="B1512" s="1">
        <v>44978</v>
      </c>
      <c r="C1512" s="1">
        <v>45342</v>
      </c>
      <c r="D1512" s="1">
        <v>45091</v>
      </c>
      <c r="E1512" t="s">
        <v>31</v>
      </c>
      <c r="F1512">
        <v>3243.7</v>
      </c>
      <c r="G1512">
        <v>3255.85</v>
      </c>
      <c r="H1512">
        <v>3225.85</v>
      </c>
      <c r="I1512">
        <v>3243.7</v>
      </c>
      <c r="J1512">
        <v>3245.3</v>
      </c>
      <c r="K1512">
        <v>3251.05</v>
      </c>
      <c r="L1512">
        <v>3244.95</v>
      </c>
      <c r="M1512">
        <v>3575</v>
      </c>
      <c r="N1512">
        <v>2926.1</v>
      </c>
      <c r="O1512">
        <v>1658544</v>
      </c>
      <c r="P1512">
        <v>5381890991.6999998</v>
      </c>
      <c r="Q1512">
        <v>92990</v>
      </c>
    </row>
    <row r="1513" spans="1:17" x14ac:dyDescent="0.3">
      <c r="A1513" t="s">
        <v>1399</v>
      </c>
      <c r="B1513" s="1">
        <v>44978</v>
      </c>
      <c r="C1513" s="1">
        <v>45342</v>
      </c>
      <c r="D1513" s="1">
        <v>45090</v>
      </c>
      <c r="E1513" t="s">
        <v>31</v>
      </c>
      <c r="F1513">
        <v>3260</v>
      </c>
      <c r="G1513">
        <v>3265</v>
      </c>
      <c r="H1513">
        <v>3239</v>
      </c>
      <c r="I1513">
        <v>3246.9</v>
      </c>
      <c r="J1513">
        <v>3244.9</v>
      </c>
      <c r="K1513">
        <v>3243.7</v>
      </c>
      <c r="L1513">
        <v>3249.64</v>
      </c>
      <c r="M1513">
        <v>3575</v>
      </c>
      <c r="N1513">
        <v>2926.1</v>
      </c>
      <c r="O1513">
        <v>1371928</v>
      </c>
      <c r="P1513">
        <v>4458273417.8999996</v>
      </c>
      <c r="Q1513">
        <v>90189</v>
      </c>
    </row>
    <row r="1514" spans="1:17" x14ac:dyDescent="0.3">
      <c r="A1514" t="s">
        <v>1399</v>
      </c>
      <c r="B1514" s="1">
        <v>44978</v>
      </c>
      <c r="C1514" s="1">
        <v>45342</v>
      </c>
      <c r="D1514" s="1">
        <v>45089</v>
      </c>
      <c r="E1514" t="s">
        <v>31</v>
      </c>
      <c r="F1514">
        <v>3215</v>
      </c>
      <c r="G1514">
        <v>3254.4</v>
      </c>
      <c r="H1514">
        <v>3211</v>
      </c>
      <c r="I1514">
        <v>3209.3</v>
      </c>
      <c r="J1514">
        <v>3248.4</v>
      </c>
      <c r="K1514">
        <v>3246.9</v>
      </c>
      <c r="L1514">
        <v>3238.21</v>
      </c>
      <c r="M1514">
        <v>3575</v>
      </c>
      <c r="N1514">
        <v>2926.1</v>
      </c>
      <c r="O1514">
        <v>2324605</v>
      </c>
      <c r="P1514">
        <v>7527561262.1999998</v>
      </c>
      <c r="Q1514">
        <v>99385</v>
      </c>
    </row>
    <row r="1515" spans="1:17" x14ac:dyDescent="0.3">
      <c r="A1515" t="s">
        <v>1399</v>
      </c>
      <c r="B1515" s="1">
        <v>44978</v>
      </c>
      <c r="C1515" s="1">
        <v>45342</v>
      </c>
      <c r="D1515" s="1">
        <v>45086</v>
      </c>
      <c r="E1515" t="s">
        <v>31</v>
      </c>
      <c r="F1515">
        <v>3245</v>
      </c>
      <c r="G1515">
        <v>3250</v>
      </c>
      <c r="H1515">
        <v>3205.35</v>
      </c>
      <c r="I1515">
        <v>3236.45</v>
      </c>
      <c r="J1515">
        <v>3210</v>
      </c>
      <c r="K1515">
        <v>3209.3</v>
      </c>
      <c r="L1515">
        <v>3219.25</v>
      </c>
      <c r="M1515">
        <v>3575</v>
      </c>
      <c r="N1515">
        <v>2926.1</v>
      </c>
      <c r="O1515">
        <v>1775689</v>
      </c>
      <c r="P1515">
        <v>5716388482</v>
      </c>
      <c r="Q1515">
        <v>119166</v>
      </c>
    </row>
    <row r="1516" spans="1:17" x14ac:dyDescent="0.3">
      <c r="A1516" t="s">
        <v>1399</v>
      </c>
      <c r="B1516" s="1">
        <v>44978</v>
      </c>
      <c r="C1516" s="1">
        <v>45342</v>
      </c>
      <c r="D1516" s="1">
        <v>45085</v>
      </c>
      <c r="E1516" t="s">
        <v>31</v>
      </c>
      <c r="F1516">
        <v>3261</v>
      </c>
      <c r="G1516">
        <v>3270</v>
      </c>
      <c r="H1516">
        <v>3233</v>
      </c>
      <c r="I1516">
        <v>3274.9</v>
      </c>
      <c r="J1516">
        <v>3236</v>
      </c>
      <c r="K1516">
        <v>3236.45</v>
      </c>
      <c r="L1516">
        <v>3246.4</v>
      </c>
      <c r="M1516">
        <v>3575</v>
      </c>
      <c r="N1516">
        <v>2926.1</v>
      </c>
      <c r="O1516">
        <v>1759366</v>
      </c>
      <c r="P1516">
        <v>5711613268.75</v>
      </c>
      <c r="Q1516">
        <v>105766</v>
      </c>
    </row>
    <row r="1517" spans="1:17" x14ac:dyDescent="0.3">
      <c r="A1517" t="s">
        <v>1399</v>
      </c>
      <c r="B1517" s="1">
        <v>44978</v>
      </c>
      <c r="C1517" s="1">
        <v>45342</v>
      </c>
      <c r="D1517" s="1">
        <v>45084</v>
      </c>
      <c r="E1517" t="s">
        <v>31</v>
      </c>
      <c r="F1517">
        <v>3253</v>
      </c>
      <c r="G1517">
        <v>3278.85</v>
      </c>
      <c r="H1517">
        <v>3241</v>
      </c>
      <c r="I1517">
        <v>3232.3</v>
      </c>
      <c r="J1517">
        <v>3274.55</v>
      </c>
      <c r="K1517">
        <v>3274.9</v>
      </c>
      <c r="L1517">
        <v>3261.2</v>
      </c>
      <c r="M1517">
        <v>3575</v>
      </c>
      <c r="N1517">
        <v>2926.1</v>
      </c>
      <c r="O1517">
        <v>1567196</v>
      </c>
      <c r="P1517">
        <v>5110939240.4499998</v>
      </c>
      <c r="Q1517">
        <v>82630</v>
      </c>
    </row>
    <row r="1518" spans="1:17" x14ac:dyDescent="0.3">
      <c r="A1518" t="s">
        <v>1399</v>
      </c>
      <c r="B1518" s="1">
        <v>44978</v>
      </c>
      <c r="C1518" s="1">
        <v>45342</v>
      </c>
      <c r="D1518" s="1">
        <v>45083</v>
      </c>
      <c r="E1518" t="s">
        <v>31</v>
      </c>
      <c r="F1518">
        <v>3280</v>
      </c>
      <c r="G1518">
        <v>3288.85</v>
      </c>
      <c r="H1518">
        <v>3220.6</v>
      </c>
      <c r="I1518">
        <v>3288.9</v>
      </c>
      <c r="J1518">
        <v>3237</v>
      </c>
      <c r="K1518">
        <v>3232.3</v>
      </c>
      <c r="L1518">
        <v>3235.85</v>
      </c>
      <c r="M1518">
        <v>3575</v>
      </c>
      <c r="N1518">
        <v>2926.1</v>
      </c>
      <c r="O1518">
        <v>2022849</v>
      </c>
      <c r="P1518">
        <v>6545633590.6000004</v>
      </c>
      <c r="Q1518">
        <v>158147</v>
      </c>
    </row>
    <row r="1519" spans="1:17" x14ac:dyDescent="0.3">
      <c r="A1519" t="s">
        <v>1399</v>
      </c>
      <c r="B1519" s="1">
        <v>44978</v>
      </c>
      <c r="C1519" s="1">
        <v>45342</v>
      </c>
      <c r="D1519" s="1">
        <v>45082</v>
      </c>
      <c r="E1519" t="s">
        <v>31</v>
      </c>
      <c r="F1519">
        <v>3315</v>
      </c>
      <c r="G1519">
        <v>3327</v>
      </c>
      <c r="H1519">
        <v>3285.05</v>
      </c>
      <c r="I1519">
        <v>3305.6</v>
      </c>
      <c r="J1519">
        <v>3289.3</v>
      </c>
      <c r="K1519">
        <v>3288.9</v>
      </c>
      <c r="L1519">
        <v>3301.42</v>
      </c>
      <c r="M1519">
        <v>3575</v>
      </c>
      <c r="N1519">
        <v>2926.1</v>
      </c>
      <c r="O1519">
        <v>1861468</v>
      </c>
      <c r="P1519">
        <v>6145482702.8999996</v>
      </c>
      <c r="Q1519">
        <v>94288</v>
      </c>
    </row>
    <row r="1520" spans="1:17" x14ac:dyDescent="0.3">
      <c r="A1520" t="s">
        <v>1399</v>
      </c>
      <c r="B1520" s="1">
        <v>44978</v>
      </c>
      <c r="C1520" s="1">
        <v>45342</v>
      </c>
      <c r="D1520" s="1">
        <v>45079</v>
      </c>
      <c r="E1520" t="s">
        <v>31</v>
      </c>
      <c r="F1520">
        <v>3326.25</v>
      </c>
      <c r="G1520">
        <v>3335.9</v>
      </c>
      <c r="H1520">
        <v>3297.45</v>
      </c>
      <c r="I1520">
        <v>3324</v>
      </c>
      <c r="J1520">
        <v>3306.4</v>
      </c>
      <c r="K1520">
        <v>3305.6</v>
      </c>
      <c r="L1520">
        <v>3310.69</v>
      </c>
      <c r="M1520">
        <v>3575</v>
      </c>
      <c r="N1520">
        <v>2926.1</v>
      </c>
      <c r="O1520">
        <v>2030661</v>
      </c>
      <c r="P1520">
        <v>6722879743.5</v>
      </c>
      <c r="Q1520">
        <v>132777</v>
      </c>
    </row>
    <row r="1521" spans="1:17" x14ac:dyDescent="0.3">
      <c r="A1521" t="s">
        <v>1399</v>
      </c>
      <c r="B1521" s="1">
        <v>44978</v>
      </c>
      <c r="C1521" s="1">
        <v>45342</v>
      </c>
      <c r="D1521" s="1">
        <v>45078</v>
      </c>
      <c r="E1521" t="s">
        <v>31</v>
      </c>
      <c r="F1521">
        <v>3314</v>
      </c>
      <c r="G1521">
        <v>3340</v>
      </c>
      <c r="H1521">
        <v>3297.5</v>
      </c>
      <c r="I1521">
        <v>3289.5</v>
      </c>
      <c r="J1521">
        <v>3322</v>
      </c>
      <c r="K1521">
        <v>3324</v>
      </c>
      <c r="L1521">
        <v>3325.54</v>
      </c>
      <c r="M1521">
        <v>3575</v>
      </c>
      <c r="N1521">
        <v>2926.1</v>
      </c>
      <c r="O1521">
        <v>1177314</v>
      </c>
      <c r="P1521">
        <v>3915200315.0999999</v>
      </c>
      <c r="Q1521">
        <v>107605</v>
      </c>
    </row>
    <row r="1522" spans="1:17" x14ac:dyDescent="0.3">
      <c r="A1522" t="s">
        <v>1399</v>
      </c>
      <c r="B1522" s="1">
        <v>44978</v>
      </c>
      <c r="C1522" s="1">
        <v>45342</v>
      </c>
      <c r="D1522" s="1">
        <v>45077</v>
      </c>
      <c r="E1522" t="s">
        <v>31</v>
      </c>
      <c r="F1522">
        <v>3309</v>
      </c>
      <c r="G1522">
        <v>3327.7</v>
      </c>
      <c r="H1522">
        <v>3265.15</v>
      </c>
      <c r="I1522">
        <v>3316.2</v>
      </c>
      <c r="J1522">
        <v>3286</v>
      </c>
      <c r="K1522">
        <v>3289.5</v>
      </c>
      <c r="L1522">
        <v>3294.05</v>
      </c>
      <c r="M1522">
        <v>3575</v>
      </c>
      <c r="N1522">
        <v>2926.1</v>
      </c>
      <c r="O1522">
        <v>5815424</v>
      </c>
      <c r="P1522">
        <v>19156282297.400002</v>
      </c>
      <c r="Q1522">
        <v>171593</v>
      </c>
    </row>
    <row r="1523" spans="1:17" x14ac:dyDescent="0.3">
      <c r="A1523" t="s">
        <v>1399</v>
      </c>
      <c r="B1523" s="1">
        <v>44978</v>
      </c>
      <c r="C1523" s="1">
        <v>45342</v>
      </c>
      <c r="D1523" s="1">
        <v>45076</v>
      </c>
      <c r="E1523" t="s">
        <v>31</v>
      </c>
      <c r="F1523">
        <v>3315</v>
      </c>
      <c r="G1523">
        <v>3326.95</v>
      </c>
      <c r="H1523">
        <v>3301.35</v>
      </c>
      <c r="I1523">
        <v>3320.35</v>
      </c>
      <c r="J1523">
        <v>3315.15</v>
      </c>
      <c r="K1523">
        <v>3316.2</v>
      </c>
      <c r="L1523">
        <v>3311.75</v>
      </c>
      <c r="M1523">
        <v>3575</v>
      </c>
      <c r="N1523">
        <v>2926.1</v>
      </c>
      <c r="O1523">
        <v>1344224</v>
      </c>
      <c r="P1523">
        <v>4451739910.3000002</v>
      </c>
      <c r="Q1523">
        <v>105175</v>
      </c>
    </row>
    <row r="1524" spans="1:17" x14ac:dyDescent="0.3">
      <c r="A1524" t="s">
        <v>1399</v>
      </c>
      <c r="B1524" s="1">
        <v>44978</v>
      </c>
      <c r="C1524" s="1">
        <v>45342</v>
      </c>
      <c r="D1524" s="1">
        <v>45075</v>
      </c>
      <c r="E1524" t="s">
        <v>31</v>
      </c>
      <c r="F1524">
        <v>3360.8</v>
      </c>
      <c r="G1524">
        <v>3372</v>
      </c>
      <c r="H1524">
        <v>3312</v>
      </c>
      <c r="I1524">
        <v>3328.9</v>
      </c>
      <c r="J1524">
        <v>3320.7</v>
      </c>
      <c r="K1524">
        <v>3320.35</v>
      </c>
      <c r="L1524">
        <v>3333.7</v>
      </c>
      <c r="M1524">
        <v>3575</v>
      </c>
      <c r="N1524">
        <v>2926.1</v>
      </c>
      <c r="O1524">
        <v>1210372</v>
      </c>
      <c r="P1524">
        <v>4035020143.5</v>
      </c>
      <c r="Q1524">
        <v>89980</v>
      </c>
    </row>
    <row r="1525" spans="1:17" x14ac:dyDescent="0.3">
      <c r="A1525" t="s">
        <v>1399</v>
      </c>
      <c r="B1525" s="1">
        <v>44978</v>
      </c>
      <c r="C1525" s="1">
        <v>45342</v>
      </c>
      <c r="D1525" s="1">
        <v>45072</v>
      </c>
      <c r="E1525" t="s">
        <v>31</v>
      </c>
      <c r="F1525">
        <v>3293.5</v>
      </c>
      <c r="G1525">
        <v>3338.65</v>
      </c>
      <c r="H1525">
        <v>3291</v>
      </c>
      <c r="I1525">
        <v>3293.5</v>
      </c>
      <c r="J1525">
        <v>3331.7</v>
      </c>
      <c r="K1525">
        <v>3328.9</v>
      </c>
      <c r="L1525">
        <v>3310.97</v>
      </c>
      <c r="M1525">
        <v>3575</v>
      </c>
      <c r="N1525">
        <v>2926.1</v>
      </c>
      <c r="O1525">
        <v>1791115</v>
      </c>
      <c r="P1525">
        <v>5930331787.4499998</v>
      </c>
      <c r="Q1525">
        <v>103741</v>
      </c>
    </row>
    <row r="1526" spans="1:17" x14ac:dyDescent="0.3">
      <c r="A1526" t="s">
        <v>1399</v>
      </c>
      <c r="B1526" s="1">
        <v>44978</v>
      </c>
      <c r="C1526" s="1">
        <v>45342</v>
      </c>
      <c r="D1526" s="1">
        <v>45071</v>
      </c>
      <c r="E1526" t="s">
        <v>31</v>
      </c>
      <c r="F1526">
        <v>3294</v>
      </c>
      <c r="G1526">
        <v>3306</v>
      </c>
      <c r="H1526">
        <v>3267.1</v>
      </c>
      <c r="I1526">
        <v>3303.35</v>
      </c>
      <c r="J1526">
        <v>3295</v>
      </c>
      <c r="K1526">
        <v>3293.5</v>
      </c>
      <c r="L1526">
        <v>3287.2</v>
      </c>
      <c r="M1526">
        <v>3575</v>
      </c>
      <c r="N1526">
        <v>2926.1</v>
      </c>
      <c r="O1526">
        <v>1374917</v>
      </c>
      <c r="P1526">
        <v>4519633216.3500004</v>
      </c>
      <c r="Q1526">
        <v>76662</v>
      </c>
    </row>
    <row r="1527" spans="1:17" x14ac:dyDescent="0.3">
      <c r="A1527" t="s">
        <v>1399</v>
      </c>
      <c r="B1527" s="1">
        <v>44978</v>
      </c>
      <c r="C1527" s="1">
        <v>45342</v>
      </c>
      <c r="D1527" s="1">
        <v>45070</v>
      </c>
      <c r="E1527" t="s">
        <v>31</v>
      </c>
      <c r="F1527">
        <v>3276</v>
      </c>
      <c r="G1527">
        <v>3317.2</v>
      </c>
      <c r="H1527">
        <v>3276</v>
      </c>
      <c r="I1527">
        <v>3297.05</v>
      </c>
      <c r="J1527">
        <v>3303.5</v>
      </c>
      <c r="K1527">
        <v>3303.35</v>
      </c>
      <c r="L1527">
        <v>3302.83</v>
      </c>
      <c r="M1527">
        <v>3575</v>
      </c>
      <c r="N1527">
        <v>2926.1</v>
      </c>
      <c r="O1527">
        <v>1016555</v>
      </c>
      <c r="P1527">
        <v>3357504888.0999999</v>
      </c>
      <c r="Q1527">
        <v>57423</v>
      </c>
    </row>
    <row r="1528" spans="1:17" x14ac:dyDescent="0.3">
      <c r="A1528" t="s">
        <v>1399</v>
      </c>
      <c r="B1528" s="1">
        <v>44978</v>
      </c>
      <c r="C1528" s="1">
        <v>45342</v>
      </c>
      <c r="D1528" s="1">
        <v>45069</v>
      </c>
      <c r="E1528" t="s">
        <v>31</v>
      </c>
      <c r="F1528">
        <v>3306</v>
      </c>
      <c r="G1528">
        <v>3327.95</v>
      </c>
      <c r="H1528">
        <v>3290.1</v>
      </c>
      <c r="I1528">
        <v>3298.7</v>
      </c>
      <c r="J1528">
        <v>3295</v>
      </c>
      <c r="K1528">
        <v>3297.05</v>
      </c>
      <c r="L1528">
        <v>3310.23</v>
      </c>
      <c r="M1528">
        <v>3575</v>
      </c>
      <c r="N1528">
        <v>2926.1</v>
      </c>
      <c r="O1528">
        <v>1687418</v>
      </c>
      <c r="P1528">
        <v>5585748304.8999996</v>
      </c>
      <c r="Q1528">
        <v>140257</v>
      </c>
    </row>
    <row r="1529" spans="1:17" x14ac:dyDescent="0.3">
      <c r="A1529" t="s">
        <v>1399</v>
      </c>
      <c r="B1529" s="1">
        <v>44978</v>
      </c>
      <c r="C1529" s="1">
        <v>45342</v>
      </c>
      <c r="D1529" s="1">
        <v>45068</v>
      </c>
      <c r="E1529" t="s">
        <v>31</v>
      </c>
      <c r="F1529">
        <v>3230</v>
      </c>
      <c r="G1529">
        <v>3308.45</v>
      </c>
      <c r="H1529">
        <v>3217.05</v>
      </c>
      <c r="I1529">
        <v>3222.85</v>
      </c>
      <c r="J1529">
        <v>3292</v>
      </c>
      <c r="K1529">
        <v>3298.7</v>
      </c>
      <c r="L1529">
        <v>3272.82</v>
      </c>
      <c r="M1529">
        <v>3575</v>
      </c>
      <c r="N1529">
        <v>2926.1</v>
      </c>
      <c r="O1529">
        <v>1333243</v>
      </c>
      <c r="P1529">
        <v>4363457756.3999996</v>
      </c>
      <c r="Q1529">
        <v>116693</v>
      </c>
    </row>
    <row r="1530" spans="1:17" x14ac:dyDescent="0.3">
      <c r="A1530" t="s">
        <v>1399</v>
      </c>
      <c r="B1530" s="1">
        <v>44978</v>
      </c>
      <c r="C1530" s="1">
        <v>45342</v>
      </c>
      <c r="D1530" s="1">
        <v>45065</v>
      </c>
      <c r="E1530" t="s">
        <v>31</v>
      </c>
      <c r="F1530">
        <v>3210</v>
      </c>
      <c r="G1530">
        <v>3234.5</v>
      </c>
      <c r="H1530">
        <v>3203.05</v>
      </c>
      <c r="I1530">
        <v>3199.85</v>
      </c>
      <c r="J1530">
        <v>3224.55</v>
      </c>
      <c r="K1530">
        <v>3222.85</v>
      </c>
      <c r="L1530">
        <v>3219.92</v>
      </c>
      <c r="M1530">
        <v>3575</v>
      </c>
      <c r="N1530">
        <v>2926.1</v>
      </c>
      <c r="O1530">
        <v>1152449</v>
      </c>
      <c r="P1530">
        <v>3710796199.4499998</v>
      </c>
      <c r="Q1530">
        <v>74505</v>
      </c>
    </row>
    <row r="1531" spans="1:17" x14ac:dyDescent="0.3">
      <c r="A1531" t="s">
        <v>1399</v>
      </c>
      <c r="B1531" s="1">
        <v>44978</v>
      </c>
      <c r="C1531" s="1">
        <v>45342</v>
      </c>
      <c r="D1531" s="1">
        <v>45064</v>
      </c>
      <c r="E1531" t="s">
        <v>31</v>
      </c>
      <c r="F1531">
        <v>3225.95</v>
      </c>
      <c r="G1531">
        <v>3228.95</v>
      </c>
      <c r="H1531">
        <v>3195</v>
      </c>
      <c r="I1531">
        <v>3208.7</v>
      </c>
      <c r="J1531">
        <v>3200</v>
      </c>
      <c r="K1531">
        <v>3199.85</v>
      </c>
      <c r="L1531">
        <v>3203.72</v>
      </c>
      <c r="M1531">
        <v>3575</v>
      </c>
      <c r="N1531">
        <v>2926.1</v>
      </c>
      <c r="O1531">
        <v>1369364</v>
      </c>
      <c r="P1531">
        <v>4387053720.5500002</v>
      </c>
      <c r="Q1531">
        <v>96133</v>
      </c>
    </row>
    <row r="1532" spans="1:17" x14ac:dyDescent="0.3">
      <c r="A1532" t="s">
        <v>1399</v>
      </c>
      <c r="B1532" s="1">
        <v>44978</v>
      </c>
      <c r="C1532" s="1">
        <v>45342</v>
      </c>
      <c r="D1532" s="1">
        <v>45063</v>
      </c>
      <c r="E1532" t="s">
        <v>31</v>
      </c>
      <c r="F1532">
        <v>3255.95</v>
      </c>
      <c r="G1532">
        <v>3280</v>
      </c>
      <c r="H1532">
        <v>3198.25</v>
      </c>
      <c r="I1532">
        <v>3258.15</v>
      </c>
      <c r="J1532">
        <v>3209</v>
      </c>
      <c r="K1532">
        <v>3208.7</v>
      </c>
      <c r="L1532">
        <v>3216.79</v>
      </c>
      <c r="M1532">
        <v>3575</v>
      </c>
      <c r="N1532">
        <v>2926.1</v>
      </c>
      <c r="O1532">
        <v>1588815</v>
      </c>
      <c r="P1532">
        <v>5110882505.3999996</v>
      </c>
      <c r="Q1532">
        <v>132490</v>
      </c>
    </row>
    <row r="1533" spans="1:17" x14ac:dyDescent="0.3">
      <c r="A1533" t="s">
        <v>1399</v>
      </c>
      <c r="B1533" s="1">
        <v>44978</v>
      </c>
      <c r="C1533" s="1">
        <v>45342</v>
      </c>
      <c r="D1533" s="1">
        <v>45062</v>
      </c>
      <c r="E1533" t="s">
        <v>31</v>
      </c>
      <c r="F1533">
        <v>3256.2</v>
      </c>
      <c r="G1533">
        <v>3285</v>
      </c>
      <c r="H1533">
        <v>3250.45</v>
      </c>
      <c r="I1533">
        <v>3255.05</v>
      </c>
      <c r="J1533">
        <v>3255.95</v>
      </c>
      <c r="K1533">
        <v>3258.15</v>
      </c>
      <c r="L1533">
        <v>3266.6</v>
      </c>
      <c r="M1533">
        <v>3575</v>
      </c>
      <c r="N1533">
        <v>2926.1</v>
      </c>
      <c r="O1533">
        <v>986306</v>
      </c>
      <c r="P1533">
        <v>3221871014.75</v>
      </c>
      <c r="Q1533">
        <v>84131</v>
      </c>
    </row>
    <row r="1534" spans="1:17" x14ac:dyDescent="0.3">
      <c r="A1534" t="s">
        <v>1399</v>
      </c>
      <c r="B1534" s="1">
        <v>44978</v>
      </c>
      <c r="C1534" s="1">
        <v>45342</v>
      </c>
      <c r="D1534" s="1">
        <v>45061</v>
      </c>
      <c r="E1534" t="s">
        <v>31</v>
      </c>
      <c r="F1534">
        <v>3284</v>
      </c>
      <c r="G1534">
        <v>3292</v>
      </c>
      <c r="H1534">
        <v>3248.35</v>
      </c>
      <c r="I1534">
        <v>3274.3</v>
      </c>
      <c r="J1534">
        <v>3251.5</v>
      </c>
      <c r="K1534">
        <v>3255.05</v>
      </c>
      <c r="L1534">
        <v>3272.51</v>
      </c>
      <c r="M1534">
        <v>3575</v>
      </c>
      <c r="N1534">
        <v>2926.1</v>
      </c>
      <c r="O1534">
        <v>1150390</v>
      </c>
      <c r="P1534">
        <v>3764661351</v>
      </c>
      <c r="Q1534">
        <v>84958</v>
      </c>
    </row>
    <row r="1535" spans="1:17" x14ac:dyDescent="0.3">
      <c r="A1535" t="s">
        <v>1399</v>
      </c>
      <c r="B1535" s="1">
        <v>44978</v>
      </c>
      <c r="C1535" s="1">
        <v>45342</v>
      </c>
      <c r="D1535" s="1">
        <v>45058</v>
      </c>
      <c r="E1535" t="s">
        <v>31</v>
      </c>
      <c r="F1535">
        <v>3279.15</v>
      </c>
      <c r="G1535">
        <v>3290</v>
      </c>
      <c r="H1535">
        <v>3260</v>
      </c>
      <c r="I1535">
        <v>3282.15</v>
      </c>
      <c r="J1535">
        <v>3277</v>
      </c>
      <c r="K1535">
        <v>3274.3</v>
      </c>
      <c r="L1535">
        <v>3274.1</v>
      </c>
      <c r="M1535">
        <v>3575</v>
      </c>
      <c r="N1535">
        <v>2926.1</v>
      </c>
      <c r="O1535">
        <v>1027479</v>
      </c>
      <c r="P1535">
        <v>3364070116.3499999</v>
      </c>
      <c r="Q1535">
        <v>96840</v>
      </c>
    </row>
    <row r="1536" spans="1:17" x14ac:dyDescent="0.3">
      <c r="A1536" t="s">
        <v>1399</v>
      </c>
      <c r="B1536" s="1">
        <v>44978</v>
      </c>
      <c r="C1536" s="1">
        <v>45342</v>
      </c>
      <c r="D1536" s="1">
        <v>45057</v>
      </c>
      <c r="E1536" t="s">
        <v>31</v>
      </c>
      <c r="F1536">
        <v>3309</v>
      </c>
      <c r="G1536">
        <v>3309.7</v>
      </c>
      <c r="H1536">
        <v>3272</v>
      </c>
      <c r="I1536">
        <v>3286.8</v>
      </c>
      <c r="J1536">
        <v>3281.05</v>
      </c>
      <c r="K1536">
        <v>3282.15</v>
      </c>
      <c r="L1536">
        <v>3293.2</v>
      </c>
      <c r="M1536">
        <v>3575</v>
      </c>
      <c r="N1536">
        <v>2926.1</v>
      </c>
      <c r="O1536">
        <v>1719623</v>
      </c>
      <c r="P1536">
        <v>5663054332.75</v>
      </c>
      <c r="Q1536">
        <v>124781</v>
      </c>
    </row>
    <row r="1537" spans="1:17" x14ac:dyDescent="0.3">
      <c r="A1537" t="s">
        <v>1399</v>
      </c>
      <c r="B1537" s="1">
        <v>44978</v>
      </c>
      <c r="C1537" s="1">
        <v>45342</v>
      </c>
      <c r="D1537" s="1">
        <v>45056</v>
      </c>
      <c r="E1537" t="s">
        <v>31</v>
      </c>
      <c r="F1537">
        <v>3290</v>
      </c>
      <c r="G1537">
        <v>3306.5</v>
      </c>
      <c r="H1537">
        <v>3266.05</v>
      </c>
      <c r="I1537">
        <v>3283.25</v>
      </c>
      <c r="J1537">
        <v>3280</v>
      </c>
      <c r="K1537">
        <v>3286.8</v>
      </c>
      <c r="L1537">
        <v>3286.72</v>
      </c>
      <c r="M1537">
        <v>3575</v>
      </c>
      <c r="N1537">
        <v>2926.1</v>
      </c>
      <c r="O1537">
        <v>1559987</v>
      </c>
      <c r="P1537">
        <v>5127237024.1999998</v>
      </c>
      <c r="Q1537">
        <v>93564</v>
      </c>
    </row>
    <row r="1538" spans="1:17" x14ac:dyDescent="0.3">
      <c r="A1538" t="s">
        <v>1399</v>
      </c>
      <c r="B1538" s="1">
        <v>44978</v>
      </c>
      <c r="C1538" s="1">
        <v>45342</v>
      </c>
      <c r="D1538" s="1">
        <v>45055</v>
      </c>
      <c r="E1538" t="s">
        <v>31</v>
      </c>
      <c r="F1538">
        <v>3252.6</v>
      </c>
      <c r="G1538">
        <v>3298</v>
      </c>
      <c r="H1538">
        <v>3246</v>
      </c>
      <c r="I1538">
        <v>3250.6</v>
      </c>
      <c r="J1538">
        <v>3292</v>
      </c>
      <c r="K1538">
        <v>3283.25</v>
      </c>
      <c r="L1538">
        <v>3267.91</v>
      </c>
      <c r="M1538">
        <v>3575</v>
      </c>
      <c r="N1538">
        <v>2926.1</v>
      </c>
      <c r="O1538">
        <v>1107375</v>
      </c>
      <c r="P1538">
        <v>3618799710.3499999</v>
      </c>
      <c r="Q1538">
        <v>72883</v>
      </c>
    </row>
    <row r="1539" spans="1:17" x14ac:dyDescent="0.3">
      <c r="A1539" t="s">
        <v>1399</v>
      </c>
      <c r="B1539" s="1">
        <v>44978</v>
      </c>
      <c r="C1539" s="1">
        <v>45342</v>
      </c>
      <c r="D1539" s="1">
        <v>45054</v>
      </c>
      <c r="E1539" t="s">
        <v>31</v>
      </c>
      <c r="F1539">
        <v>3245</v>
      </c>
      <c r="G1539">
        <v>3254.85</v>
      </c>
      <c r="H1539">
        <v>3231.3</v>
      </c>
      <c r="I1539">
        <v>3230.7</v>
      </c>
      <c r="J1539">
        <v>3250</v>
      </c>
      <c r="K1539">
        <v>3250.6</v>
      </c>
      <c r="L1539">
        <v>3245.43</v>
      </c>
      <c r="M1539">
        <v>3575</v>
      </c>
      <c r="N1539">
        <v>2926.1</v>
      </c>
      <c r="O1539">
        <v>928235</v>
      </c>
      <c r="P1539">
        <v>3012519753.3499999</v>
      </c>
      <c r="Q1539">
        <v>75785</v>
      </c>
    </row>
    <row r="1540" spans="1:17" x14ac:dyDescent="0.3">
      <c r="A1540" t="s">
        <v>1399</v>
      </c>
      <c r="B1540" s="1">
        <v>44978</v>
      </c>
      <c r="C1540" s="1">
        <v>45342</v>
      </c>
      <c r="D1540" s="1">
        <v>45051</v>
      </c>
      <c r="E1540" t="s">
        <v>31</v>
      </c>
      <c r="F1540">
        <v>3220</v>
      </c>
      <c r="G1540">
        <v>3244</v>
      </c>
      <c r="H1540">
        <v>3210.05</v>
      </c>
      <c r="I1540">
        <v>3220.7</v>
      </c>
      <c r="J1540">
        <v>3227.05</v>
      </c>
      <c r="K1540">
        <v>3230.7</v>
      </c>
      <c r="L1540">
        <v>3226.43</v>
      </c>
      <c r="M1540">
        <v>3575</v>
      </c>
      <c r="N1540">
        <v>2926.1</v>
      </c>
      <c r="O1540">
        <v>1710027</v>
      </c>
      <c r="P1540">
        <v>5517280324.1499996</v>
      </c>
      <c r="Q1540">
        <v>97481</v>
      </c>
    </row>
    <row r="1541" spans="1:17" x14ac:dyDescent="0.3">
      <c r="A1541" t="s">
        <v>1399</v>
      </c>
      <c r="B1541" s="1">
        <v>44978</v>
      </c>
      <c r="C1541" s="1">
        <v>45342</v>
      </c>
      <c r="D1541" s="1">
        <v>45050</v>
      </c>
      <c r="E1541" t="s">
        <v>31</v>
      </c>
      <c r="F1541">
        <v>3180.15</v>
      </c>
      <c r="G1541">
        <v>3224.45</v>
      </c>
      <c r="H1541">
        <v>3178</v>
      </c>
      <c r="I1541">
        <v>3179.9</v>
      </c>
      <c r="J1541">
        <v>3217</v>
      </c>
      <c r="K1541">
        <v>3220.7</v>
      </c>
      <c r="L1541">
        <v>3210.2</v>
      </c>
      <c r="M1541">
        <v>3575</v>
      </c>
      <c r="N1541">
        <v>2926.1</v>
      </c>
      <c r="O1541">
        <v>1953253</v>
      </c>
      <c r="P1541">
        <v>6270328109.6499996</v>
      </c>
      <c r="Q1541">
        <v>105190</v>
      </c>
    </row>
    <row r="1542" spans="1:17" x14ac:dyDescent="0.3">
      <c r="A1542" t="s">
        <v>1399</v>
      </c>
      <c r="B1542" s="1">
        <v>44978</v>
      </c>
      <c r="C1542" s="1">
        <v>45342</v>
      </c>
      <c r="D1542" s="1">
        <v>45049</v>
      </c>
      <c r="E1542" t="s">
        <v>31</v>
      </c>
      <c r="F1542">
        <v>3216</v>
      </c>
      <c r="G1542">
        <v>3216</v>
      </c>
      <c r="H1542">
        <v>3173.15</v>
      </c>
      <c r="I1542">
        <v>3219.4</v>
      </c>
      <c r="J1542">
        <v>3180</v>
      </c>
      <c r="K1542">
        <v>3179.9</v>
      </c>
      <c r="L1542">
        <v>3184.78</v>
      </c>
      <c r="M1542">
        <v>3575</v>
      </c>
      <c r="N1542">
        <v>2926.1</v>
      </c>
      <c r="O1542">
        <v>2468285</v>
      </c>
      <c r="P1542">
        <v>7860949808.8500004</v>
      </c>
      <c r="Q1542">
        <v>138897</v>
      </c>
    </row>
    <row r="1543" spans="1:17" x14ac:dyDescent="0.3">
      <c r="A1543" t="s">
        <v>1399</v>
      </c>
      <c r="B1543" s="1">
        <v>44978</v>
      </c>
      <c r="C1543" s="1">
        <v>45342</v>
      </c>
      <c r="D1543" s="1">
        <v>45048</v>
      </c>
      <c r="E1543" t="s">
        <v>31</v>
      </c>
      <c r="F1543">
        <v>3235</v>
      </c>
      <c r="G1543">
        <v>3235</v>
      </c>
      <c r="H1543">
        <v>3210</v>
      </c>
      <c r="I1543">
        <v>3219.25</v>
      </c>
      <c r="J1543">
        <v>3217</v>
      </c>
      <c r="K1543">
        <v>3219.4</v>
      </c>
      <c r="L1543">
        <v>3222.28</v>
      </c>
      <c r="M1543">
        <v>3575</v>
      </c>
      <c r="N1543">
        <v>2926.1</v>
      </c>
      <c r="O1543">
        <v>2321159</v>
      </c>
      <c r="P1543">
        <v>7479433934.75</v>
      </c>
      <c r="Q1543">
        <v>134310</v>
      </c>
    </row>
    <row r="1544" spans="1:17" x14ac:dyDescent="0.3">
      <c r="A1544" t="s">
        <v>1382</v>
      </c>
      <c r="B1544" s="1">
        <v>45340</v>
      </c>
      <c r="C1544" s="1">
        <v>45342</v>
      </c>
      <c r="D1544" s="1">
        <v>45341</v>
      </c>
      <c r="E1544" t="s">
        <v>31</v>
      </c>
      <c r="F1544">
        <v>2014.8</v>
      </c>
      <c r="G1544">
        <v>2159.9499999999998</v>
      </c>
      <c r="H1544">
        <v>1983.7</v>
      </c>
      <c r="I1544">
        <v>2006.4</v>
      </c>
      <c r="J1544">
        <v>2147</v>
      </c>
      <c r="K1544">
        <v>2135.1</v>
      </c>
      <c r="L1544">
        <v>2083.1999999999998</v>
      </c>
      <c r="M1544">
        <v>2159.9499999999998</v>
      </c>
      <c r="N1544">
        <v>374.1</v>
      </c>
      <c r="O1544">
        <v>3534151</v>
      </c>
      <c r="P1544">
        <v>7362342513.8999996</v>
      </c>
      <c r="Q1544">
        <v>148172</v>
      </c>
    </row>
    <row r="1545" spans="1:17" x14ac:dyDescent="0.3">
      <c r="A1545" t="s">
        <v>1387</v>
      </c>
      <c r="B1545" s="1">
        <v>45340</v>
      </c>
      <c r="C1545" s="1">
        <v>45342</v>
      </c>
      <c r="D1545" s="1">
        <v>45341</v>
      </c>
      <c r="E1545" t="s">
        <v>31</v>
      </c>
      <c r="F1545">
        <v>2100.1</v>
      </c>
      <c r="G1545">
        <v>2195.75</v>
      </c>
      <c r="H1545">
        <v>2100.1</v>
      </c>
      <c r="I1545">
        <v>2087.25</v>
      </c>
      <c r="J1545">
        <v>2162.8000000000002</v>
      </c>
      <c r="K1545">
        <v>2165.35</v>
      </c>
      <c r="L1545">
        <v>2153.1</v>
      </c>
      <c r="M1545">
        <v>2492</v>
      </c>
      <c r="N1545">
        <v>612</v>
      </c>
      <c r="O1545">
        <v>889173</v>
      </c>
      <c r="P1545">
        <v>1914479737.6500001</v>
      </c>
      <c r="Q1545">
        <v>57219</v>
      </c>
    </row>
    <row r="1546" spans="1:17" x14ac:dyDescent="0.3">
      <c r="A1546" t="s">
        <v>1404</v>
      </c>
      <c r="B1546" s="1">
        <v>45340</v>
      </c>
      <c r="C1546" s="1">
        <v>45342</v>
      </c>
      <c r="D1546" s="1">
        <v>45341</v>
      </c>
      <c r="E1546" t="s">
        <v>31</v>
      </c>
      <c r="F1546">
        <v>473.02</v>
      </c>
      <c r="G1546">
        <v>476.15</v>
      </c>
      <c r="H1546">
        <v>472.8</v>
      </c>
      <c r="I1546">
        <v>472.78</v>
      </c>
      <c r="J1546">
        <v>474.25</v>
      </c>
      <c r="K1546">
        <v>473.73</v>
      </c>
      <c r="L1546">
        <v>474.66</v>
      </c>
      <c r="M1546">
        <v>495</v>
      </c>
      <c r="N1546">
        <v>391.71</v>
      </c>
      <c r="O1546">
        <v>1010248</v>
      </c>
      <c r="P1546">
        <v>479522954.67000002</v>
      </c>
      <c r="Q1546">
        <v>13803</v>
      </c>
    </row>
    <row r="1547" spans="1:17" x14ac:dyDescent="0.3">
      <c r="A1547" t="s">
        <v>1414</v>
      </c>
      <c r="B1547" s="1">
        <v>45340</v>
      </c>
      <c r="C1547" s="1">
        <v>45342</v>
      </c>
      <c r="D1547" s="1">
        <v>45341</v>
      </c>
      <c r="E1547" t="s">
        <v>31</v>
      </c>
      <c r="F1547">
        <v>405</v>
      </c>
      <c r="G1547">
        <v>412.75</v>
      </c>
      <c r="H1547">
        <v>404.6</v>
      </c>
      <c r="I1547">
        <v>404.6</v>
      </c>
      <c r="J1547">
        <v>409.2</v>
      </c>
      <c r="K1547">
        <v>409.25</v>
      </c>
      <c r="L1547">
        <v>410.11</v>
      </c>
      <c r="M1547">
        <v>499.7</v>
      </c>
      <c r="N1547">
        <v>369.65</v>
      </c>
      <c r="O1547">
        <v>16949793</v>
      </c>
      <c r="P1547">
        <v>6951357970.1000004</v>
      </c>
      <c r="Q1547">
        <v>195499</v>
      </c>
    </row>
    <row r="1548" spans="1:17" x14ac:dyDescent="0.3">
      <c r="A1548" t="s">
        <v>1427</v>
      </c>
      <c r="B1548" s="1">
        <v>45340</v>
      </c>
      <c r="C1548" s="1">
        <v>45342</v>
      </c>
      <c r="D1548" s="1">
        <v>45341</v>
      </c>
      <c r="E1548" t="s">
        <v>31</v>
      </c>
      <c r="F1548">
        <v>108.4</v>
      </c>
      <c r="G1548">
        <v>109.75</v>
      </c>
      <c r="H1548">
        <v>105.6</v>
      </c>
      <c r="I1548">
        <v>107.2</v>
      </c>
      <c r="J1548">
        <v>106.5</v>
      </c>
      <c r="K1548">
        <v>106.55</v>
      </c>
      <c r="L1548">
        <v>106.99</v>
      </c>
      <c r="M1548">
        <v>116.5</v>
      </c>
      <c r="N1548">
        <v>58.65</v>
      </c>
      <c r="O1548">
        <v>3594771</v>
      </c>
      <c r="P1548">
        <v>384602458.14999998</v>
      </c>
      <c r="Q1548">
        <v>27232</v>
      </c>
    </row>
    <row r="1549" spans="1:17" x14ac:dyDescent="0.3">
      <c r="A1549" t="s">
        <v>1433</v>
      </c>
      <c r="B1549" s="1">
        <v>45340</v>
      </c>
      <c r="C1549" s="1">
        <v>45342</v>
      </c>
      <c r="D1549" s="1">
        <v>45341</v>
      </c>
      <c r="E1549" t="s">
        <v>31</v>
      </c>
      <c r="F1549">
        <v>82</v>
      </c>
      <c r="G1549">
        <v>82.48</v>
      </c>
      <c r="H1549">
        <v>81.13</v>
      </c>
      <c r="I1549">
        <v>82.52</v>
      </c>
      <c r="J1549">
        <v>82.48</v>
      </c>
      <c r="K1549">
        <v>82.4</v>
      </c>
      <c r="L1549">
        <v>82.08</v>
      </c>
      <c r="M1549">
        <v>82.89</v>
      </c>
      <c r="N1549">
        <v>43.02</v>
      </c>
      <c r="O1549">
        <v>616948</v>
      </c>
      <c r="P1549">
        <v>50636529.119999997</v>
      </c>
      <c r="Q1549">
        <v>6953</v>
      </c>
    </row>
    <row r="1550" spans="1:17" x14ac:dyDescent="0.3">
      <c r="A1550" t="s">
        <v>1448</v>
      </c>
      <c r="B1550" s="1">
        <v>45340</v>
      </c>
      <c r="C1550" s="1">
        <v>45342</v>
      </c>
      <c r="D1550" s="1">
        <v>45341</v>
      </c>
      <c r="E1550" t="s">
        <v>31</v>
      </c>
      <c r="F1550">
        <v>550</v>
      </c>
      <c r="G1550">
        <v>566.65</v>
      </c>
      <c r="H1550">
        <v>549</v>
      </c>
      <c r="I1550">
        <v>550.79999999999995</v>
      </c>
      <c r="J1550">
        <v>562.5</v>
      </c>
      <c r="K1550">
        <v>560.70000000000005</v>
      </c>
      <c r="L1550">
        <v>561.03</v>
      </c>
      <c r="M1550">
        <v>740</v>
      </c>
      <c r="N1550">
        <v>271</v>
      </c>
      <c r="O1550">
        <v>98254</v>
      </c>
      <c r="P1550">
        <v>55123308.950000003</v>
      </c>
      <c r="Q1550">
        <v>4732</v>
      </c>
    </row>
    <row r="1551" spans="1:17" x14ac:dyDescent="0.3">
      <c r="A1551" t="s">
        <v>1476</v>
      </c>
      <c r="B1551" s="1">
        <v>45340</v>
      </c>
      <c r="C1551" s="1">
        <v>45342</v>
      </c>
      <c r="D1551" s="1">
        <v>45341</v>
      </c>
      <c r="E1551" t="s">
        <v>31</v>
      </c>
      <c r="F1551">
        <v>273.25</v>
      </c>
      <c r="G1551">
        <v>277.10000000000002</v>
      </c>
      <c r="H1551">
        <v>271.89999999999998</v>
      </c>
      <c r="I1551">
        <v>271.89999999999998</v>
      </c>
      <c r="J1551">
        <v>274.05</v>
      </c>
      <c r="K1551">
        <v>274</v>
      </c>
      <c r="L1551">
        <v>274.20999999999998</v>
      </c>
      <c r="M1551">
        <v>295.7</v>
      </c>
      <c r="N1551">
        <v>204.25</v>
      </c>
      <c r="O1551">
        <v>18390283</v>
      </c>
      <c r="P1551">
        <v>5042874740.6499996</v>
      </c>
      <c r="Q1551">
        <v>94897</v>
      </c>
    </row>
    <row r="1552" spans="1:17" x14ac:dyDescent="0.3">
      <c r="A1552" t="s">
        <v>1483</v>
      </c>
      <c r="B1552" s="1">
        <v>45340</v>
      </c>
      <c r="C1552" s="1">
        <v>45342</v>
      </c>
      <c r="D1552" s="1">
        <v>45341</v>
      </c>
      <c r="E1552" t="s">
        <v>31</v>
      </c>
      <c r="F1552">
        <v>156</v>
      </c>
      <c r="G1552">
        <v>164.35</v>
      </c>
      <c r="H1552">
        <v>154.35</v>
      </c>
      <c r="I1552">
        <v>155.44999999999999</v>
      </c>
      <c r="J1552">
        <v>158.80000000000001</v>
      </c>
      <c r="K1552">
        <v>158.65</v>
      </c>
      <c r="L1552">
        <v>160.74</v>
      </c>
      <c r="M1552">
        <v>192.8</v>
      </c>
      <c r="N1552">
        <v>25.4</v>
      </c>
      <c r="O1552">
        <v>87423359</v>
      </c>
      <c r="P1552">
        <v>14052792021.200001</v>
      </c>
      <c r="Q1552">
        <v>399795</v>
      </c>
    </row>
    <row r="1553" spans="1:17" x14ac:dyDescent="0.3">
      <c r="A1553" t="s">
        <v>1498</v>
      </c>
      <c r="B1553" s="1">
        <v>45340</v>
      </c>
      <c r="C1553" s="1">
        <v>45342</v>
      </c>
      <c r="D1553" s="1">
        <v>45341</v>
      </c>
      <c r="E1553" t="s">
        <v>31</v>
      </c>
      <c r="F1553">
        <v>190.4</v>
      </c>
      <c r="G1553">
        <v>192.35</v>
      </c>
      <c r="H1553">
        <v>188.2</v>
      </c>
      <c r="I1553">
        <v>190.35</v>
      </c>
      <c r="J1553">
        <v>189</v>
      </c>
      <c r="K1553">
        <v>188.8</v>
      </c>
      <c r="L1553">
        <v>190.03</v>
      </c>
      <c r="M1553">
        <v>242</v>
      </c>
      <c r="N1553">
        <v>144</v>
      </c>
      <c r="O1553">
        <v>398921</v>
      </c>
      <c r="P1553">
        <v>75805811.700000003</v>
      </c>
      <c r="Q1553">
        <v>7894</v>
      </c>
    </row>
    <row r="1554" spans="1:17" x14ac:dyDescent="0.3">
      <c r="A1554" t="s">
        <v>1508</v>
      </c>
      <c r="B1554" s="1">
        <v>45340</v>
      </c>
      <c r="C1554" s="1">
        <v>45342</v>
      </c>
      <c r="D1554" s="1">
        <v>45341</v>
      </c>
      <c r="E1554" t="s">
        <v>31</v>
      </c>
      <c r="F1554">
        <v>1128</v>
      </c>
      <c r="G1554">
        <v>1163.9000000000001</v>
      </c>
      <c r="H1554">
        <v>1126.45</v>
      </c>
      <c r="I1554">
        <v>1126.4000000000001</v>
      </c>
      <c r="J1554">
        <v>1155</v>
      </c>
      <c r="K1554">
        <v>1156.9000000000001</v>
      </c>
      <c r="L1554">
        <v>1149.22</v>
      </c>
      <c r="M1554">
        <v>1163.9000000000001</v>
      </c>
      <c r="N1554">
        <v>730.55</v>
      </c>
      <c r="O1554">
        <v>855770</v>
      </c>
      <c r="P1554">
        <v>983471824.45000005</v>
      </c>
      <c r="Q1554">
        <v>41453</v>
      </c>
    </row>
    <row r="1555" spans="1:17" x14ac:dyDescent="0.3">
      <c r="A1555" t="s">
        <v>1522</v>
      </c>
      <c r="B1555" s="1">
        <v>45340</v>
      </c>
      <c r="C1555" s="1">
        <v>45342</v>
      </c>
      <c r="D1555" s="1">
        <v>45341</v>
      </c>
      <c r="E1555" t="s">
        <v>31</v>
      </c>
      <c r="F1555">
        <v>83</v>
      </c>
      <c r="G1555">
        <v>83.2</v>
      </c>
      <c r="H1555">
        <v>82</v>
      </c>
      <c r="I1555">
        <v>82.85</v>
      </c>
      <c r="J1555">
        <v>82.2</v>
      </c>
      <c r="K1555">
        <v>82.15</v>
      </c>
      <c r="L1555">
        <v>82.44</v>
      </c>
      <c r="M1555">
        <v>100.7</v>
      </c>
      <c r="N1555">
        <v>52.1</v>
      </c>
      <c r="O1555">
        <v>18166232</v>
      </c>
      <c r="P1555">
        <v>1497637193.9000001</v>
      </c>
      <c r="Q1555">
        <v>146995</v>
      </c>
    </row>
    <row r="1556" spans="1:17" x14ac:dyDescent="0.3">
      <c r="A1556" t="s">
        <v>1635</v>
      </c>
      <c r="B1556" s="1">
        <v>45340</v>
      </c>
      <c r="C1556" s="1">
        <v>45342</v>
      </c>
      <c r="D1556" s="1">
        <v>45341</v>
      </c>
      <c r="E1556" t="s">
        <v>31</v>
      </c>
      <c r="F1556">
        <v>83.5</v>
      </c>
      <c r="G1556">
        <v>83.5</v>
      </c>
      <c r="H1556">
        <v>80.73</v>
      </c>
      <c r="I1556">
        <v>81.08</v>
      </c>
      <c r="J1556">
        <v>81.38</v>
      </c>
      <c r="K1556">
        <v>81.06</v>
      </c>
      <c r="L1556">
        <v>81.73</v>
      </c>
      <c r="M1556">
        <v>83.5</v>
      </c>
      <c r="N1556">
        <v>38.340000000000003</v>
      </c>
      <c r="O1556">
        <v>2834616</v>
      </c>
      <c r="P1556">
        <v>231659993.34999999</v>
      </c>
      <c r="Q1556">
        <v>14589</v>
      </c>
    </row>
    <row r="1557" spans="1:17" x14ac:dyDescent="0.3">
      <c r="A1557" t="s">
        <v>1640</v>
      </c>
      <c r="B1557" s="1">
        <v>45340</v>
      </c>
      <c r="C1557" s="1">
        <v>45342</v>
      </c>
      <c r="D1557" s="1">
        <v>45341</v>
      </c>
      <c r="E1557" t="s">
        <v>31</v>
      </c>
      <c r="F1557">
        <v>1444.95</v>
      </c>
      <c r="G1557">
        <v>1473.6</v>
      </c>
      <c r="H1557">
        <v>1438.95</v>
      </c>
      <c r="I1557">
        <v>1440.7</v>
      </c>
      <c r="J1557">
        <v>1471.35</v>
      </c>
      <c r="K1557">
        <v>1470.35</v>
      </c>
      <c r="L1557">
        <v>1461.71</v>
      </c>
      <c r="M1557">
        <v>1473.6</v>
      </c>
      <c r="N1557">
        <v>852</v>
      </c>
      <c r="O1557">
        <v>888909</v>
      </c>
      <c r="P1557">
        <v>1299324803.6500001</v>
      </c>
      <c r="Q1557">
        <v>49302</v>
      </c>
    </row>
    <row r="1558" spans="1:17" x14ac:dyDescent="0.3">
      <c r="A1558" t="s">
        <v>1654</v>
      </c>
      <c r="B1558" s="1">
        <v>45340</v>
      </c>
      <c r="C1558" s="1">
        <v>45342</v>
      </c>
      <c r="D1558" s="1">
        <v>45341</v>
      </c>
      <c r="E1558" t="s">
        <v>31</v>
      </c>
      <c r="F1558">
        <v>1108.7</v>
      </c>
      <c r="G1558">
        <v>1133.05</v>
      </c>
      <c r="H1558">
        <v>1107.25</v>
      </c>
      <c r="I1558">
        <v>1105.8499999999999</v>
      </c>
      <c r="J1558">
        <v>1123.75</v>
      </c>
      <c r="K1558">
        <v>1123.25</v>
      </c>
      <c r="L1558">
        <v>1123.0899999999999</v>
      </c>
      <c r="M1558">
        <v>1400</v>
      </c>
      <c r="N1558">
        <v>1071.05</v>
      </c>
      <c r="O1558">
        <v>697681</v>
      </c>
      <c r="P1558">
        <v>783558552.54999995</v>
      </c>
      <c r="Q1558">
        <v>39191</v>
      </c>
    </row>
    <row r="1559" spans="1:17" x14ac:dyDescent="0.3">
      <c r="A1559" t="s">
        <v>1374</v>
      </c>
      <c r="B1559" s="1">
        <v>44978</v>
      </c>
      <c r="C1559" s="1">
        <v>45342</v>
      </c>
      <c r="D1559" s="1">
        <v>45341</v>
      </c>
      <c r="E1559" t="s">
        <v>31</v>
      </c>
      <c r="F1559">
        <v>1705</v>
      </c>
      <c r="G1559">
        <v>1711.5</v>
      </c>
      <c r="H1559">
        <v>1687.7</v>
      </c>
      <c r="I1559">
        <v>1701.65</v>
      </c>
      <c r="J1559">
        <v>1699</v>
      </c>
      <c r="K1559">
        <v>1699.75</v>
      </c>
      <c r="L1559">
        <v>1702.16</v>
      </c>
      <c r="M1559">
        <v>1733</v>
      </c>
      <c r="N1559">
        <v>1185.3</v>
      </c>
      <c r="O1559">
        <v>3690993</v>
      </c>
      <c r="P1559">
        <v>6282664069.3500004</v>
      </c>
      <c r="Q1559">
        <v>100191</v>
      </c>
    </row>
    <row r="1560" spans="1:17" x14ac:dyDescent="0.3">
      <c r="A1560" t="s">
        <v>1374</v>
      </c>
      <c r="B1560" s="1">
        <v>44978</v>
      </c>
      <c r="C1560" s="1">
        <v>45342</v>
      </c>
      <c r="D1560" s="1">
        <v>45338</v>
      </c>
      <c r="E1560" t="s">
        <v>31</v>
      </c>
      <c r="F1560">
        <v>1689</v>
      </c>
      <c r="G1560">
        <v>1709</v>
      </c>
      <c r="H1560">
        <v>1687.95</v>
      </c>
      <c r="I1560">
        <v>1676.35</v>
      </c>
      <c r="J1560">
        <v>1698.65</v>
      </c>
      <c r="K1560">
        <v>1701.65</v>
      </c>
      <c r="L1560">
        <v>1699.4</v>
      </c>
      <c r="M1560">
        <v>1733</v>
      </c>
      <c r="N1560">
        <v>1185.3</v>
      </c>
      <c r="O1560">
        <v>4880654</v>
      </c>
      <c r="P1560">
        <v>8294163221.1499996</v>
      </c>
      <c r="Q1560">
        <v>161141</v>
      </c>
    </row>
    <row r="1561" spans="1:17" x14ac:dyDescent="0.3">
      <c r="A1561" t="s">
        <v>1374</v>
      </c>
      <c r="B1561" s="1">
        <v>44978</v>
      </c>
      <c r="C1561" s="1">
        <v>45342</v>
      </c>
      <c r="D1561" s="1">
        <v>45337</v>
      </c>
      <c r="E1561" t="s">
        <v>31</v>
      </c>
      <c r="F1561">
        <v>1677</v>
      </c>
      <c r="G1561">
        <v>1687.75</v>
      </c>
      <c r="H1561">
        <v>1661.6</v>
      </c>
      <c r="I1561">
        <v>1666.2</v>
      </c>
      <c r="J1561">
        <v>1680</v>
      </c>
      <c r="K1561">
        <v>1676.35</v>
      </c>
      <c r="L1561">
        <v>1673.73</v>
      </c>
      <c r="M1561">
        <v>1733</v>
      </c>
      <c r="N1561">
        <v>1185.3</v>
      </c>
      <c r="O1561">
        <v>4834391</v>
      </c>
      <c r="P1561">
        <v>8091476059.5</v>
      </c>
      <c r="Q1561">
        <v>191636</v>
      </c>
    </row>
    <row r="1562" spans="1:17" x14ac:dyDescent="0.3">
      <c r="A1562" t="s">
        <v>1374</v>
      </c>
      <c r="B1562" s="1">
        <v>44978</v>
      </c>
      <c r="C1562" s="1">
        <v>45342</v>
      </c>
      <c r="D1562" s="1">
        <v>45336</v>
      </c>
      <c r="E1562" t="s">
        <v>31</v>
      </c>
      <c r="F1562">
        <v>1660.2</v>
      </c>
      <c r="G1562">
        <v>1669.45</v>
      </c>
      <c r="H1562">
        <v>1635.5</v>
      </c>
      <c r="I1562">
        <v>1684.55</v>
      </c>
      <c r="J1562">
        <v>1666.8</v>
      </c>
      <c r="K1562">
        <v>1666.2</v>
      </c>
      <c r="L1562">
        <v>1648.69</v>
      </c>
      <c r="M1562">
        <v>1733</v>
      </c>
      <c r="N1562">
        <v>1185.3</v>
      </c>
      <c r="O1562">
        <v>3768579</v>
      </c>
      <c r="P1562">
        <v>6213215180.8999996</v>
      </c>
      <c r="Q1562">
        <v>162385</v>
      </c>
    </row>
    <row r="1563" spans="1:17" x14ac:dyDescent="0.3">
      <c r="A1563" t="s">
        <v>1374</v>
      </c>
      <c r="B1563" s="1">
        <v>44978</v>
      </c>
      <c r="C1563" s="1">
        <v>45342</v>
      </c>
      <c r="D1563" s="1">
        <v>45335</v>
      </c>
      <c r="E1563" t="s">
        <v>31</v>
      </c>
      <c r="F1563">
        <v>1683</v>
      </c>
      <c r="G1563">
        <v>1689.1</v>
      </c>
      <c r="H1563">
        <v>1663.5</v>
      </c>
      <c r="I1563">
        <v>1680.1</v>
      </c>
      <c r="J1563">
        <v>1681.5</v>
      </c>
      <c r="K1563">
        <v>1684.55</v>
      </c>
      <c r="L1563">
        <v>1676.31</v>
      </c>
      <c r="M1563">
        <v>1733</v>
      </c>
      <c r="N1563">
        <v>1185.3</v>
      </c>
      <c r="O1563">
        <v>2696481</v>
      </c>
      <c r="P1563">
        <v>4520135184.8500004</v>
      </c>
      <c r="Q1563">
        <v>143586</v>
      </c>
    </row>
    <row r="1564" spans="1:17" x14ac:dyDescent="0.3">
      <c r="A1564" t="s">
        <v>1374</v>
      </c>
      <c r="B1564" s="1">
        <v>44978</v>
      </c>
      <c r="C1564" s="1">
        <v>45342</v>
      </c>
      <c r="D1564" s="1">
        <v>45334</v>
      </c>
      <c r="E1564" t="s">
        <v>31</v>
      </c>
      <c r="F1564">
        <v>1670.35</v>
      </c>
      <c r="G1564">
        <v>1692.95</v>
      </c>
      <c r="H1564">
        <v>1670.35</v>
      </c>
      <c r="I1564">
        <v>1669.35</v>
      </c>
      <c r="J1564">
        <v>1677.2</v>
      </c>
      <c r="K1564">
        <v>1680.1</v>
      </c>
      <c r="L1564">
        <v>1684.63</v>
      </c>
      <c r="M1564">
        <v>1733</v>
      </c>
      <c r="N1564">
        <v>1185.3</v>
      </c>
      <c r="O1564">
        <v>3555808</v>
      </c>
      <c r="P1564">
        <v>5990236481.5500002</v>
      </c>
      <c r="Q1564">
        <v>172951</v>
      </c>
    </row>
    <row r="1565" spans="1:17" x14ac:dyDescent="0.3">
      <c r="A1565" t="s">
        <v>1374</v>
      </c>
      <c r="B1565" s="1">
        <v>44978</v>
      </c>
      <c r="C1565" s="1">
        <v>45342</v>
      </c>
      <c r="D1565" s="1">
        <v>45331</v>
      </c>
      <c r="E1565" t="s">
        <v>31</v>
      </c>
      <c r="F1565">
        <v>1684.7</v>
      </c>
      <c r="G1565">
        <v>1692.9</v>
      </c>
      <c r="H1565">
        <v>1659.8</v>
      </c>
      <c r="I1565">
        <v>1692.1</v>
      </c>
      <c r="J1565">
        <v>1670</v>
      </c>
      <c r="K1565">
        <v>1669.35</v>
      </c>
      <c r="L1565">
        <v>1669.56</v>
      </c>
      <c r="M1565">
        <v>1733</v>
      </c>
      <c r="N1565">
        <v>1185.3</v>
      </c>
      <c r="O1565">
        <v>4600004</v>
      </c>
      <c r="P1565">
        <v>7680000364.9499998</v>
      </c>
      <c r="Q1565">
        <v>228352</v>
      </c>
    </row>
    <row r="1566" spans="1:17" x14ac:dyDescent="0.3">
      <c r="A1566" t="s">
        <v>1374</v>
      </c>
      <c r="B1566" s="1">
        <v>44978</v>
      </c>
      <c r="C1566" s="1">
        <v>45342</v>
      </c>
      <c r="D1566" s="1">
        <v>45330</v>
      </c>
      <c r="E1566" t="s">
        <v>31</v>
      </c>
      <c r="F1566">
        <v>1698</v>
      </c>
      <c r="G1566">
        <v>1706.35</v>
      </c>
      <c r="H1566">
        <v>1682.8</v>
      </c>
      <c r="I1566">
        <v>1693.75</v>
      </c>
      <c r="J1566">
        <v>1693</v>
      </c>
      <c r="K1566">
        <v>1692.1</v>
      </c>
      <c r="L1566">
        <v>1692.5</v>
      </c>
      <c r="M1566">
        <v>1733</v>
      </c>
      <c r="N1566">
        <v>1185.3</v>
      </c>
      <c r="O1566">
        <v>5919715</v>
      </c>
      <c r="P1566">
        <v>10019145488</v>
      </c>
      <c r="Q1566">
        <v>237027</v>
      </c>
    </row>
    <row r="1567" spans="1:17" x14ac:dyDescent="0.3">
      <c r="A1567" t="s">
        <v>1374</v>
      </c>
      <c r="B1567" s="1">
        <v>44978</v>
      </c>
      <c r="C1567" s="1">
        <v>45342</v>
      </c>
      <c r="D1567" s="1">
        <v>45329</v>
      </c>
      <c r="E1567" t="s">
        <v>31</v>
      </c>
      <c r="F1567">
        <v>1729</v>
      </c>
      <c r="G1567">
        <v>1729</v>
      </c>
      <c r="H1567">
        <v>1686.85</v>
      </c>
      <c r="I1567">
        <v>1729.45</v>
      </c>
      <c r="J1567">
        <v>1695</v>
      </c>
      <c r="K1567">
        <v>1693.75</v>
      </c>
      <c r="L1567">
        <v>1699.46</v>
      </c>
      <c r="M1567">
        <v>1733</v>
      </c>
      <c r="N1567">
        <v>1185.3</v>
      </c>
      <c r="O1567">
        <v>4613877</v>
      </c>
      <c r="P1567">
        <v>7841102727.0500002</v>
      </c>
      <c r="Q1567">
        <v>273680</v>
      </c>
    </row>
    <row r="1568" spans="1:17" x14ac:dyDescent="0.3">
      <c r="A1568" t="s">
        <v>1374</v>
      </c>
      <c r="B1568" s="1">
        <v>44978</v>
      </c>
      <c r="C1568" s="1">
        <v>45342</v>
      </c>
      <c r="D1568" s="1">
        <v>45328</v>
      </c>
      <c r="E1568" t="s">
        <v>31</v>
      </c>
      <c r="F1568">
        <v>1686.75</v>
      </c>
      <c r="G1568">
        <v>1733</v>
      </c>
      <c r="H1568">
        <v>1673.95</v>
      </c>
      <c r="I1568">
        <v>1687.2</v>
      </c>
      <c r="J1568">
        <v>1728</v>
      </c>
      <c r="K1568">
        <v>1729.45</v>
      </c>
      <c r="L1568">
        <v>1717.32</v>
      </c>
      <c r="M1568">
        <v>1733</v>
      </c>
      <c r="N1568">
        <v>1185.3</v>
      </c>
      <c r="O1568">
        <v>7694265</v>
      </c>
      <c r="P1568">
        <v>13213481875.4</v>
      </c>
      <c r="Q1568">
        <v>250855</v>
      </c>
    </row>
    <row r="1569" spans="1:17" x14ac:dyDescent="0.3">
      <c r="A1569" t="s">
        <v>1374</v>
      </c>
      <c r="B1569" s="1">
        <v>44978</v>
      </c>
      <c r="C1569" s="1">
        <v>45342</v>
      </c>
      <c r="D1569" s="1">
        <v>45327</v>
      </c>
      <c r="E1569" t="s">
        <v>31</v>
      </c>
      <c r="F1569">
        <v>1694.75</v>
      </c>
      <c r="G1569">
        <v>1700.75</v>
      </c>
      <c r="H1569">
        <v>1681.85</v>
      </c>
      <c r="I1569">
        <v>1693.35</v>
      </c>
      <c r="J1569">
        <v>1683.4</v>
      </c>
      <c r="K1569">
        <v>1687.2</v>
      </c>
      <c r="L1569">
        <v>1690.95</v>
      </c>
      <c r="M1569">
        <v>1718.5</v>
      </c>
      <c r="N1569">
        <v>1185.3</v>
      </c>
      <c r="O1569">
        <v>3634135</v>
      </c>
      <c r="P1569">
        <v>6145132559.0500002</v>
      </c>
      <c r="Q1569">
        <v>137014</v>
      </c>
    </row>
    <row r="1570" spans="1:17" x14ac:dyDescent="0.3">
      <c r="A1570" t="s">
        <v>1374</v>
      </c>
      <c r="B1570" s="1">
        <v>44978</v>
      </c>
      <c r="C1570" s="1">
        <v>45342</v>
      </c>
      <c r="D1570" s="1">
        <v>45324</v>
      </c>
      <c r="E1570" t="s">
        <v>31</v>
      </c>
      <c r="F1570">
        <v>1666.05</v>
      </c>
      <c r="G1570">
        <v>1718.5</v>
      </c>
      <c r="H1570">
        <v>1665</v>
      </c>
      <c r="I1570">
        <v>1657.05</v>
      </c>
      <c r="J1570">
        <v>1693.3</v>
      </c>
      <c r="K1570">
        <v>1693.35</v>
      </c>
      <c r="L1570">
        <v>1697.4</v>
      </c>
      <c r="M1570">
        <v>1718.5</v>
      </c>
      <c r="N1570">
        <v>1185.3</v>
      </c>
      <c r="O1570">
        <v>7858483</v>
      </c>
      <c r="P1570">
        <v>13339026486.549999</v>
      </c>
      <c r="Q1570">
        <v>259562</v>
      </c>
    </row>
    <row r="1571" spans="1:17" x14ac:dyDescent="0.3">
      <c r="A1571" t="s">
        <v>1374</v>
      </c>
      <c r="B1571" s="1">
        <v>44978</v>
      </c>
      <c r="C1571" s="1">
        <v>45342</v>
      </c>
      <c r="D1571" s="1">
        <v>45323</v>
      </c>
      <c r="E1571" t="s">
        <v>31</v>
      </c>
      <c r="F1571">
        <v>1659.55</v>
      </c>
      <c r="G1571">
        <v>1677</v>
      </c>
      <c r="H1571">
        <v>1650.35</v>
      </c>
      <c r="I1571">
        <v>1660.9</v>
      </c>
      <c r="J1571">
        <v>1655</v>
      </c>
      <c r="K1571">
        <v>1657.05</v>
      </c>
      <c r="L1571">
        <v>1662.81</v>
      </c>
      <c r="M1571">
        <v>1690</v>
      </c>
      <c r="N1571">
        <v>1185.3</v>
      </c>
      <c r="O1571">
        <v>5760011</v>
      </c>
      <c r="P1571">
        <v>9577804761.6000004</v>
      </c>
      <c r="Q1571">
        <v>169224</v>
      </c>
    </row>
    <row r="1572" spans="1:17" x14ac:dyDescent="0.3">
      <c r="A1572" t="s">
        <v>1374</v>
      </c>
      <c r="B1572" s="1">
        <v>44978</v>
      </c>
      <c r="C1572" s="1">
        <v>45342</v>
      </c>
      <c r="D1572" s="1">
        <v>45322</v>
      </c>
      <c r="E1572" t="s">
        <v>31</v>
      </c>
      <c r="F1572">
        <v>1648.25</v>
      </c>
      <c r="G1572">
        <v>1667.25</v>
      </c>
      <c r="H1572">
        <v>1638.1</v>
      </c>
      <c r="I1572">
        <v>1651.45</v>
      </c>
      <c r="J1572">
        <v>1656.75</v>
      </c>
      <c r="K1572">
        <v>1660.9</v>
      </c>
      <c r="L1572">
        <v>1655.75</v>
      </c>
      <c r="M1572">
        <v>1690</v>
      </c>
      <c r="N1572">
        <v>1185.3</v>
      </c>
      <c r="O1572">
        <v>6763779</v>
      </c>
      <c r="P1572">
        <v>11199094787.799999</v>
      </c>
      <c r="Q1572">
        <v>181217</v>
      </c>
    </row>
    <row r="1573" spans="1:17" x14ac:dyDescent="0.3">
      <c r="A1573" t="s">
        <v>1374</v>
      </c>
      <c r="B1573" s="1">
        <v>44978</v>
      </c>
      <c r="C1573" s="1">
        <v>45342</v>
      </c>
      <c r="D1573" s="1">
        <v>45321</v>
      </c>
      <c r="E1573" t="s">
        <v>31</v>
      </c>
      <c r="F1573">
        <v>1662.45</v>
      </c>
      <c r="G1573">
        <v>1690</v>
      </c>
      <c r="H1573">
        <v>1648.25</v>
      </c>
      <c r="I1573">
        <v>1656.6</v>
      </c>
      <c r="J1573">
        <v>1653</v>
      </c>
      <c r="K1573">
        <v>1651.45</v>
      </c>
      <c r="L1573">
        <v>1667</v>
      </c>
      <c r="M1573">
        <v>1690</v>
      </c>
      <c r="N1573">
        <v>1185.3</v>
      </c>
      <c r="O1573">
        <v>4995943</v>
      </c>
      <c r="P1573">
        <v>8328252976.3000002</v>
      </c>
      <c r="Q1573">
        <v>171051</v>
      </c>
    </row>
    <row r="1574" spans="1:17" x14ac:dyDescent="0.3">
      <c r="A1574" t="s">
        <v>1374</v>
      </c>
      <c r="B1574" s="1">
        <v>44978</v>
      </c>
      <c r="C1574" s="1">
        <v>45342</v>
      </c>
      <c r="D1574" s="1">
        <v>45320</v>
      </c>
      <c r="E1574" t="s">
        <v>31</v>
      </c>
      <c r="F1574">
        <v>1665.15</v>
      </c>
      <c r="G1574">
        <v>1679.35</v>
      </c>
      <c r="H1574">
        <v>1647.6</v>
      </c>
      <c r="I1574">
        <v>1669.1</v>
      </c>
      <c r="J1574">
        <v>1651.05</v>
      </c>
      <c r="K1574">
        <v>1656.6</v>
      </c>
      <c r="L1574">
        <v>1658.53</v>
      </c>
      <c r="M1574">
        <v>1680.55</v>
      </c>
      <c r="N1574">
        <v>1185.3</v>
      </c>
      <c r="O1574">
        <v>4253785</v>
      </c>
      <c r="P1574">
        <v>7055050164.1000004</v>
      </c>
      <c r="Q1574">
        <v>169843</v>
      </c>
    </row>
    <row r="1575" spans="1:17" x14ac:dyDescent="0.3">
      <c r="A1575" t="s">
        <v>1374</v>
      </c>
      <c r="B1575" s="1">
        <v>44978</v>
      </c>
      <c r="C1575" s="1">
        <v>45342</v>
      </c>
      <c r="D1575" s="1">
        <v>45316</v>
      </c>
      <c r="E1575" t="s">
        <v>31</v>
      </c>
      <c r="F1575">
        <v>1672.95</v>
      </c>
      <c r="G1575">
        <v>1680.55</v>
      </c>
      <c r="H1575">
        <v>1658</v>
      </c>
      <c r="I1575">
        <v>1675.4</v>
      </c>
      <c r="J1575">
        <v>1666</v>
      </c>
      <c r="K1575">
        <v>1669.1</v>
      </c>
      <c r="L1575">
        <v>1669.03</v>
      </c>
      <c r="M1575">
        <v>1680.55</v>
      </c>
      <c r="N1575">
        <v>1185.3</v>
      </c>
      <c r="O1575">
        <v>8865304</v>
      </c>
      <c r="P1575">
        <v>14796464532.6</v>
      </c>
      <c r="Q1575">
        <v>238696</v>
      </c>
    </row>
    <row r="1576" spans="1:17" x14ac:dyDescent="0.3">
      <c r="A1576" t="s">
        <v>1374</v>
      </c>
      <c r="B1576" s="1">
        <v>44978</v>
      </c>
      <c r="C1576" s="1">
        <v>45342</v>
      </c>
      <c r="D1576" s="1">
        <v>45315</v>
      </c>
      <c r="E1576" t="s">
        <v>31</v>
      </c>
      <c r="F1576">
        <v>1659.9</v>
      </c>
      <c r="G1576">
        <v>1680</v>
      </c>
      <c r="H1576">
        <v>1645</v>
      </c>
      <c r="I1576">
        <v>1642.15</v>
      </c>
      <c r="J1576">
        <v>1673</v>
      </c>
      <c r="K1576">
        <v>1675.4</v>
      </c>
      <c r="L1576">
        <v>1662.71</v>
      </c>
      <c r="M1576">
        <v>1680</v>
      </c>
      <c r="N1576">
        <v>1185.3</v>
      </c>
      <c r="O1576">
        <v>8999681</v>
      </c>
      <c r="P1576">
        <v>14963838639.25</v>
      </c>
      <c r="Q1576">
        <v>288491</v>
      </c>
    </row>
    <row r="1577" spans="1:17" x14ac:dyDescent="0.3">
      <c r="A1577" t="s">
        <v>1374</v>
      </c>
      <c r="B1577" s="1">
        <v>44978</v>
      </c>
      <c r="C1577" s="1">
        <v>45342</v>
      </c>
      <c r="D1577" s="1">
        <v>45314</v>
      </c>
      <c r="E1577" t="s">
        <v>31</v>
      </c>
      <c r="F1577">
        <v>1650.1</v>
      </c>
      <c r="G1577">
        <v>1674.7</v>
      </c>
      <c r="H1577">
        <v>1637.7</v>
      </c>
      <c r="I1577">
        <v>1648.85</v>
      </c>
      <c r="J1577">
        <v>1642</v>
      </c>
      <c r="K1577">
        <v>1642.15</v>
      </c>
      <c r="L1577">
        <v>1658.08</v>
      </c>
      <c r="M1577">
        <v>1674.7</v>
      </c>
      <c r="N1577">
        <v>1185.3</v>
      </c>
      <c r="O1577">
        <v>9401255</v>
      </c>
      <c r="P1577">
        <v>15588046050.299999</v>
      </c>
      <c r="Q1577">
        <v>241104</v>
      </c>
    </row>
    <row r="1578" spans="1:17" x14ac:dyDescent="0.3">
      <c r="A1578" t="s">
        <v>1374</v>
      </c>
      <c r="B1578" s="1">
        <v>44978</v>
      </c>
      <c r="C1578" s="1">
        <v>45342</v>
      </c>
      <c r="D1578" s="1">
        <v>45311</v>
      </c>
      <c r="E1578" t="s">
        <v>31</v>
      </c>
      <c r="F1578">
        <v>1665.55</v>
      </c>
      <c r="G1578">
        <v>1669.25</v>
      </c>
      <c r="H1578">
        <v>1645</v>
      </c>
      <c r="I1578">
        <v>1659.2</v>
      </c>
      <c r="J1578">
        <v>1649.45</v>
      </c>
      <c r="K1578">
        <v>1648.85</v>
      </c>
      <c r="L1578">
        <v>1652.55</v>
      </c>
      <c r="M1578">
        <v>1669.25</v>
      </c>
      <c r="N1578">
        <v>1185.3</v>
      </c>
      <c r="O1578">
        <v>1158144</v>
      </c>
      <c r="P1578">
        <v>1913895855.0999999</v>
      </c>
      <c r="Q1578">
        <v>41544</v>
      </c>
    </row>
    <row r="1579" spans="1:17" x14ac:dyDescent="0.3">
      <c r="A1579" t="s">
        <v>1374</v>
      </c>
      <c r="B1579" s="1">
        <v>44978</v>
      </c>
      <c r="C1579" s="1">
        <v>45342</v>
      </c>
      <c r="D1579" s="1">
        <v>45310</v>
      </c>
      <c r="E1579" t="s">
        <v>31</v>
      </c>
      <c r="F1579">
        <v>1651.6</v>
      </c>
      <c r="G1579">
        <v>1665.5</v>
      </c>
      <c r="H1579">
        <v>1644.15</v>
      </c>
      <c r="I1579">
        <v>1642.6</v>
      </c>
      <c r="J1579">
        <v>1657.85</v>
      </c>
      <c r="K1579">
        <v>1659.2</v>
      </c>
      <c r="L1579">
        <v>1657.08</v>
      </c>
      <c r="M1579">
        <v>1665.5</v>
      </c>
      <c r="N1579">
        <v>1185.3</v>
      </c>
      <c r="O1579">
        <v>4522736</v>
      </c>
      <c r="P1579">
        <v>7494549930.5</v>
      </c>
      <c r="Q1579">
        <v>189909</v>
      </c>
    </row>
    <row r="1580" spans="1:17" x14ac:dyDescent="0.3">
      <c r="A1580" t="s">
        <v>1374</v>
      </c>
      <c r="B1580" s="1">
        <v>44978</v>
      </c>
      <c r="C1580" s="1">
        <v>45342</v>
      </c>
      <c r="D1580" s="1">
        <v>45309</v>
      </c>
      <c r="E1580" t="s">
        <v>31</v>
      </c>
      <c r="F1580">
        <v>1642.65</v>
      </c>
      <c r="G1580">
        <v>1649</v>
      </c>
      <c r="H1580">
        <v>1628.25</v>
      </c>
      <c r="I1580">
        <v>1640.2</v>
      </c>
      <c r="J1580">
        <v>1646.65</v>
      </c>
      <c r="K1580">
        <v>1642.6</v>
      </c>
      <c r="L1580">
        <v>1639.29</v>
      </c>
      <c r="M1580">
        <v>1664.95</v>
      </c>
      <c r="N1580">
        <v>1185.3</v>
      </c>
      <c r="O1580">
        <v>6375464</v>
      </c>
      <c r="P1580">
        <v>10451208678</v>
      </c>
      <c r="Q1580">
        <v>227265</v>
      </c>
    </row>
    <row r="1581" spans="1:17" x14ac:dyDescent="0.3">
      <c r="A1581" t="s">
        <v>1374</v>
      </c>
      <c r="B1581" s="1">
        <v>44978</v>
      </c>
      <c r="C1581" s="1">
        <v>45342</v>
      </c>
      <c r="D1581" s="1">
        <v>45308</v>
      </c>
      <c r="E1581" t="s">
        <v>31</v>
      </c>
      <c r="F1581">
        <v>1620.25</v>
      </c>
      <c r="G1581">
        <v>1647.5</v>
      </c>
      <c r="H1581">
        <v>1620.25</v>
      </c>
      <c r="I1581">
        <v>1631.55</v>
      </c>
      <c r="J1581">
        <v>1641</v>
      </c>
      <c r="K1581">
        <v>1640.2</v>
      </c>
      <c r="L1581">
        <v>1639.02</v>
      </c>
      <c r="M1581">
        <v>1664.95</v>
      </c>
      <c r="N1581">
        <v>1185.3</v>
      </c>
      <c r="O1581">
        <v>9209876</v>
      </c>
      <c r="P1581">
        <v>15095210616.950001</v>
      </c>
      <c r="Q1581">
        <v>295426</v>
      </c>
    </row>
    <row r="1582" spans="1:17" x14ac:dyDescent="0.3">
      <c r="A1582" t="s">
        <v>1374</v>
      </c>
      <c r="B1582" s="1">
        <v>44978</v>
      </c>
      <c r="C1582" s="1">
        <v>45342</v>
      </c>
      <c r="D1582" s="1">
        <v>45307</v>
      </c>
      <c r="E1582" t="s">
        <v>31</v>
      </c>
      <c r="F1582">
        <v>1644.8</v>
      </c>
      <c r="G1582">
        <v>1648.5</v>
      </c>
      <c r="H1582">
        <v>1625</v>
      </c>
      <c r="I1582">
        <v>1652.1</v>
      </c>
      <c r="J1582">
        <v>1626</v>
      </c>
      <c r="K1582">
        <v>1631.55</v>
      </c>
      <c r="L1582">
        <v>1637.98</v>
      </c>
      <c r="M1582">
        <v>1664.95</v>
      </c>
      <c r="N1582">
        <v>1185.3</v>
      </c>
      <c r="O1582">
        <v>6500917</v>
      </c>
      <c r="P1582">
        <v>10648351664.5</v>
      </c>
      <c r="Q1582">
        <v>270528</v>
      </c>
    </row>
    <row r="1583" spans="1:17" x14ac:dyDescent="0.3">
      <c r="A1583" t="s">
        <v>1374</v>
      </c>
      <c r="B1583" s="1">
        <v>44978</v>
      </c>
      <c r="C1583" s="1">
        <v>45342</v>
      </c>
      <c r="D1583" s="1">
        <v>45306</v>
      </c>
      <c r="E1583" t="s">
        <v>31</v>
      </c>
      <c r="F1583">
        <v>1644.95</v>
      </c>
      <c r="G1583">
        <v>1664.95</v>
      </c>
      <c r="H1583">
        <v>1636</v>
      </c>
      <c r="I1583">
        <v>1612.75</v>
      </c>
      <c r="J1583">
        <v>1652</v>
      </c>
      <c r="K1583">
        <v>1652.1</v>
      </c>
      <c r="L1583">
        <v>1648.8</v>
      </c>
      <c r="M1583">
        <v>1664.95</v>
      </c>
      <c r="N1583">
        <v>1185.3</v>
      </c>
      <c r="O1583">
        <v>13228305</v>
      </c>
      <c r="P1583">
        <v>21810781228.5</v>
      </c>
      <c r="Q1583">
        <v>332165</v>
      </c>
    </row>
    <row r="1584" spans="1:17" x14ac:dyDescent="0.3">
      <c r="A1584" t="s">
        <v>1374</v>
      </c>
      <c r="B1584" s="1">
        <v>44978</v>
      </c>
      <c r="C1584" s="1">
        <v>45342</v>
      </c>
      <c r="D1584" s="1">
        <v>45303</v>
      </c>
      <c r="E1584" t="s">
        <v>31</v>
      </c>
      <c r="F1584">
        <v>1562</v>
      </c>
      <c r="G1584">
        <v>1618</v>
      </c>
      <c r="H1584">
        <v>1555.4</v>
      </c>
      <c r="I1584">
        <v>1494.2</v>
      </c>
      <c r="J1584">
        <v>1615</v>
      </c>
      <c r="K1584">
        <v>1612.75</v>
      </c>
      <c r="L1584">
        <v>1597.81</v>
      </c>
      <c r="M1584">
        <v>1619.75</v>
      </c>
      <c r="N1584">
        <v>1185.3</v>
      </c>
      <c r="O1584">
        <v>26754401</v>
      </c>
      <c r="P1584">
        <v>42748463414.699997</v>
      </c>
      <c r="Q1584">
        <v>707055</v>
      </c>
    </row>
    <row r="1585" spans="1:17" x14ac:dyDescent="0.3">
      <c r="A1585" t="s">
        <v>1374</v>
      </c>
      <c r="B1585" s="1">
        <v>44978</v>
      </c>
      <c r="C1585" s="1">
        <v>45342</v>
      </c>
      <c r="D1585" s="1">
        <v>45302</v>
      </c>
      <c r="E1585" t="s">
        <v>31</v>
      </c>
      <c r="F1585">
        <v>1524.9</v>
      </c>
      <c r="G1585">
        <v>1525</v>
      </c>
      <c r="H1585">
        <v>1486.6</v>
      </c>
      <c r="I1585">
        <v>1519.9</v>
      </c>
      <c r="J1585">
        <v>1520.3</v>
      </c>
      <c r="K1585">
        <v>1494.2</v>
      </c>
      <c r="L1585">
        <v>1499.59</v>
      </c>
      <c r="M1585">
        <v>1619.75</v>
      </c>
      <c r="N1585">
        <v>1185.3</v>
      </c>
      <c r="O1585">
        <v>11296088</v>
      </c>
      <c r="P1585">
        <v>16939511689.75</v>
      </c>
      <c r="Q1585">
        <v>311866</v>
      </c>
    </row>
    <row r="1586" spans="1:17" x14ac:dyDescent="0.3">
      <c r="A1586" t="s">
        <v>1374</v>
      </c>
      <c r="B1586" s="1">
        <v>44978</v>
      </c>
      <c r="C1586" s="1">
        <v>45342</v>
      </c>
      <c r="D1586" s="1">
        <v>45301</v>
      </c>
      <c r="E1586" t="s">
        <v>31</v>
      </c>
      <c r="F1586">
        <v>1524.95</v>
      </c>
      <c r="G1586">
        <v>1535.45</v>
      </c>
      <c r="H1586">
        <v>1505</v>
      </c>
      <c r="I1586">
        <v>1529.3</v>
      </c>
      <c r="J1586">
        <v>1519.95</v>
      </c>
      <c r="K1586">
        <v>1519.9</v>
      </c>
      <c r="L1586">
        <v>1519.11</v>
      </c>
      <c r="M1586">
        <v>1619.75</v>
      </c>
      <c r="N1586">
        <v>1185.3</v>
      </c>
      <c r="O1586">
        <v>4096845</v>
      </c>
      <c r="P1586">
        <v>6223556847.75</v>
      </c>
      <c r="Q1586">
        <v>144590</v>
      </c>
    </row>
    <row r="1587" spans="1:17" x14ac:dyDescent="0.3">
      <c r="A1587" t="s">
        <v>1374</v>
      </c>
      <c r="B1587" s="1">
        <v>44978</v>
      </c>
      <c r="C1587" s="1">
        <v>45342</v>
      </c>
      <c r="D1587" s="1">
        <v>45300</v>
      </c>
      <c r="E1587" t="s">
        <v>31</v>
      </c>
      <c r="F1587">
        <v>1541.9</v>
      </c>
      <c r="G1587">
        <v>1553</v>
      </c>
      <c r="H1587">
        <v>1525.85</v>
      </c>
      <c r="I1587">
        <v>1522.8</v>
      </c>
      <c r="J1587">
        <v>1530.05</v>
      </c>
      <c r="K1587">
        <v>1529.3</v>
      </c>
      <c r="L1587">
        <v>1541.86</v>
      </c>
      <c r="M1587">
        <v>1619.75</v>
      </c>
      <c r="N1587">
        <v>1185.3</v>
      </c>
      <c r="O1587">
        <v>4412074</v>
      </c>
      <c r="P1587">
        <v>6802782136.25</v>
      </c>
      <c r="Q1587">
        <v>142604</v>
      </c>
    </row>
    <row r="1588" spans="1:17" x14ac:dyDescent="0.3">
      <c r="A1588" t="s">
        <v>1374</v>
      </c>
      <c r="B1588" s="1">
        <v>44978</v>
      </c>
      <c r="C1588" s="1">
        <v>45342</v>
      </c>
      <c r="D1588" s="1">
        <v>45299</v>
      </c>
      <c r="E1588" t="s">
        <v>31</v>
      </c>
      <c r="F1588">
        <v>1528.95</v>
      </c>
      <c r="G1588">
        <v>1536</v>
      </c>
      <c r="H1588">
        <v>1513.25</v>
      </c>
      <c r="I1588">
        <v>1532.55</v>
      </c>
      <c r="J1588">
        <v>1520</v>
      </c>
      <c r="K1588">
        <v>1522.8</v>
      </c>
      <c r="L1588">
        <v>1523.73</v>
      </c>
      <c r="M1588">
        <v>1619.75</v>
      </c>
      <c r="N1588">
        <v>1185.3</v>
      </c>
      <c r="O1588">
        <v>4440136</v>
      </c>
      <c r="P1588">
        <v>6765559618.5500002</v>
      </c>
      <c r="Q1588">
        <v>159896</v>
      </c>
    </row>
    <row r="1589" spans="1:17" x14ac:dyDescent="0.3">
      <c r="A1589" t="s">
        <v>1374</v>
      </c>
      <c r="B1589" s="1">
        <v>44978</v>
      </c>
      <c r="C1589" s="1">
        <v>45342</v>
      </c>
      <c r="D1589" s="1">
        <v>45296</v>
      </c>
      <c r="E1589" t="s">
        <v>31</v>
      </c>
      <c r="F1589">
        <v>1506.75</v>
      </c>
      <c r="G1589">
        <v>1539.7</v>
      </c>
      <c r="H1589">
        <v>1506.25</v>
      </c>
      <c r="I1589">
        <v>1512.7</v>
      </c>
      <c r="J1589">
        <v>1531</v>
      </c>
      <c r="K1589">
        <v>1532.55</v>
      </c>
      <c r="L1589">
        <v>1530.26</v>
      </c>
      <c r="M1589">
        <v>1619.75</v>
      </c>
      <c r="N1589">
        <v>1185.3</v>
      </c>
      <c r="O1589">
        <v>8895403</v>
      </c>
      <c r="P1589">
        <v>13612315790.950001</v>
      </c>
      <c r="Q1589">
        <v>219641</v>
      </c>
    </row>
    <row r="1590" spans="1:17" x14ac:dyDescent="0.3">
      <c r="A1590" t="s">
        <v>1374</v>
      </c>
      <c r="B1590" s="1">
        <v>44978</v>
      </c>
      <c r="C1590" s="1">
        <v>45342</v>
      </c>
      <c r="D1590" s="1">
        <v>45295</v>
      </c>
      <c r="E1590" t="s">
        <v>31</v>
      </c>
      <c r="F1590">
        <v>1504.95</v>
      </c>
      <c r="G1590">
        <v>1519.75</v>
      </c>
      <c r="H1590">
        <v>1492.9</v>
      </c>
      <c r="I1590">
        <v>1490</v>
      </c>
      <c r="J1590">
        <v>1513</v>
      </c>
      <c r="K1590">
        <v>1512.7</v>
      </c>
      <c r="L1590">
        <v>1508.26</v>
      </c>
      <c r="M1590">
        <v>1619.75</v>
      </c>
      <c r="N1590">
        <v>1185.3</v>
      </c>
      <c r="O1590">
        <v>7056038</v>
      </c>
      <c r="P1590">
        <v>10642369199.200001</v>
      </c>
      <c r="Q1590">
        <v>202211</v>
      </c>
    </row>
    <row r="1591" spans="1:17" x14ac:dyDescent="0.3">
      <c r="A1591" t="s">
        <v>1374</v>
      </c>
      <c r="B1591" s="1">
        <v>44978</v>
      </c>
      <c r="C1591" s="1">
        <v>45342</v>
      </c>
      <c r="D1591" s="1">
        <v>45294</v>
      </c>
      <c r="E1591" t="s">
        <v>31</v>
      </c>
      <c r="F1591">
        <v>1519.95</v>
      </c>
      <c r="G1591">
        <v>1519.95</v>
      </c>
      <c r="H1591">
        <v>1488</v>
      </c>
      <c r="I1591">
        <v>1534.4</v>
      </c>
      <c r="J1591">
        <v>1492</v>
      </c>
      <c r="K1591">
        <v>1490</v>
      </c>
      <c r="L1591">
        <v>1499.65</v>
      </c>
      <c r="M1591">
        <v>1619.75</v>
      </c>
      <c r="N1591">
        <v>1185.3</v>
      </c>
      <c r="O1591">
        <v>7550363</v>
      </c>
      <c r="P1591">
        <v>11322898630.299999</v>
      </c>
      <c r="Q1591">
        <v>303866</v>
      </c>
    </row>
    <row r="1592" spans="1:17" x14ac:dyDescent="0.3">
      <c r="A1592" t="s">
        <v>1374</v>
      </c>
      <c r="B1592" s="1">
        <v>44978</v>
      </c>
      <c r="C1592" s="1">
        <v>45342</v>
      </c>
      <c r="D1592" s="1">
        <v>45293</v>
      </c>
      <c r="E1592" t="s">
        <v>31</v>
      </c>
      <c r="F1592">
        <v>1546</v>
      </c>
      <c r="G1592">
        <v>1549.15</v>
      </c>
      <c r="H1592">
        <v>1523</v>
      </c>
      <c r="I1592">
        <v>1551.35</v>
      </c>
      <c r="J1592">
        <v>1533</v>
      </c>
      <c r="K1592">
        <v>1534.4</v>
      </c>
      <c r="L1592">
        <v>1533.27</v>
      </c>
      <c r="M1592">
        <v>1619.75</v>
      </c>
      <c r="N1592">
        <v>1185.3</v>
      </c>
      <c r="O1592">
        <v>5396313</v>
      </c>
      <c r="P1592">
        <v>8273980868.1999998</v>
      </c>
      <c r="Q1592">
        <v>235015</v>
      </c>
    </row>
    <row r="1593" spans="1:17" x14ac:dyDescent="0.3">
      <c r="A1593" t="s">
        <v>1374</v>
      </c>
      <c r="B1593" s="1">
        <v>44978</v>
      </c>
      <c r="C1593" s="1">
        <v>45342</v>
      </c>
      <c r="D1593" s="1">
        <v>45292</v>
      </c>
      <c r="E1593" t="s">
        <v>31</v>
      </c>
      <c r="F1593">
        <v>1539</v>
      </c>
      <c r="G1593">
        <v>1557</v>
      </c>
      <c r="H1593">
        <v>1535.25</v>
      </c>
      <c r="I1593">
        <v>1542.9</v>
      </c>
      <c r="J1593">
        <v>1548</v>
      </c>
      <c r="K1593">
        <v>1551.35</v>
      </c>
      <c r="L1593">
        <v>1548.27</v>
      </c>
      <c r="M1593">
        <v>1619.75</v>
      </c>
      <c r="N1593">
        <v>1185.3</v>
      </c>
      <c r="O1593">
        <v>2808451</v>
      </c>
      <c r="P1593">
        <v>4348239185.3000002</v>
      </c>
      <c r="Q1593">
        <v>144697</v>
      </c>
    </row>
    <row r="1594" spans="1:17" x14ac:dyDescent="0.3">
      <c r="A1594" t="s">
        <v>1374</v>
      </c>
      <c r="B1594" s="1">
        <v>44978</v>
      </c>
      <c r="C1594" s="1">
        <v>45342</v>
      </c>
      <c r="D1594" s="1">
        <v>45289</v>
      </c>
      <c r="E1594" t="s">
        <v>31</v>
      </c>
      <c r="F1594">
        <v>1541.05</v>
      </c>
      <c r="G1594">
        <v>1559.45</v>
      </c>
      <c r="H1594">
        <v>1540</v>
      </c>
      <c r="I1594">
        <v>1562.65</v>
      </c>
      <c r="J1594">
        <v>1542.65</v>
      </c>
      <c r="K1594">
        <v>1542.9</v>
      </c>
      <c r="L1594">
        <v>1544.62</v>
      </c>
      <c r="M1594">
        <v>1619.75</v>
      </c>
      <c r="N1594">
        <v>1185.3</v>
      </c>
      <c r="O1594">
        <v>4388990</v>
      </c>
      <c r="P1594">
        <v>6779338989.3999996</v>
      </c>
      <c r="Q1594">
        <v>218692</v>
      </c>
    </row>
    <row r="1595" spans="1:17" x14ac:dyDescent="0.3">
      <c r="A1595" t="s">
        <v>1374</v>
      </c>
      <c r="B1595" s="1">
        <v>44978</v>
      </c>
      <c r="C1595" s="1">
        <v>45342</v>
      </c>
      <c r="D1595" s="1">
        <v>45288</v>
      </c>
      <c r="E1595" t="s">
        <v>31</v>
      </c>
      <c r="F1595">
        <v>1568.95</v>
      </c>
      <c r="G1595">
        <v>1568.95</v>
      </c>
      <c r="H1595">
        <v>1555</v>
      </c>
      <c r="I1595">
        <v>1567.1</v>
      </c>
      <c r="J1595">
        <v>1566</v>
      </c>
      <c r="K1595">
        <v>1562.65</v>
      </c>
      <c r="L1595">
        <v>1561.64</v>
      </c>
      <c r="M1595">
        <v>1619.75</v>
      </c>
      <c r="N1595">
        <v>1185.3</v>
      </c>
      <c r="O1595">
        <v>5702253</v>
      </c>
      <c r="P1595">
        <v>8904844135.2000008</v>
      </c>
      <c r="Q1595">
        <v>236913</v>
      </c>
    </row>
    <row r="1596" spans="1:17" x14ac:dyDescent="0.3">
      <c r="A1596" t="s">
        <v>1374</v>
      </c>
      <c r="B1596" s="1">
        <v>44978</v>
      </c>
      <c r="C1596" s="1">
        <v>45342</v>
      </c>
      <c r="D1596" s="1">
        <v>45287</v>
      </c>
      <c r="E1596" t="s">
        <v>31</v>
      </c>
      <c r="F1596">
        <v>1544</v>
      </c>
      <c r="G1596">
        <v>1570</v>
      </c>
      <c r="H1596">
        <v>1544</v>
      </c>
      <c r="I1596">
        <v>1543.95</v>
      </c>
      <c r="J1596">
        <v>1568.6</v>
      </c>
      <c r="K1596">
        <v>1567.1</v>
      </c>
      <c r="L1596">
        <v>1560.67</v>
      </c>
      <c r="M1596">
        <v>1619.75</v>
      </c>
      <c r="N1596">
        <v>1185.3</v>
      </c>
      <c r="O1596">
        <v>4225849</v>
      </c>
      <c r="P1596">
        <v>6595135370.1999998</v>
      </c>
      <c r="Q1596">
        <v>182574</v>
      </c>
    </row>
    <row r="1597" spans="1:17" x14ac:dyDescent="0.3">
      <c r="A1597" t="s">
        <v>1374</v>
      </c>
      <c r="B1597" s="1">
        <v>44978</v>
      </c>
      <c r="C1597" s="1">
        <v>45342</v>
      </c>
      <c r="D1597" s="1">
        <v>45286</v>
      </c>
      <c r="E1597" t="s">
        <v>31</v>
      </c>
      <c r="F1597">
        <v>1535</v>
      </c>
      <c r="G1597">
        <v>1548</v>
      </c>
      <c r="H1597">
        <v>1523</v>
      </c>
      <c r="I1597">
        <v>1562.9</v>
      </c>
      <c r="J1597">
        <v>1546</v>
      </c>
      <c r="K1597">
        <v>1543.95</v>
      </c>
      <c r="L1597">
        <v>1539.75</v>
      </c>
      <c r="M1597">
        <v>1619.75</v>
      </c>
      <c r="N1597">
        <v>1185.3</v>
      </c>
      <c r="O1597">
        <v>6878067</v>
      </c>
      <c r="P1597">
        <v>10590506115.85</v>
      </c>
      <c r="Q1597">
        <v>306708</v>
      </c>
    </row>
    <row r="1598" spans="1:17" x14ac:dyDescent="0.3">
      <c r="A1598" t="s">
        <v>1374</v>
      </c>
      <c r="B1598" s="1">
        <v>44978</v>
      </c>
      <c r="C1598" s="1">
        <v>45342</v>
      </c>
      <c r="D1598" s="1">
        <v>45282</v>
      </c>
      <c r="E1598" t="s">
        <v>31</v>
      </c>
      <c r="F1598">
        <v>1534.95</v>
      </c>
      <c r="G1598">
        <v>1566</v>
      </c>
      <c r="H1598">
        <v>1523</v>
      </c>
      <c r="I1598">
        <v>1536</v>
      </c>
      <c r="J1598">
        <v>1560.6</v>
      </c>
      <c r="K1598">
        <v>1562.9</v>
      </c>
      <c r="L1598">
        <v>1544.96</v>
      </c>
      <c r="M1598">
        <v>1619.75</v>
      </c>
      <c r="N1598">
        <v>1185.3</v>
      </c>
      <c r="O1598">
        <v>6741060</v>
      </c>
      <c r="P1598">
        <v>10414664838.549999</v>
      </c>
      <c r="Q1598">
        <v>248721</v>
      </c>
    </row>
    <row r="1599" spans="1:17" x14ac:dyDescent="0.3">
      <c r="A1599" t="s">
        <v>1374</v>
      </c>
      <c r="B1599" s="1">
        <v>44978</v>
      </c>
      <c r="C1599" s="1">
        <v>45342</v>
      </c>
      <c r="D1599" s="1">
        <v>45281</v>
      </c>
      <c r="E1599" t="s">
        <v>31</v>
      </c>
      <c r="F1599">
        <v>1521.25</v>
      </c>
      <c r="G1599">
        <v>1546.65</v>
      </c>
      <c r="H1599">
        <v>1521.25</v>
      </c>
      <c r="I1599">
        <v>1536.4</v>
      </c>
      <c r="J1599">
        <v>1540.05</v>
      </c>
      <c r="K1599">
        <v>1536</v>
      </c>
      <c r="L1599">
        <v>1536.05</v>
      </c>
      <c r="M1599">
        <v>1619.75</v>
      </c>
      <c r="N1599">
        <v>1185.3</v>
      </c>
      <c r="O1599">
        <v>5319038</v>
      </c>
      <c r="P1599">
        <v>8170301358.6999998</v>
      </c>
      <c r="Q1599">
        <v>234678</v>
      </c>
    </row>
    <row r="1600" spans="1:17" x14ac:dyDescent="0.3">
      <c r="A1600" t="s">
        <v>1374</v>
      </c>
      <c r="B1600" s="1">
        <v>44978</v>
      </c>
      <c r="C1600" s="1">
        <v>45342</v>
      </c>
      <c r="D1600" s="1">
        <v>45280</v>
      </c>
      <c r="E1600" t="s">
        <v>31</v>
      </c>
      <c r="F1600">
        <v>1565.05</v>
      </c>
      <c r="G1600">
        <v>1583.5</v>
      </c>
      <c r="H1600">
        <v>1530</v>
      </c>
      <c r="I1600">
        <v>1558.3</v>
      </c>
      <c r="J1600">
        <v>1531</v>
      </c>
      <c r="K1600">
        <v>1536.4</v>
      </c>
      <c r="L1600">
        <v>1561.35</v>
      </c>
      <c r="M1600">
        <v>1619.75</v>
      </c>
      <c r="N1600">
        <v>1185.3</v>
      </c>
      <c r="O1600">
        <v>6592367</v>
      </c>
      <c r="P1600">
        <v>10293014666.5</v>
      </c>
      <c r="Q1600">
        <v>313361</v>
      </c>
    </row>
    <row r="1601" spans="1:17" x14ac:dyDescent="0.3">
      <c r="A1601" t="s">
        <v>1374</v>
      </c>
      <c r="B1601" s="1">
        <v>44978</v>
      </c>
      <c r="C1601" s="1">
        <v>45342</v>
      </c>
      <c r="D1601" s="1">
        <v>45279</v>
      </c>
      <c r="E1601" t="s">
        <v>31</v>
      </c>
      <c r="F1601">
        <v>1570.1</v>
      </c>
      <c r="G1601">
        <v>1573.95</v>
      </c>
      <c r="H1601">
        <v>1543.25</v>
      </c>
      <c r="I1601">
        <v>1564.35</v>
      </c>
      <c r="J1601">
        <v>1555</v>
      </c>
      <c r="K1601">
        <v>1558.3</v>
      </c>
      <c r="L1601">
        <v>1557.15</v>
      </c>
      <c r="M1601">
        <v>1619.75</v>
      </c>
      <c r="N1601">
        <v>1185.3</v>
      </c>
      <c r="O1601">
        <v>4221721</v>
      </c>
      <c r="P1601">
        <v>6573862521.3500004</v>
      </c>
      <c r="Q1601">
        <v>164124</v>
      </c>
    </row>
    <row r="1602" spans="1:17" x14ac:dyDescent="0.3">
      <c r="A1602" t="s">
        <v>1374</v>
      </c>
      <c r="B1602" s="1">
        <v>44978</v>
      </c>
      <c r="C1602" s="1">
        <v>45342</v>
      </c>
      <c r="D1602" s="1">
        <v>45278</v>
      </c>
      <c r="E1602" t="s">
        <v>31</v>
      </c>
      <c r="F1602">
        <v>1567.95</v>
      </c>
      <c r="G1602">
        <v>1593</v>
      </c>
      <c r="H1602">
        <v>1560.3</v>
      </c>
      <c r="I1602">
        <v>1578.4</v>
      </c>
      <c r="J1602">
        <v>1563</v>
      </c>
      <c r="K1602">
        <v>1564.35</v>
      </c>
      <c r="L1602">
        <v>1572.19</v>
      </c>
      <c r="M1602">
        <v>1619.75</v>
      </c>
      <c r="N1602">
        <v>1185.3</v>
      </c>
      <c r="O1602">
        <v>6467243</v>
      </c>
      <c r="P1602">
        <v>10167742673.65</v>
      </c>
      <c r="Q1602">
        <v>261709</v>
      </c>
    </row>
    <row r="1603" spans="1:17" x14ac:dyDescent="0.3">
      <c r="A1603" t="s">
        <v>1374</v>
      </c>
      <c r="B1603" s="1">
        <v>44978</v>
      </c>
      <c r="C1603" s="1">
        <v>45342</v>
      </c>
      <c r="D1603" s="1">
        <v>45275</v>
      </c>
      <c r="E1603" t="s">
        <v>31</v>
      </c>
      <c r="F1603">
        <v>1523.05</v>
      </c>
      <c r="G1603">
        <v>1588.55</v>
      </c>
      <c r="H1603">
        <v>1521</v>
      </c>
      <c r="I1603">
        <v>1501.45</v>
      </c>
      <c r="J1603">
        <v>1576.55</v>
      </c>
      <c r="K1603">
        <v>1578.4</v>
      </c>
      <c r="L1603">
        <v>1561.19</v>
      </c>
      <c r="M1603">
        <v>1619.75</v>
      </c>
      <c r="N1603">
        <v>1185.3</v>
      </c>
      <c r="O1603">
        <v>18395389</v>
      </c>
      <c r="P1603">
        <v>28718690705.75</v>
      </c>
      <c r="Q1603">
        <v>453100</v>
      </c>
    </row>
    <row r="1604" spans="1:17" x14ac:dyDescent="0.3">
      <c r="A1604" t="s">
        <v>1374</v>
      </c>
      <c r="B1604" s="1">
        <v>44978</v>
      </c>
      <c r="C1604" s="1">
        <v>45342</v>
      </c>
      <c r="D1604" s="1">
        <v>45274</v>
      </c>
      <c r="E1604" t="s">
        <v>31</v>
      </c>
      <c r="F1604">
        <v>1463.4</v>
      </c>
      <c r="G1604">
        <v>1511</v>
      </c>
      <c r="H1604">
        <v>1461.35</v>
      </c>
      <c r="I1604">
        <v>1449</v>
      </c>
      <c r="J1604">
        <v>1506</v>
      </c>
      <c r="K1604">
        <v>1501.45</v>
      </c>
      <c r="L1604">
        <v>1492.04</v>
      </c>
      <c r="M1604">
        <v>1619.75</v>
      </c>
      <c r="N1604">
        <v>1185.3</v>
      </c>
      <c r="O1604">
        <v>12489858</v>
      </c>
      <c r="P1604">
        <v>18635369658.150002</v>
      </c>
      <c r="Q1604">
        <v>315316</v>
      </c>
    </row>
    <row r="1605" spans="1:17" x14ac:dyDescent="0.3">
      <c r="A1605" t="s">
        <v>1374</v>
      </c>
      <c r="B1605" s="1">
        <v>44978</v>
      </c>
      <c r="C1605" s="1">
        <v>45342</v>
      </c>
      <c r="D1605" s="1">
        <v>45273</v>
      </c>
      <c r="E1605" t="s">
        <v>31</v>
      </c>
      <c r="F1605">
        <v>1476</v>
      </c>
      <c r="G1605">
        <v>1476.05</v>
      </c>
      <c r="H1605">
        <v>1433.15</v>
      </c>
      <c r="I1605">
        <v>1476.05</v>
      </c>
      <c r="J1605">
        <v>1449.95</v>
      </c>
      <c r="K1605">
        <v>1449</v>
      </c>
      <c r="L1605">
        <v>1446.8</v>
      </c>
      <c r="M1605">
        <v>1619.75</v>
      </c>
      <c r="N1605">
        <v>1185.3</v>
      </c>
      <c r="O1605">
        <v>8549258</v>
      </c>
      <c r="P1605">
        <v>12369077225.9</v>
      </c>
      <c r="Q1605">
        <v>337694</v>
      </c>
    </row>
    <row r="1606" spans="1:17" x14ac:dyDescent="0.3">
      <c r="A1606" t="s">
        <v>1374</v>
      </c>
      <c r="B1606" s="1">
        <v>44978</v>
      </c>
      <c r="C1606" s="1">
        <v>45342</v>
      </c>
      <c r="D1606" s="1">
        <v>45272</v>
      </c>
      <c r="E1606" t="s">
        <v>31</v>
      </c>
      <c r="F1606">
        <v>1477.5</v>
      </c>
      <c r="G1606">
        <v>1490</v>
      </c>
      <c r="H1606">
        <v>1467.65</v>
      </c>
      <c r="I1606">
        <v>1488.5</v>
      </c>
      <c r="J1606">
        <v>1476</v>
      </c>
      <c r="K1606">
        <v>1476.05</v>
      </c>
      <c r="L1606">
        <v>1477.51</v>
      </c>
      <c r="M1606">
        <v>1619.75</v>
      </c>
      <c r="N1606">
        <v>1185.3</v>
      </c>
      <c r="O1606">
        <v>6103494</v>
      </c>
      <c r="P1606">
        <v>9018001007.7999992</v>
      </c>
      <c r="Q1606">
        <v>184795</v>
      </c>
    </row>
    <row r="1607" spans="1:17" x14ac:dyDescent="0.3">
      <c r="A1607" t="s">
        <v>1374</v>
      </c>
      <c r="B1607" s="1">
        <v>44978</v>
      </c>
      <c r="C1607" s="1">
        <v>45342</v>
      </c>
      <c r="D1607" s="1">
        <v>45271</v>
      </c>
      <c r="E1607" t="s">
        <v>31</v>
      </c>
      <c r="F1607">
        <v>1490</v>
      </c>
      <c r="G1607">
        <v>1498</v>
      </c>
      <c r="H1607">
        <v>1482</v>
      </c>
      <c r="I1607">
        <v>1491.15</v>
      </c>
      <c r="J1607">
        <v>1489.5</v>
      </c>
      <c r="K1607">
        <v>1488.5</v>
      </c>
      <c r="L1607">
        <v>1490.33</v>
      </c>
      <c r="M1607">
        <v>1619.75</v>
      </c>
      <c r="N1607">
        <v>1185.3</v>
      </c>
      <c r="O1607">
        <v>3862018</v>
      </c>
      <c r="P1607">
        <v>5755686043.5</v>
      </c>
      <c r="Q1607">
        <v>147641</v>
      </c>
    </row>
    <row r="1608" spans="1:17" x14ac:dyDescent="0.3">
      <c r="A1608" t="s">
        <v>1374</v>
      </c>
      <c r="B1608" s="1">
        <v>44978</v>
      </c>
      <c r="C1608" s="1">
        <v>45342</v>
      </c>
      <c r="D1608" s="1">
        <v>45268</v>
      </c>
      <c r="E1608" t="s">
        <v>31</v>
      </c>
      <c r="F1608">
        <v>1470.4</v>
      </c>
      <c r="G1608">
        <v>1494.7</v>
      </c>
      <c r="H1608">
        <v>1466.25</v>
      </c>
      <c r="I1608">
        <v>1465.9</v>
      </c>
      <c r="J1608">
        <v>1491</v>
      </c>
      <c r="K1608">
        <v>1491.15</v>
      </c>
      <c r="L1608">
        <v>1481.11</v>
      </c>
      <c r="M1608">
        <v>1644.85</v>
      </c>
      <c r="N1608">
        <v>1185.3</v>
      </c>
      <c r="O1608">
        <v>6323433</v>
      </c>
      <c r="P1608">
        <v>9365681016.1000004</v>
      </c>
      <c r="Q1608">
        <v>202289</v>
      </c>
    </row>
    <row r="1609" spans="1:17" x14ac:dyDescent="0.3">
      <c r="A1609" t="s">
        <v>1374</v>
      </c>
      <c r="B1609" s="1">
        <v>44978</v>
      </c>
      <c r="C1609" s="1">
        <v>45342</v>
      </c>
      <c r="D1609" s="1">
        <v>45267</v>
      </c>
      <c r="E1609" t="s">
        <v>31</v>
      </c>
      <c r="F1609">
        <v>1472.85</v>
      </c>
      <c r="G1609">
        <v>1472.85</v>
      </c>
      <c r="H1609">
        <v>1461.8</v>
      </c>
      <c r="I1609">
        <v>1474.3</v>
      </c>
      <c r="J1609">
        <v>1468.5</v>
      </c>
      <c r="K1609">
        <v>1465.9</v>
      </c>
      <c r="L1609">
        <v>1466.24</v>
      </c>
      <c r="M1609">
        <v>1644.85</v>
      </c>
      <c r="N1609">
        <v>1185.3</v>
      </c>
      <c r="O1609">
        <v>4424453</v>
      </c>
      <c r="P1609">
        <v>6487293482.6499996</v>
      </c>
      <c r="Q1609">
        <v>137173</v>
      </c>
    </row>
    <row r="1610" spans="1:17" x14ac:dyDescent="0.3">
      <c r="A1610" t="s">
        <v>1374</v>
      </c>
      <c r="B1610" s="1">
        <v>44978</v>
      </c>
      <c r="C1610" s="1">
        <v>45342</v>
      </c>
      <c r="D1610" s="1">
        <v>45266</v>
      </c>
      <c r="E1610" t="s">
        <v>31</v>
      </c>
      <c r="F1610">
        <v>1456.75</v>
      </c>
      <c r="G1610">
        <v>1477</v>
      </c>
      <c r="H1610">
        <v>1451.05</v>
      </c>
      <c r="I1610">
        <v>1453.95</v>
      </c>
      <c r="J1610">
        <v>1475</v>
      </c>
      <c r="K1610">
        <v>1474.3</v>
      </c>
      <c r="L1610">
        <v>1466.59</v>
      </c>
      <c r="M1610">
        <v>1644.85</v>
      </c>
      <c r="N1610">
        <v>1185.3</v>
      </c>
      <c r="O1610">
        <v>5269178</v>
      </c>
      <c r="P1610">
        <v>7727707099.8000002</v>
      </c>
      <c r="Q1610">
        <v>175001</v>
      </c>
    </row>
    <row r="1611" spans="1:17" x14ac:dyDescent="0.3">
      <c r="A1611" t="s">
        <v>1374</v>
      </c>
      <c r="B1611" s="1">
        <v>44978</v>
      </c>
      <c r="C1611" s="1">
        <v>45342</v>
      </c>
      <c r="D1611" s="1">
        <v>45265</v>
      </c>
      <c r="E1611" t="s">
        <v>31</v>
      </c>
      <c r="F1611">
        <v>1465.8</v>
      </c>
      <c r="G1611">
        <v>1466.9</v>
      </c>
      <c r="H1611">
        <v>1442</v>
      </c>
      <c r="I1611">
        <v>1464.35</v>
      </c>
      <c r="J1611">
        <v>1454.9</v>
      </c>
      <c r="K1611">
        <v>1453.95</v>
      </c>
      <c r="L1611">
        <v>1449.86</v>
      </c>
      <c r="M1611">
        <v>1644.85</v>
      </c>
      <c r="N1611">
        <v>1185.3</v>
      </c>
      <c r="O1611">
        <v>5123039</v>
      </c>
      <c r="P1611">
        <v>7427670191.25</v>
      </c>
      <c r="Q1611">
        <v>190424</v>
      </c>
    </row>
    <row r="1612" spans="1:17" x14ac:dyDescent="0.3">
      <c r="A1612" t="s">
        <v>1374</v>
      </c>
      <c r="B1612" s="1">
        <v>44978</v>
      </c>
      <c r="C1612" s="1">
        <v>45342</v>
      </c>
      <c r="D1612" s="1">
        <v>45264</v>
      </c>
      <c r="E1612" t="s">
        <v>31</v>
      </c>
      <c r="F1612">
        <v>1460.45</v>
      </c>
      <c r="G1612">
        <v>1471.9</v>
      </c>
      <c r="H1612">
        <v>1449.3</v>
      </c>
      <c r="I1612">
        <v>1452.3</v>
      </c>
      <c r="J1612">
        <v>1464.9</v>
      </c>
      <c r="K1612">
        <v>1464.35</v>
      </c>
      <c r="L1612">
        <v>1462.41</v>
      </c>
      <c r="M1612">
        <v>1644.85</v>
      </c>
      <c r="N1612">
        <v>1185.3</v>
      </c>
      <c r="O1612">
        <v>5511948</v>
      </c>
      <c r="P1612">
        <v>8060745711.3999996</v>
      </c>
      <c r="Q1612">
        <v>172254</v>
      </c>
    </row>
    <row r="1613" spans="1:17" x14ac:dyDescent="0.3">
      <c r="A1613" t="s">
        <v>1374</v>
      </c>
      <c r="B1613" s="1">
        <v>44978</v>
      </c>
      <c r="C1613" s="1">
        <v>45342</v>
      </c>
      <c r="D1613" s="1">
        <v>45029</v>
      </c>
      <c r="E1613" t="s">
        <v>31</v>
      </c>
      <c r="F1613">
        <v>1409.75</v>
      </c>
      <c r="G1613">
        <v>1411.05</v>
      </c>
      <c r="H1613">
        <v>1383</v>
      </c>
      <c r="I1613">
        <v>1428.3</v>
      </c>
      <c r="J1613">
        <v>1383.4</v>
      </c>
      <c r="K1613">
        <v>1389.2</v>
      </c>
      <c r="L1613">
        <v>1394.12</v>
      </c>
      <c r="M1613">
        <v>1814</v>
      </c>
      <c r="N1613">
        <v>1355</v>
      </c>
      <c r="O1613">
        <v>11267238</v>
      </c>
      <c r="P1613">
        <v>15707860354.85</v>
      </c>
      <c r="Q1613">
        <v>345857</v>
      </c>
    </row>
    <row r="1614" spans="1:17" x14ac:dyDescent="0.3">
      <c r="A1614" t="s">
        <v>1374</v>
      </c>
      <c r="B1614" s="1">
        <v>44978</v>
      </c>
      <c r="C1614" s="1">
        <v>45342</v>
      </c>
      <c r="D1614" s="1">
        <v>45028</v>
      </c>
      <c r="E1614" t="s">
        <v>31</v>
      </c>
      <c r="F1614">
        <v>1413.05</v>
      </c>
      <c r="G1614">
        <v>1431.5</v>
      </c>
      <c r="H1614">
        <v>1400</v>
      </c>
      <c r="I1614">
        <v>1406.15</v>
      </c>
      <c r="J1614">
        <v>1429</v>
      </c>
      <c r="K1614">
        <v>1428.3</v>
      </c>
      <c r="L1614">
        <v>1419.34</v>
      </c>
      <c r="M1614">
        <v>1814</v>
      </c>
      <c r="N1614">
        <v>1355</v>
      </c>
      <c r="O1614">
        <v>5831169</v>
      </c>
      <c r="P1614">
        <v>8276400910.6999998</v>
      </c>
      <c r="Q1614">
        <v>136836</v>
      </c>
    </row>
    <row r="1615" spans="1:17" x14ac:dyDescent="0.3">
      <c r="A1615" t="s">
        <v>1374</v>
      </c>
      <c r="B1615" s="1">
        <v>44978</v>
      </c>
      <c r="C1615" s="1">
        <v>45342</v>
      </c>
      <c r="D1615" s="1">
        <v>45027</v>
      </c>
      <c r="E1615" t="s">
        <v>31</v>
      </c>
      <c r="F1615">
        <v>1428.9</v>
      </c>
      <c r="G1615">
        <v>1433.35</v>
      </c>
      <c r="H1615">
        <v>1389</v>
      </c>
      <c r="I1615">
        <v>1427.6</v>
      </c>
      <c r="J1615">
        <v>1402.3</v>
      </c>
      <c r="K1615">
        <v>1406.15</v>
      </c>
      <c r="L1615">
        <v>1409.62</v>
      </c>
      <c r="M1615">
        <v>1814</v>
      </c>
      <c r="N1615">
        <v>1355</v>
      </c>
      <c r="O1615">
        <v>6942255</v>
      </c>
      <c r="P1615">
        <v>9785970823.8500004</v>
      </c>
      <c r="Q1615">
        <v>182219</v>
      </c>
    </row>
    <row r="1616" spans="1:17" x14ac:dyDescent="0.3">
      <c r="A1616" t="s">
        <v>1374</v>
      </c>
      <c r="B1616" s="1">
        <v>44978</v>
      </c>
      <c r="C1616" s="1">
        <v>45342</v>
      </c>
      <c r="D1616" s="1">
        <v>45026</v>
      </c>
      <c r="E1616" t="s">
        <v>31</v>
      </c>
      <c r="F1616">
        <v>1423.95</v>
      </c>
      <c r="G1616">
        <v>1434</v>
      </c>
      <c r="H1616">
        <v>1415</v>
      </c>
      <c r="I1616">
        <v>1421.9</v>
      </c>
      <c r="J1616">
        <v>1427</v>
      </c>
      <c r="K1616">
        <v>1427.6</v>
      </c>
      <c r="L1616">
        <v>1427.3</v>
      </c>
      <c r="M1616">
        <v>1814</v>
      </c>
      <c r="N1616">
        <v>1355</v>
      </c>
      <c r="O1616">
        <v>4993788</v>
      </c>
      <c r="P1616">
        <v>7127632332.5</v>
      </c>
      <c r="Q1616">
        <v>129744</v>
      </c>
    </row>
    <row r="1617" spans="1:17" x14ac:dyDescent="0.3">
      <c r="A1617" t="s">
        <v>1374</v>
      </c>
      <c r="B1617" s="1">
        <v>44978</v>
      </c>
      <c r="C1617" s="1">
        <v>45342</v>
      </c>
      <c r="D1617" s="1">
        <v>45022</v>
      </c>
      <c r="E1617" t="s">
        <v>31</v>
      </c>
      <c r="F1617">
        <v>1416</v>
      </c>
      <c r="G1617">
        <v>1428.4</v>
      </c>
      <c r="H1617">
        <v>1410.35</v>
      </c>
      <c r="I1617">
        <v>1423.55</v>
      </c>
      <c r="J1617">
        <v>1422.35</v>
      </c>
      <c r="K1617">
        <v>1421.9</v>
      </c>
      <c r="L1617">
        <v>1419.78</v>
      </c>
      <c r="M1617">
        <v>1893</v>
      </c>
      <c r="N1617">
        <v>1355</v>
      </c>
      <c r="O1617">
        <v>6948465</v>
      </c>
      <c r="P1617">
        <v>9865266278.3500004</v>
      </c>
      <c r="Q1617">
        <v>229597</v>
      </c>
    </row>
    <row r="1618" spans="1:17" x14ac:dyDescent="0.3">
      <c r="A1618" t="s">
        <v>1374</v>
      </c>
      <c r="B1618" s="1">
        <v>44978</v>
      </c>
      <c r="C1618" s="1">
        <v>45342</v>
      </c>
      <c r="D1618" s="1">
        <v>45021</v>
      </c>
      <c r="E1618" t="s">
        <v>31</v>
      </c>
      <c r="F1618">
        <v>1400</v>
      </c>
      <c r="G1618">
        <v>1427.5</v>
      </c>
      <c r="H1618">
        <v>1400</v>
      </c>
      <c r="I1618">
        <v>1410.85</v>
      </c>
      <c r="J1618">
        <v>1425.85</v>
      </c>
      <c r="K1618">
        <v>1423.55</v>
      </c>
      <c r="L1618">
        <v>1420.13</v>
      </c>
      <c r="M1618">
        <v>1893</v>
      </c>
      <c r="N1618">
        <v>1355</v>
      </c>
      <c r="O1618">
        <v>7506334</v>
      </c>
      <c r="P1618">
        <v>10660003784.65</v>
      </c>
      <c r="Q1618">
        <v>142387</v>
      </c>
    </row>
    <row r="1619" spans="1:17" x14ac:dyDescent="0.3">
      <c r="A1619" t="s">
        <v>1374</v>
      </c>
      <c r="B1619" s="1">
        <v>44978</v>
      </c>
      <c r="C1619" s="1">
        <v>45342</v>
      </c>
      <c r="D1619" s="1">
        <v>45019</v>
      </c>
      <c r="E1619" t="s">
        <v>31</v>
      </c>
      <c r="F1619">
        <v>1435</v>
      </c>
      <c r="G1619">
        <v>1435</v>
      </c>
      <c r="H1619">
        <v>1405.15</v>
      </c>
      <c r="I1619">
        <v>1427.95</v>
      </c>
      <c r="J1619">
        <v>1410</v>
      </c>
      <c r="K1619">
        <v>1410.85</v>
      </c>
      <c r="L1619">
        <v>1412.65</v>
      </c>
      <c r="M1619">
        <v>1893</v>
      </c>
      <c r="N1619">
        <v>1355</v>
      </c>
      <c r="O1619">
        <v>5242764</v>
      </c>
      <c r="P1619">
        <v>7406174019.4499998</v>
      </c>
      <c r="Q1619">
        <v>181180</v>
      </c>
    </row>
    <row r="1620" spans="1:17" x14ac:dyDescent="0.3">
      <c r="A1620" t="s">
        <v>1374</v>
      </c>
      <c r="B1620" s="1">
        <v>44978</v>
      </c>
      <c r="C1620" s="1">
        <v>45342</v>
      </c>
      <c r="D1620" s="1">
        <v>45016</v>
      </c>
      <c r="E1620" t="s">
        <v>31</v>
      </c>
      <c r="F1620">
        <v>1404</v>
      </c>
      <c r="G1620">
        <v>1429.95</v>
      </c>
      <c r="H1620">
        <v>1393.9</v>
      </c>
      <c r="I1620">
        <v>1383.55</v>
      </c>
      <c r="J1620">
        <v>1425.7</v>
      </c>
      <c r="K1620">
        <v>1427.95</v>
      </c>
      <c r="L1620">
        <v>1416.85</v>
      </c>
      <c r="M1620">
        <v>1919</v>
      </c>
      <c r="N1620">
        <v>1355</v>
      </c>
      <c r="O1620">
        <v>8711975</v>
      </c>
      <c r="P1620">
        <v>12343557621.549999</v>
      </c>
      <c r="Q1620">
        <v>228023</v>
      </c>
    </row>
    <row r="1621" spans="1:17" x14ac:dyDescent="0.3">
      <c r="A1621" t="s">
        <v>1374</v>
      </c>
      <c r="B1621" s="1">
        <v>44978</v>
      </c>
      <c r="C1621" s="1">
        <v>45342</v>
      </c>
      <c r="D1621" s="1">
        <v>45014</v>
      </c>
      <c r="E1621" t="s">
        <v>31</v>
      </c>
      <c r="F1621">
        <v>1379</v>
      </c>
      <c r="G1621">
        <v>1389.9</v>
      </c>
      <c r="H1621">
        <v>1364.55</v>
      </c>
      <c r="I1621">
        <v>1377.6</v>
      </c>
      <c r="J1621">
        <v>1388.6</v>
      </c>
      <c r="K1621">
        <v>1383.55</v>
      </c>
      <c r="L1621">
        <v>1377.31</v>
      </c>
      <c r="M1621">
        <v>1919</v>
      </c>
      <c r="N1621">
        <v>1355</v>
      </c>
      <c r="O1621">
        <v>8813966</v>
      </c>
      <c r="P1621">
        <v>12139574639.950001</v>
      </c>
      <c r="Q1621">
        <v>235693</v>
      </c>
    </row>
    <row r="1622" spans="1:17" x14ac:dyDescent="0.3">
      <c r="A1622" t="s">
        <v>1374</v>
      </c>
      <c r="B1622" s="1">
        <v>44978</v>
      </c>
      <c r="C1622" s="1">
        <v>45342</v>
      </c>
      <c r="D1622" s="1">
        <v>45013</v>
      </c>
      <c r="E1622" t="s">
        <v>31</v>
      </c>
      <c r="F1622">
        <v>1392.1</v>
      </c>
      <c r="G1622">
        <v>1398</v>
      </c>
      <c r="H1622">
        <v>1375.85</v>
      </c>
      <c r="I1622">
        <v>1388.95</v>
      </c>
      <c r="J1622">
        <v>1378.6</v>
      </c>
      <c r="K1622">
        <v>1377.6</v>
      </c>
      <c r="L1622">
        <v>1382.99</v>
      </c>
      <c r="M1622">
        <v>1919</v>
      </c>
      <c r="N1622">
        <v>1355</v>
      </c>
      <c r="O1622">
        <v>6633366</v>
      </c>
      <c r="P1622">
        <v>9173851091.3500004</v>
      </c>
      <c r="Q1622">
        <v>154855</v>
      </c>
    </row>
    <row r="1623" spans="1:17" x14ac:dyDescent="0.3">
      <c r="A1623" t="s">
        <v>1374</v>
      </c>
      <c r="B1623" s="1">
        <v>44978</v>
      </c>
      <c r="C1623" s="1">
        <v>45342</v>
      </c>
      <c r="D1623" s="1">
        <v>45012</v>
      </c>
      <c r="E1623" t="s">
        <v>31</v>
      </c>
      <c r="F1623">
        <v>1386.25</v>
      </c>
      <c r="G1623">
        <v>1395.75</v>
      </c>
      <c r="H1623">
        <v>1374.1</v>
      </c>
      <c r="I1623">
        <v>1380.65</v>
      </c>
      <c r="J1623">
        <v>1388.2</v>
      </c>
      <c r="K1623">
        <v>1388.95</v>
      </c>
      <c r="L1623">
        <v>1388.84</v>
      </c>
      <c r="M1623">
        <v>1919</v>
      </c>
      <c r="N1623">
        <v>1355</v>
      </c>
      <c r="O1623">
        <v>4170193</v>
      </c>
      <c r="P1623">
        <v>5791747773.5500002</v>
      </c>
      <c r="Q1623">
        <v>214904</v>
      </c>
    </row>
    <row r="1624" spans="1:17" x14ac:dyDescent="0.3">
      <c r="A1624" t="s">
        <v>1374</v>
      </c>
      <c r="B1624" s="1">
        <v>44978</v>
      </c>
      <c r="C1624" s="1">
        <v>45342</v>
      </c>
      <c r="D1624" s="1">
        <v>45009</v>
      </c>
      <c r="E1624" t="s">
        <v>31</v>
      </c>
      <c r="F1624">
        <v>1388</v>
      </c>
      <c r="G1624">
        <v>1398.95</v>
      </c>
      <c r="H1624">
        <v>1377.5</v>
      </c>
      <c r="I1624">
        <v>1374.55</v>
      </c>
      <c r="J1624">
        <v>1378.95</v>
      </c>
      <c r="K1624">
        <v>1380.65</v>
      </c>
      <c r="L1624">
        <v>1388.97</v>
      </c>
      <c r="M1624">
        <v>1919</v>
      </c>
      <c r="N1624">
        <v>1355</v>
      </c>
      <c r="O1624">
        <v>7559127</v>
      </c>
      <c r="P1624">
        <v>10499401208.950001</v>
      </c>
      <c r="Q1624">
        <v>204870</v>
      </c>
    </row>
    <row r="1625" spans="1:17" x14ac:dyDescent="0.3">
      <c r="A1625" t="s">
        <v>1374</v>
      </c>
      <c r="B1625" s="1">
        <v>44978</v>
      </c>
      <c r="C1625" s="1">
        <v>45342</v>
      </c>
      <c r="D1625" s="1">
        <v>45008</v>
      </c>
      <c r="E1625" t="s">
        <v>31</v>
      </c>
      <c r="F1625">
        <v>1383.95</v>
      </c>
      <c r="G1625">
        <v>1383.95</v>
      </c>
      <c r="H1625">
        <v>1370</v>
      </c>
      <c r="I1625">
        <v>1389.25</v>
      </c>
      <c r="J1625">
        <v>1376.05</v>
      </c>
      <c r="K1625">
        <v>1374.55</v>
      </c>
      <c r="L1625">
        <v>1376.21</v>
      </c>
      <c r="M1625">
        <v>1919</v>
      </c>
      <c r="N1625">
        <v>1355</v>
      </c>
      <c r="O1625">
        <v>7607718</v>
      </c>
      <c r="P1625">
        <v>10469839628.5</v>
      </c>
      <c r="Q1625">
        <v>339878</v>
      </c>
    </row>
    <row r="1626" spans="1:17" x14ac:dyDescent="0.3">
      <c r="A1626" t="s">
        <v>1374</v>
      </c>
      <c r="B1626" s="1">
        <v>44978</v>
      </c>
      <c r="C1626" s="1">
        <v>45342</v>
      </c>
      <c r="D1626" s="1">
        <v>45007</v>
      </c>
      <c r="E1626" t="s">
        <v>31</v>
      </c>
      <c r="F1626">
        <v>1403</v>
      </c>
      <c r="G1626">
        <v>1407.25</v>
      </c>
      <c r="H1626">
        <v>1382.15</v>
      </c>
      <c r="I1626">
        <v>1390.7</v>
      </c>
      <c r="J1626">
        <v>1390.7</v>
      </c>
      <c r="K1626">
        <v>1389.25</v>
      </c>
      <c r="L1626">
        <v>1389.72</v>
      </c>
      <c r="M1626">
        <v>1919</v>
      </c>
      <c r="N1626">
        <v>1355</v>
      </c>
      <c r="O1626">
        <v>8356487</v>
      </c>
      <c r="P1626">
        <v>11613161656.700001</v>
      </c>
      <c r="Q1626">
        <v>245942</v>
      </c>
    </row>
    <row r="1627" spans="1:17" x14ac:dyDescent="0.3">
      <c r="A1627" t="s">
        <v>1374</v>
      </c>
      <c r="B1627" s="1">
        <v>44978</v>
      </c>
      <c r="C1627" s="1">
        <v>45342</v>
      </c>
      <c r="D1627" s="1">
        <v>45006</v>
      </c>
      <c r="E1627" t="s">
        <v>31</v>
      </c>
      <c r="F1627">
        <v>1399</v>
      </c>
      <c r="G1627">
        <v>1405</v>
      </c>
      <c r="H1627">
        <v>1390</v>
      </c>
      <c r="I1627">
        <v>1403.65</v>
      </c>
      <c r="J1627">
        <v>1392</v>
      </c>
      <c r="K1627">
        <v>1390.7</v>
      </c>
      <c r="L1627">
        <v>1394.66</v>
      </c>
      <c r="M1627">
        <v>1919</v>
      </c>
      <c r="N1627">
        <v>1355</v>
      </c>
      <c r="O1627">
        <v>8536755</v>
      </c>
      <c r="P1627">
        <v>11905855384.700001</v>
      </c>
      <c r="Q1627">
        <v>311684</v>
      </c>
    </row>
    <row r="1628" spans="1:17" x14ac:dyDescent="0.3">
      <c r="A1628" t="s">
        <v>1374</v>
      </c>
      <c r="B1628" s="1">
        <v>44978</v>
      </c>
      <c r="C1628" s="1">
        <v>45342</v>
      </c>
      <c r="D1628" s="1">
        <v>45005</v>
      </c>
      <c r="E1628" t="s">
        <v>31</v>
      </c>
      <c r="F1628">
        <v>1419.7</v>
      </c>
      <c r="G1628">
        <v>1419.7</v>
      </c>
      <c r="H1628">
        <v>1384.85</v>
      </c>
      <c r="I1628">
        <v>1420.7</v>
      </c>
      <c r="J1628">
        <v>1406</v>
      </c>
      <c r="K1628">
        <v>1403.65</v>
      </c>
      <c r="L1628">
        <v>1399.76</v>
      </c>
      <c r="M1628">
        <v>1919</v>
      </c>
      <c r="N1628">
        <v>1355</v>
      </c>
      <c r="O1628">
        <v>8221829</v>
      </c>
      <c r="P1628">
        <v>11508578317.75</v>
      </c>
      <c r="Q1628">
        <v>258614</v>
      </c>
    </row>
    <row r="1629" spans="1:17" x14ac:dyDescent="0.3">
      <c r="A1629" t="s">
        <v>1374</v>
      </c>
      <c r="B1629" s="1">
        <v>44978</v>
      </c>
      <c r="C1629" s="1">
        <v>45342</v>
      </c>
      <c r="D1629" s="1">
        <v>45002</v>
      </c>
      <c r="E1629" t="s">
        <v>31</v>
      </c>
      <c r="F1629">
        <v>1430</v>
      </c>
      <c r="G1629">
        <v>1442.9</v>
      </c>
      <c r="H1629">
        <v>1411.4</v>
      </c>
      <c r="I1629">
        <v>1404.1</v>
      </c>
      <c r="J1629">
        <v>1423.65</v>
      </c>
      <c r="K1629">
        <v>1420.7</v>
      </c>
      <c r="L1629">
        <v>1426.69</v>
      </c>
      <c r="M1629">
        <v>1923.3</v>
      </c>
      <c r="N1629">
        <v>1355</v>
      </c>
      <c r="O1629">
        <v>9090018</v>
      </c>
      <c r="P1629">
        <v>12968634618.200001</v>
      </c>
      <c r="Q1629">
        <v>221212</v>
      </c>
    </row>
    <row r="1630" spans="1:17" x14ac:dyDescent="0.3">
      <c r="A1630" t="s">
        <v>1374</v>
      </c>
      <c r="B1630" s="1">
        <v>44978</v>
      </c>
      <c r="C1630" s="1">
        <v>45342</v>
      </c>
      <c r="D1630" s="1">
        <v>45001</v>
      </c>
      <c r="E1630" t="s">
        <v>31</v>
      </c>
      <c r="F1630">
        <v>1417.8</v>
      </c>
      <c r="G1630">
        <v>1417.8</v>
      </c>
      <c r="H1630">
        <v>1398.7</v>
      </c>
      <c r="I1630">
        <v>1419.65</v>
      </c>
      <c r="J1630">
        <v>1407</v>
      </c>
      <c r="K1630">
        <v>1404.1</v>
      </c>
      <c r="L1630">
        <v>1406.4</v>
      </c>
      <c r="M1630">
        <v>1923.3</v>
      </c>
      <c r="N1630">
        <v>1355</v>
      </c>
      <c r="O1630">
        <v>7323117</v>
      </c>
      <c r="P1630">
        <v>10299198276.25</v>
      </c>
      <c r="Q1630">
        <v>344114</v>
      </c>
    </row>
    <row r="1631" spans="1:17" x14ac:dyDescent="0.3">
      <c r="A1631" t="s">
        <v>1374</v>
      </c>
      <c r="B1631" s="1">
        <v>44978</v>
      </c>
      <c r="C1631" s="1">
        <v>45342</v>
      </c>
      <c r="D1631" s="1">
        <v>45000</v>
      </c>
      <c r="E1631" t="s">
        <v>31</v>
      </c>
      <c r="F1631">
        <v>1438</v>
      </c>
      <c r="G1631">
        <v>1442.85</v>
      </c>
      <c r="H1631">
        <v>1416.85</v>
      </c>
      <c r="I1631">
        <v>1420</v>
      </c>
      <c r="J1631">
        <v>1421</v>
      </c>
      <c r="K1631">
        <v>1419.65</v>
      </c>
      <c r="L1631">
        <v>1423.38</v>
      </c>
      <c r="M1631">
        <v>1923.3</v>
      </c>
      <c r="N1631">
        <v>1355</v>
      </c>
      <c r="O1631">
        <v>7556182</v>
      </c>
      <c r="P1631">
        <v>10755299509.85</v>
      </c>
      <c r="Q1631">
        <v>469861</v>
      </c>
    </row>
    <row r="1632" spans="1:17" x14ac:dyDescent="0.3">
      <c r="A1632" t="s">
        <v>1374</v>
      </c>
      <c r="B1632" s="1">
        <v>44978</v>
      </c>
      <c r="C1632" s="1">
        <v>45342</v>
      </c>
      <c r="D1632" s="1">
        <v>44999</v>
      </c>
      <c r="E1632" t="s">
        <v>31</v>
      </c>
      <c r="F1632">
        <v>1441</v>
      </c>
      <c r="G1632">
        <v>1448.35</v>
      </c>
      <c r="H1632">
        <v>1411</v>
      </c>
      <c r="I1632">
        <v>1435.1</v>
      </c>
      <c r="J1632">
        <v>1421.15</v>
      </c>
      <c r="K1632">
        <v>1420</v>
      </c>
      <c r="L1632">
        <v>1422.68</v>
      </c>
      <c r="M1632">
        <v>1923.3</v>
      </c>
      <c r="N1632">
        <v>1355</v>
      </c>
      <c r="O1632">
        <v>7402784</v>
      </c>
      <c r="P1632">
        <v>10531785841.700001</v>
      </c>
      <c r="Q1632">
        <v>372984</v>
      </c>
    </row>
    <row r="1633" spans="1:17" x14ac:dyDescent="0.3">
      <c r="A1633" t="s">
        <v>1374</v>
      </c>
      <c r="B1633" s="1">
        <v>44978</v>
      </c>
      <c r="C1633" s="1">
        <v>45342</v>
      </c>
      <c r="D1633" s="1">
        <v>44998</v>
      </c>
      <c r="E1633" t="s">
        <v>31</v>
      </c>
      <c r="F1633">
        <v>1464.2</v>
      </c>
      <c r="G1633">
        <v>1478.3</v>
      </c>
      <c r="H1633">
        <v>1428</v>
      </c>
      <c r="I1633">
        <v>1471.55</v>
      </c>
      <c r="J1633">
        <v>1438.95</v>
      </c>
      <c r="K1633">
        <v>1435.1</v>
      </c>
      <c r="L1633">
        <v>1444.94</v>
      </c>
      <c r="M1633">
        <v>1923.3</v>
      </c>
      <c r="N1633">
        <v>1355</v>
      </c>
      <c r="O1633">
        <v>8798403</v>
      </c>
      <c r="P1633">
        <v>12713135353.35</v>
      </c>
      <c r="Q1633">
        <v>378220</v>
      </c>
    </row>
    <row r="1634" spans="1:17" x14ac:dyDescent="0.3">
      <c r="A1634" t="s">
        <v>1374</v>
      </c>
      <c r="B1634" s="1">
        <v>44978</v>
      </c>
      <c r="C1634" s="1">
        <v>45342</v>
      </c>
      <c r="D1634" s="1">
        <v>44995</v>
      </c>
      <c r="E1634" t="s">
        <v>31</v>
      </c>
      <c r="F1634">
        <v>1460</v>
      </c>
      <c r="G1634">
        <v>1474.3</v>
      </c>
      <c r="H1634">
        <v>1457.65</v>
      </c>
      <c r="I1634">
        <v>1480.4</v>
      </c>
      <c r="J1634">
        <v>1473.95</v>
      </c>
      <c r="K1634">
        <v>1471.55</v>
      </c>
      <c r="L1634">
        <v>1467.74</v>
      </c>
      <c r="M1634">
        <v>1923.3</v>
      </c>
      <c r="N1634">
        <v>1355</v>
      </c>
      <c r="O1634">
        <v>3699580</v>
      </c>
      <c r="P1634">
        <v>5430029458.1000004</v>
      </c>
      <c r="Q1634">
        <v>219851</v>
      </c>
    </row>
    <row r="1635" spans="1:17" x14ac:dyDescent="0.3">
      <c r="A1635" t="s">
        <v>1374</v>
      </c>
      <c r="B1635" s="1">
        <v>44978</v>
      </c>
      <c r="C1635" s="1">
        <v>45342</v>
      </c>
      <c r="D1635" s="1">
        <v>44994</v>
      </c>
      <c r="E1635" t="s">
        <v>31</v>
      </c>
      <c r="F1635">
        <v>1495</v>
      </c>
      <c r="G1635">
        <v>1498.35</v>
      </c>
      <c r="H1635">
        <v>1474.6</v>
      </c>
      <c r="I1635">
        <v>1492.7</v>
      </c>
      <c r="J1635">
        <v>1480.6</v>
      </c>
      <c r="K1635">
        <v>1480.4</v>
      </c>
      <c r="L1635">
        <v>1485.3</v>
      </c>
      <c r="M1635">
        <v>1923.3</v>
      </c>
      <c r="N1635">
        <v>1355</v>
      </c>
      <c r="O1635">
        <v>5104656</v>
      </c>
      <c r="P1635">
        <v>7581963844.8000002</v>
      </c>
      <c r="Q1635">
        <v>158728</v>
      </c>
    </row>
    <row r="1636" spans="1:17" x14ac:dyDescent="0.3">
      <c r="A1636" t="s">
        <v>1374</v>
      </c>
      <c r="B1636" s="1">
        <v>44978</v>
      </c>
      <c r="C1636" s="1">
        <v>45342</v>
      </c>
      <c r="D1636" s="1">
        <v>44993</v>
      </c>
      <c r="E1636" t="s">
        <v>31</v>
      </c>
      <c r="F1636">
        <v>1490.55</v>
      </c>
      <c r="G1636">
        <v>1496</v>
      </c>
      <c r="H1636">
        <v>1481.1</v>
      </c>
      <c r="I1636">
        <v>1507.45</v>
      </c>
      <c r="J1636">
        <v>1493</v>
      </c>
      <c r="K1636">
        <v>1492.7</v>
      </c>
      <c r="L1636">
        <v>1489.55</v>
      </c>
      <c r="M1636">
        <v>1923.3</v>
      </c>
      <c r="N1636">
        <v>1355</v>
      </c>
      <c r="O1636">
        <v>4137080</v>
      </c>
      <c r="P1636">
        <v>6162390404.3999996</v>
      </c>
      <c r="Q1636">
        <v>151252</v>
      </c>
    </row>
    <row r="1637" spans="1:17" x14ac:dyDescent="0.3">
      <c r="A1637" t="s">
        <v>1374</v>
      </c>
      <c r="B1637" s="1">
        <v>44978</v>
      </c>
      <c r="C1637" s="1">
        <v>45342</v>
      </c>
      <c r="D1637" s="1">
        <v>44991</v>
      </c>
      <c r="E1637" t="s">
        <v>31</v>
      </c>
      <c r="F1637">
        <v>1494.55</v>
      </c>
      <c r="G1637">
        <v>1520.4</v>
      </c>
      <c r="H1637">
        <v>1493.15</v>
      </c>
      <c r="I1637">
        <v>1479.3</v>
      </c>
      <c r="J1637">
        <v>1506.6</v>
      </c>
      <c r="K1637">
        <v>1507.45</v>
      </c>
      <c r="L1637">
        <v>1509.37</v>
      </c>
      <c r="M1637">
        <v>1923.3</v>
      </c>
      <c r="N1637">
        <v>1355</v>
      </c>
      <c r="O1637">
        <v>6561742</v>
      </c>
      <c r="P1637">
        <v>9904087794.2000008</v>
      </c>
      <c r="Q1637">
        <v>195359</v>
      </c>
    </row>
    <row r="1638" spans="1:17" x14ac:dyDescent="0.3">
      <c r="A1638" t="s">
        <v>1374</v>
      </c>
      <c r="B1638" s="1">
        <v>44978</v>
      </c>
      <c r="C1638" s="1">
        <v>45342</v>
      </c>
      <c r="D1638" s="1">
        <v>44988</v>
      </c>
      <c r="E1638" t="s">
        <v>31</v>
      </c>
      <c r="F1638">
        <v>1486.75</v>
      </c>
      <c r="G1638">
        <v>1489.8</v>
      </c>
      <c r="H1638">
        <v>1473</v>
      </c>
      <c r="I1638">
        <v>1472.15</v>
      </c>
      <c r="J1638">
        <v>1480.9</v>
      </c>
      <c r="K1638">
        <v>1479.3</v>
      </c>
      <c r="L1638">
        <v>1479.6</v>
      </c>
      <c r="M1638">
        <v>1923.3</v>
      </c>
      <c r="N1638">
        <v>1355</v>
      </c>
      <c r="O1638">
        <v>4615015</v>
      </c>
      <c r="P1638">
        <v>6828389778.3000002</v>
      </c>
      <c r="Q1638">
        <v>198050</v>
      </c>
    </row>
    <row r="1639" spans="1:17" x14ac:dyDescent="0.3">
      <c r="A1639" t="s">
        <v>1374</v>
      </c>
      <c r="B1639" s="1">
        <v>44978</v>
      </c>
      <c r="C1639" s="1">
        <v>45342</v>
      </c>
      <c r="D1639" s="1">
        <v>44987</v>
      </c>
      <c r="E1639" t="s">
        <v>31</v>
      </c>
      <c r="F1639">
        <v>1485</v>
      </c>
      <c r="G1639">
        <v>1488.6</v>
      </c>
      <c r="H1639">
        <v>1467.3</v>
      </c>
      <c r="I1639">
        <v>1496.05</v>
      </c>
      <c r="J1639">
        <v>1471.75</v>
      </c>
      <c r="K1639">
        <v>1472.15</v>
      </c>
      <c r="L1639">
        <v>1474.05</v>
      </c>
      <c r="M1639">
        <v>1923.3</v>
      </c>
      <c r="N1639">
        <v>1355</v>
      </c>
      <c r="O1639">
        <v>4644499</v>
      </c>
      <c r="P1639">
        <v>6846226930.6999998</v>
      </c>
      <c r="Q1639">
        <v>245727</v>
      </c>
    </row>
    <row r="1640" spans="1:17" x14ac:dyDescent="0.3">
      <c r="A1640" t="s">
        <v>1374</v>
      </c>
      <c r="B1640" s="1">
        <v>44978</v>
      </c>
      <c r="C1640" s="1">
        <v>45342</v>
      </c>
      <c r="D1640" s="1">
        <v>44986</v>
      </c>
      <c r="E1640" t="s">
        <v>31</v>
      </c>
      <c r="F1640">
        <v>1492.4</v>
      </c>
      <c r="G1640">
        <v>1500.85</v>
      </c>
      <c r="H1640">
        <v>1481.5</v>
      </c>
      <c r="I1640">
        <v>1487.55</v>
      </c>
      <c r="J1640">
        <v>1496.95</v>
      </c>
      <c r="K1640">
        <v>1496.05</v>
      </c>
      <c r="L1640">
        <v>1494.12</v>
      </c>
      <c r="M1640">
        <v>1923.3</v>
      </c>
      <c r="N1640">
        <v>1355</v>
      </c>
      <c r="O1640">
        <v>5125043</v>
      </c>
      <c r="P1640">
        <v>7657408377.75</v>
      </c>
      <c r="Q1640">
        <v>215581</v>
      </c>
    </row>
    <row r="1641" spans="1:17" x14ac:dyDescent="0.3">
      <c r="A1641" t="s">
        <v>1374</v>
      </c>
      <c r="B1641" s="1">
        <v>44978</v>
      </c>
      <c r="C1641" s="1">
        <v>45342</v>
      </c>
      <c r="D1641" s="1">
        <v>44985</v>
      </c>
      <c r="E1641" t="s">
        <v>31</v>
      </c>
      <c r="F1641">
        <v>1515.6</v>
      </c>
      <c r="G1641">
        <v>1524</v>
      </c>
      <c r="H1641">
        <v>1481.3</v>
      </c>
      <c r="I1641">
        <v>1509.3</v>
      </c>
      <c r="J1641">
        <v>1490</v>
      </c>
      <c r="K1641">
        <v>1487.55</v>
      </c>
      <c r="L1641">
        <v>1494.67</v>
      </c>
      <c r="M1641">
        <v>1923.3</v>
      </c>
      <c r="N1641">
        <v>1355</v>
      </c>
      <c r="O1641">
        <v>9679811</v>
      </c>
      <c r="P1641">
        <v>14468139110.4</v>
      </c>
      <c r="Q1641">
        <v>237105</v>
      </c>
    </row>
    <row r="1642" spans="1:17" x14ac:dyDescent="0.3">
      <c r="A1642" t="s">
        <v>1374</v>
      </c>
      <c r="B1642" s="1">
        <v>44978</v>
      </c>
      <c r="C1642" s="1">
        <v>45342</v>
      </c>
      <c r="D1642" s="1">
        <v>44984</v>
      </c>
      <c r="E1642" t="s">
        <v>31</v>
      </c>
      <c r="F1642">
        <v>1540</v>
      </c>
      <c r="G1642">
        <v>1540</v>
      </c>
      <c r="H1642">
        <v>1502</v>
      </c>
      <c r="I1642">
        <v>1550.65</v>
      </c>
      <c r="J1642">
        <v>1510.65</v>
      </c>
      <c r="K1642">
        <v>1509.3</v>
      </c>
      <c r="L1642">
        <v>1509.98</v>
      </c>
      <c r="M1642">
        <v>1923.3</v>
      </c>
      <c r="N1642">
        <v>1355</v>
      </c>
      <c r="O1642">
        <v>4920268</v>
      </c>
      <c r="P1642">
        <v>7429509645.6999998</v>
      </c>
      <c r="Q1642">
        <v>209158</v>
      </c>
    </row>
    <row r="1643" spans="1:17" x14ac:dyDescent="0.3">
      <c r="A1643" t="s">
        <v>1374</v>
      </c>
      <c r="B1643" s="1">
        <v>44978</v>
      </c>
      <c r="C1643" s="1">
        <v>45342</v>
      </c>
      <c r="D1643" s="1">
        <v>44981</v>
      </c>
      <c r="E1643" t="s">
        <v>31</v>
      </c>
      <c r="F1643">
        <v>1560</v>
      </c>
      <c r="G1643">
        <v>1569</v>
      </c>
      <c r="H1643">
        <v>1545</v>
      </c>
      <c r="I1643">
        <v>1550.7</v>
      </c>
      <c r="J1643">
        <v>1548</v>
      </c>
      <c r="K1643">
        <v>1550.65</v>
      </c>
      <c r="L1643">
        <v>1554.49</v>
      </c>
      <c r="M1643">
        <v>1923.3</v>
      </c>
      <c r="N1643">
        <v>1355</v>
      </c>
      <c r="O1643">
        <v>2790986</v>
      </c>
      <c r="P1643">
        <v>4338555110.9499998</v>
      </c>
      <c r="Q1643">
        <v>109535</v>
      </c>
    </row>
    <row r="1644" spans="1:17" x14ac:dyDescent="0.3">
      <c r="A1644" t="s">
        <v>1374</v>
      </c>
      <c r="B1644" s="1">
        <v>44978</v>
      </c>
      <c r="C1644" s="1">
        <v>45342</v>
      </c>
      <c r="D1644" s="1">
        <v>44980</v>
      </c>
      <c r="E1644" t="s">
        <v>31</v>
      </c>
      <c r="F1644">
        <v>1569.85</v>
      </c>
      <c r="G1644">
        <v>1569.85</v>
      </c>
      <c r="H1644">
        <v>1548.15</v>
      </c>
      <c r="I1644">
        <v>1561.8</v>
      </c>
      <c r="J1644">
        <v>1551</v>
      </c>
      <c r="K1644">
        <v>1550.7</v>
      </c>
      <c r="L1644">
        <v>1557.16</v>
      </c>
      <c r="M1644">
        <v>1923.3</v>
      </c>
      <c r="N1644">
        <v>1355</v>
      </c>
      <c r="O1644">
        <v>4766854</v>
      </c>
      <c r="P1644">
        <v>7422770441.75</v>
      </c>
      <c r="Q1644">
        <v>202345</v>
      </c>
    </row>
    <row r="1645" spans="1:17" x14ac:dyDescent="0.3">
      <c r="A1645" t="s">
        <v>1374</v>
      </c>
      <c r="B1645" s="1">
        <v>44978</v>
      </c>
      <c r="C1645" s="1">
        <v>45342</v>
      </c>
      <c r="D1645" s="1">
        <v>44979</v>
      </c>
      <c r="E1645" t="s">
        <v>31</v>
      </c>
      <c r="F1645">
        <v>1563</v>
      </c>
      <c r="G1645">
        <v>1575</v>
      </c>
      <c r="H1645">
        <v>1555.3</v>
      </c>
      <c r="I1645">
        <v>1579.5</v>
      </c>
      <c r="J1645">
        <v>1561.8</v>
      </c>
      <c r="K1645">
        <v>1561.8</v>
      </c>
      <c r="L1645">
        <v>1565.17</v>
      </c>
      <c r="M1645">
        <v>1923.3</v>
      </c>
      <c r="N1645">
        <v>1355</v>
      </c>
      <c r="O1645">
        <v>3656244</v>
      </c>
      <c r="P1645">
        <v>5722649682</v>
      </c>
      <c r="Q1645">
        <v>145415</v>
      </c>
    </row>
    <row r="1646" spans="1:17" x14ac:dyDescent="0.3">
      <c r="A1646" t="s">
        <v>1374</v>
      </c>
      <c r="B1646" s="1">
        <v>44978</v>
      </c>
      <c r="C1646" s="1">
        <v>45342</v>
      </c>
      <c r="D1646" s="1">
        <v>44978</v>
      </c>
      <c r="E1646" t="s">
        <v>31</v>
      </c>
      <c r="F1646">
        <v>1598.7</v>
      </c>
      <c r="G1646">
        <v>1601.65</v>
      </c>
      <c r="H1646">
        <v>1576</v>
      </c>
      <c r="I1646">
        <v>1592.45</v>
      </c>
      <c r="J1646">
        <v>1581</v>
      </c>
      <c r="K1646">
        <v>1579.5</v>
      </c>
      <c r="L1646">
        <v>1586.47</v>
      </c>
      <c r="M1646">
        <v>1923.3</v>
      </c>
      <c r="N1646">
        <v>1355</v>
      </c>
      <c r="O1646">
        <v>2723288</v>
      </c>
      <c r="P1646">
        <v>4320425602.1499996</v>
      </c>
      <c r="Q1646">
        <v>99334</v>
      </c>
    </row>
    <row r="1647" spans="1:17" x14ac:dyDescent="0.3">
      <c r="A1647" t="s">
        <v>1393</v>
      </c>
      <c r="B1647" s="1">
        <v>44978</v>
      </c>
      <c r="C1647" s="1">
        <v>45342</v>
      </c>
      <c r="D1647" s="1">
        <v>45071</v>
      </c>
      <c r="E1647" t="s">
        <v>31</v>
      </c>
      <c r="F1647">
        <v>1617.95</v>
      </c>
      <c r="G1647">
        <v>1630</v>
      </c>
      <c r="H1647">
        <v>1594.4</v>
      </c>
      <c r="I1647">
        <v>1614.8</v>
      </c>
      <c r="J1647">
        <v>1630</v>
      </c>
      <c r="K1647">
        <v>1617.65</v>
      </c>
      <c r="L1647">
        <v>1611.59</v>
      </c>
      <c r="M1647">
        <v>1654</v>
      </c>
      <c r="N1647">
        <v>720.05</v>
      </c>
      <c r="O1647">
        <v>702883</v>
      </c>
      <c r="P1647">
        <v>1132761702.8</v>
      </c>
      <c r="Q1647">
        <v>54255</v>
      </c>
    </row>
    <row r="1648" spans="1:17" x14ac:dyDescent="0.3">
      <c r="A1648" t="s">
        <v>1393</v>
      </c>
      <c r="B1648" s="1">
        <v>44978</v>
      </c>
      <c r="C1648" s="1">
        <v>45342</v>
      </c>
      <c r="D1648" s="1">
        <v>45070</v>
      </c>
      <c r="E1648" t="s">
        <v>31</v>
      </c>
      <c r="F1648">
        <v>1562.35</v>
      </c>
      <c r="G1648">
        <v>1626</v>
      </c>
      <c r="H1648">
        <v>1562.35</v>
      </c>
      <c r="I1648">
        <v>1555.85</v>
      </c>
      <c r="J1648">
        <v>1613.05</v>
      </c>
      <c r="K1648">
        <v>1614.8</v>
      </c>
      <c r="L1648">
        <v>1599.45</v>
      </c>
      <c r="M1648">
        <v>1654</v>
      </c>
      <c r="N1648">
        <v>720.05</v>
      </c>
      <c r="O1648">
        <v>1125676</v>
      </c>
      <c r="P1648">
        <v>1800458231.5999999</v>
      </c>
      <c r="Q1648">
        <v>66360</v>
      </c>
    </row>
    <row r="1649" spans="1:17" x14ac:dyDescent="0.3">
      <c r="A1649" t="s">
        <v>1393</v>
      </c>
      <c r="B1649" s="1">
        <v>44978</v>
      </c>
      <c r="C1649" s="1">
        <v>45342</v>
      </c>
      <c r="D1649" s="1">
        <v>45069</v>
      </c>
      <c r="E1649" t="s">
        <v>31</v>
      </c>
      <c r="F1649">
        <v>1588.75</v>
      </c>
      <c r="G1649">
        <v>1592.2</v>
      </c>
      <c r="H1649">
        <v>1541</v>
      </c>
      <c r="I1649">
        <v>1584.5</v>
      </c>
      <c r="J1649">
        <v>1559</v>
      </c>
      <c r="K1649">
        <v>1555.85</v>
      </c>
      <c r="L1649">
        <v>1556.44</v>
      </c>
      <c r="M1649">
        <v>1654</v>
      </c>
      <c r="N1649">
        <v>720.05</v>
      </c>
      <c r="O1649">
        <v>688552</v>
      </c>
      <c r="P1649">
        <v>1071687067.8</v>
      </c>
      <c r="Q1649">
        <v>52161</v>
      </c>
    </row>
    <row r="1650" spans="1:17" x14ac:dyDescent="0.3">
      <c r="A1650" t="s">
        <v>1393</v>
      </c>
      <c r="B1650" s="1">
        <v>44978</v>
      </c>
      <c r="C1650" s="1">
        <v>45342</v>
      </c>
      <c r="D1650" s="1">
        <v>45068</v>
      </c>
      <c r="E1650" t="s">
        <v>31</v>
      </c>
      <c r="F1650">
        <v>1593.85</v>
      </c>
      <c r="G1650">
        <v>1601.4</v>
      </c>
      <c r="H1650">
        <v>1574</v>
      </c>
      <c r="I1650">
        <v>1587.55</v>
      </c>
      <c r="J1650">
        <v>1584.9</v>
      </c>
      <c r="K1650">
        <v>1584.5</v>
      </c>
      <c r="L1650">
        <v>1586.61</v>
      </c>
      <c r="M1650">
        <v>1654</v>
      </c>
      <c r="N1650">
        <v>720.05</v>
      </c>
      <c r="O1650">
        <v>395693</v>
      </c>
      <c r="P1650">
        <v>627811671.64999998</v>
      </c>
      <c r="Q1650">
        <v>33126</v>
      </c>
    </row>
    <row r="1651" spans="1:17" x14ac:dyDescent="0.3">
      <c r="A1651" t="s">
        <v>1393</v>
      </c>
      <c r="B1651" s="1">
        <v>44978</v>
      </c>
      <c r="C1651" s="1">
        <v>45342</v>
      </c>
      <c r="D1651" s="1">
        <v>45065</v>
      </c>
      <c r="E1651" t="s">
        <v>31</v>
      </c>
      <c r="F1651">
        <v>1581.8</v>
      </c>
      <c r="G1651">
        <v>1607</v>
      </c>
      <c r="H1651">
        <v>1580</v>
      </c>
      <c r="I1651">
        <v>1576.15</v>
      </c>
      <c r="J1651">
        <v>1588</v>
      </c>
      <c r="K1651">
        <v>1587.55</v>
      </c>
      <c r="L1651">
        <v>1591.08</v>
      </c>
      <c r="M1651">
        <v>1654</v>
      </c>
      <c r="N1651">
        <v>720.05</v>
      </c>
      <c r="O1651">
        <v>665121</v>
      </c>
      <c r="P1651">
        <v>1058261404.35</v>
      </c>
      <c r="Q1651">
        <v>40963</v>
      </c>
    </row>
    <row r="1652" spans="1:17" x14ac:dyDescent="0.3">
      <c r="A1652" t="s">
        <v>1393</v>
      </c>
      <c r="B1652" s="1">
        <v>44978</v>
      </c>
      <c r="C1652" s="1">
        <v>45342</v>
      </c>
      <c r="D1652" s="1">
        <v>45064</v>
      </c>
      <c r="E1652" t="s">
        <v>31</v>
      </c>
      <c r="F1652">
        <v>1599.25</v>
      </c>
      <c r="G1652">
        <v>1614.4</v>
      </c>
      <c r="H1652">
        <v>1568</v>
      </c>
      <c r="I1652">
        <v>1587.75</v>
      </c>
      <c r="J1652">
        <v>1574.6</v>
      </c>
      <c r="K1652">
        <v>1576.15</v>
      </c>
      <c r="L1652">
        <v>1588.6</v>
      </c>
      <c r="M1652">
        <v>1654</v>
      </c>
      <c r="N1652">
        <v>720.05</v>
      </c>
      <c r="O1652">
        <v>817331</v>
      </c>
      <c r="P1652">
        <v>1298415565.9000001</v>
      </c>
      <c r="Q1652">
        <v>44653</v>
      </c>
    </row>
    <row r="1653" spans="1:17" x14ac:dyDescent="0.3">
      <c r="A1653" t="s">
        <v>1393</v>
      </c>
      <c r="B1653" s="1">
        <v>44978</v>
      </c>
      <c r="C1653" s="1">
        <v>45342</v>
      </c>
      <c r="D1653" s="1">
        <v>45063</v>
      </c>
      <c r="E1653" t="s">
        <v>31</v>
      </c>
      <c r="F1653">
        <v>1583</v>
      </c>
      <c r="G1653">
        <v>1624</v>
      </c>
      <c r="H1653">
        <v>1580</v>
      </c>
      <c r="I1653">
        <v>1574.05</v>
      </c>
      <c r="J1653">
        <v>1602</v>
      </c>
      <c r="K1653">
        <v>1587.75</v>
      </c>
      <c r="L1653">
        <v>1600.14</v>
      </c>
      <c r="M1653">
        <v>1654</v>
      </c>
      <c r="N1653">
        <v>720.05</v>
      </c>
      <c r="O1653">
        <v>2154131</v>
      </c>
      <c r="P1653">
        <v>3446920027.4000001</v>
      </c>
      <c r="Q1653">
        <v>59556</v>
      </c>
    </row>
    <row r="1654" spans="1:17" x14ac:dyDescent="0.3">
      <c r="A1654" t="s">
        <v>1393</v>
      </c>
      <c r="B1654" s="1">
        <v>44978</v>
      </c>
      <c r="C1654" s="1">
        <v>45342</v>
      </c>
      <c r="D1654" s="1">
        <v>45062</v>
      </c>
      <c r="E1654" t="s">
        <v>31</v>
      </c>
      <c r="F1654">
        <v>1566.4</v>
      </c>
      <c r="G1654">
        <v>1610</v>
      </c>
      <c r="H1654">
        <v>1562.05</v>
      </c>
      <c r="I1654">
        <v>1558.6</v>
      </c>
      <c r="J1654">
        <v>1575</v>
      </c>
      <c r="K1654">
        <v>1574.05</v>
      </c>
      <c r="L1654">
        <v>1586.72</v>
      </c>
      <c r="M1654">
        <v>1654</v>
      </c>
      <c r="N1654">
        <v>720.05</v>
      </c>
      <c r="O1654">
        <v>798406</v>
      </c>
      <c r="P1654">
        <v>1266842918</v>
      </c>
      <c r="Q1654">
        <v>53232</v>
      </c>
    </row>
    <row r="1655" spans="1:17" x14ac:dyDescent="0.3">
      <c r="A1655" t="s">
        <v>1393</v>
      </c>
      <c r="B1655" s="1">
        <v>44978</v>
      </c>
      <c r="C1655" s="1">
        <v>45342</v>
      </c>
      <c r="D1655" s="1">
        <v>45061</v>
      </c>
      <c r="E1655" t="s">
        <v>31</v>
      </c>
      <c r="F1655">
        <v>1556</v>
      </c>
      <c r="G1655">
        <v>1595.95</v>
      </c>
      <c r="H1655">
        <v>1551</v>
      </c>
      <c r="I1655">
        <v>1555.95</v>
      </c>
      <c r="J1655">
        <v>1559</v>
      </c>
      <c r="K1655">
        <v>1558.6</v>
      </c>
      <c r="L1655">
        <v>1573.2</v>
      </c>
      <c r="M1655">
        <v>1654</v>
      </c>
      <c r="N1655">
        <v>720.05</v>
      </c>
      <c r="O1655">
        <v>655413</v>
      </c>
      <c r="P1655">
        <v>1031094809.4</v>
      </c>
      <c r="Q1655">
        <v>39043</v>
      </c>
    </row>
    <row r="1656" spans="1:17" x14ac:dyDescent="0.3">
      <c r="A1656" t="s">
        <v>1393</v>
      </c>
      <c r="B1656" s="1">
        <v>44978</v>
      </c>
      <c r="C1656" s="1">
        <v>45342</v>
      </c>
      <c r="D1656" s="1">
        <v>45058</v>
      </c>
      <c r="E1656" t="s">
        <v>31</v>
      </c>
      <c r="F1656">
        <v>1595.4</v>
      </c>
      <c r="G1656">
        <v>1595.4</v>
      </c>
      <c r="H1656">
        <v>1550</v>
      </c>
      <c r="I1656">
        <v>1579.6</v>
      </c>
      <c r="J1656">
        <v>1558</v>
      </c>
      <c r="K1656">
        <v>1555.95</v>
      </c>
      <c r="L1656">
        <v>1560.95</v>
      </c>
      <c r="M1656">
        <v>1654</v>
      </c>
      <c r="N1656">
        <v>720.05</v>
      </c>
      <c r="O1656">
        <v>805430</v>
      </c>
      <c r="P1656">
        <v>1257236736.4000001</v>
      </c>
      <c r="Q1656">
        <v>47839</v>
      </c>
    </row>
    <row r="1657" spans="1:17" x14ac:dyDescent="0.3">
      <c r="A1657" t="s">
        <v>1393</v>
      </c>
      <c r="B1657" s="1">
        <v>44978</v>
      </c>
      <c r="C1657" s="1">
        <v>45342</v>
      </c>
      <c r="D1657" s="1">
        <v>45057</v>
      </c>
      <c r="E1657" t="s">
        <v>31</v>
      </c>
      <c r="F1657">
        <v>1620</v>
      </c>
      <c r="G1657">
        <v>1654</v>
      </c>
      <c r="H1657">
        <v>1568.05</v>
      </c>
      <c r="I1657">
        <v>1606.4</v>
      </c>
      <c r="J1657">
        <v>1579</v>
      </c>
      <c r="K1657">
        <v>1579.6</v>
      </c>
      <c r="L1657">
        <v>1605.37</v>
      </c>
      <c r="M1657">
        <v>1654</v>
      </c>
      <c r="N1657">
        <v>720.05</v>
      </c>
      <c r="O1657">
        <v>1731909</v>
      </c>
      <c r="P1657">
        <v>2780352305.8000002</v>
      </c>
      <c r="Q1657">
        <v>82184</v>
      </c>
    </row>
    <row r="1658" spans="1:17" x14ac:dyDescent="0.3">
      <c r="A1658" t="s">
        <v>1393</v>
      </c>
      <c r="B1658" s="1">
        <v>44978</v>
      </c>
      <c r="C1658" s="1">
        <v>45342</v>
      </c>
      <c r="D1658" s="1">
        <v>45056</v>
      </c>
      <c r="E1658" t="s">
        <v>31</v>
      </c>
      <c r="F1658">
        <v>1514.8</v>
      </c>
      <c r="G1658">
        <v>1620</v>
      </c>
      <c r="H1658">
        <v>1514.65</v>
      </c>
      <c r="I1658">
        <v>1505.45</v>
      </c>
      <c r="J1658">
        <v>1605</v>
      </c>
      <c r="K1658">
        <v>1606.4</v>
      </c>
      <c r="L1658">
        <v>1576.23</v>
      </c>
      <c r="M1658">
        <v>1620</v>
      </c>
      <c r="N1658">
        <v>720.05</v>
      </c>
      <c r="O1658">
        <v>3373907</v>
      </c>
      <c r="P1658">
        <v>5318058716.75</v>
      </c>
      <c r="Q1658">
        <v>145385</v>
      </c>
    </row>
    <row r="1659" spans="1:17" x14ac:dyDescent="0.3">
      <c r="A1659" t="s">
        <v>1393</v>
      </c>
      <c r="B1659" s="1">
        <v>44978</v>
      </c>
      <c r="C1659" s="1">
        <v>45342</v>
      </c>
      <c r="D1659" s="1">
        <v>45055</v>
      </c>
      <c r="E1659" t="s">
        <v>31</v>
      </c>
      <c r="F1659">
        <v>1466.25</v>
      </c>
      <c r="G1659">
        <v>1529.3</v>
      </c>
      <c r="H1659">
        <v>1460.1</v>
      </c>
      <c r="I1659">
        <v>1456.45</v>
      </c>
      <c r="J1659">
        <v>1502</v>
      </c>
      <c r="K1659">
        <v>1505.45</v>
      </c>
      <c r="L1659">
        <v>1501.7</v>
      </c>
      <c r="M1659">
        <v>1529.3</v>
      </c>
      <c r="N1659">
        <v>720.05</v>
      </c>
      <c r="O1659">
        <v>2215622</v>
      </c>
      <c r="P1659">
        <v>3327205767.0500002</v>
      </c>
      <c r="Q1659">
        <v>107894</v>
      </c>
    </row>
    <row r="1660" spans="1:17" x14ac:dyDescent="0.3">
      <c r="A1660" t="s">
        <v>1393</v>
      </c>
      <c r="B1660" s="1">
        <v>44978</v>
      </c>
      <c r="C1660" s="1">
        <v>45342</v>
      </c>
      <c r="D1660" s="1">
        <v>45054</v>
      </c>
      <c r="E1660" t="s">
        <v>31</v>
      </c>
      <c r="F1660">
        <v>1455</v>
      </c>
      <c r="G1660">
        <v>1463</v>
      </c>
      <c r="H1660">
        <v>1451.5</v>
      </c>
      <c r="I1660">
        <v>1452.6</v>
      </c>
      <c r="J1660">
        <v>1457</v>
      </c>
      <c r="K1660">
        <v>1456.45</v>
      </c>
      <c r="L1660">
        <v>1457.1</v>
      </c>
      <c r="M1660">
        <v>1479.85</v>
      </c>
      <c r="N1660">
        <v>720.05</v>
      </c>
      <c r="O1660">
        <v>331574</v>
      </c>
      <c r="P1660">
        <v>483136121.05000001</v>
      </c>
      <c r="Q1660">
        <v>18031</v>
      </c>
    </row>
    <row r="1661" spans="1:17" x14ac:dyDescent="0.3">
      <c r="A1661" t="s">
        <v>1393</v>
      </c>
      <c r="B1661" s="1">
        <v>44978</v>
      </c>
      <c r="C1661" s="1">
        <v>45342</v>
      </c>
      <c r="D1661" s="1">
        <v>45051</v>
      </c>
      <c r="E1661" t="s">
        <v>31</v>
      </c>
      <c r="F1661">
        <v>1437</v>
      </c>
      <c r="G1661">
        <v>1458.4</v>
      </c>
      <c r="H1661">
        <v>1434.1</v>
      </c>
      <c r="I1661">
        <v>1442.6</v>
      </c>
      <c r="J1661">
        <v>1450.2</v>
      </c>
      <c r="K1661">
        <v>1452.6</v>
      </c>
      <c r="L1661">
        <v>1449.67</v>
      </c>
      <c r="M1661">
        <v>1479.85</v>
      </c>
      <c r="N1661">
        <v>720.05</v>
      </c>
      <c r="O1661">
        <v>1323906</v>
      </c>
      <c r="P1661">
        <v>1919226271.95</v>
      </c>
      <c r="Q1661">
        <v>63282</v>
      </c>
    </row>
    <row r="1662" spans="1:17" x14ac:dyDescent="0.3">
      <c r="A1662" t="s">
        <v>1393</v>
      </c>
      <c r="B1662" s="1">
        <v>44978</v>
      </c>
      <c r="C1662" s="1">
        <v>45342</v>
      </c>
      <c r="D1662" s="1">
        <v>45050</v>
      </c>
      <c r="E1662" t="s">
        <v>31</v>
      </c>
      <c r="F1662">
        <v>1435</v>
      </c>
      <c r="G1662">
        <v>1447.95</v>
      </c>
      <c r="H1662">
        <v>1431.7</v>
      </c>
      <c r="I1662">
        <v>1430.2</v>
      </c>
      <c r="J1662">
        <v>1440</v>
      </c>
      <c r="K1662">
        <v>1442.6</v>
      </c>
      <c r="L1662">
        <v>1436.22</v>
      </c>
      <c r="M1662">
        <v>1479.85</v>
      </c>
      <c r="N1662">
        <v>720.05</v>
      </c>
      <c r="O1662">
        <v>1305493</v>
      </c>
      <c r="P1662">
        <v>1874977151.5999999</v>
      </c>
      <c r="Q1662">
        <v>44541</v>
      </c>
    </row>
    <row r="1663" spans="1:17" x14ac:dyDescent="0.3">
      <c r="A1663" t="s">
        <v>1393</v>
      </c>
      <c r="B1663" s="1">
        <v>44978</v>
      </c>
      <c r="C1663" s="1">
        <v>45342</v>
      </c>
      <c r="D1663" s="1">
        <v>45049</v>
      </c>
      <c r="E1663" t="s">
        <v>31</v>
      </c>
      <c r="F1663">
        <v>1428</v>
      </c>
      <c r="G1663">
        <v>1455</v>
      </c>
      <c r="H1663">
        <v>1425</v>
      </c>
      <c r="I1663">
        <v>1415.1</v>
      </c>
      <c r="J1663">
        <v>1432</v>
      </c>
      <c r="K1663">
        <v>1430.2</v>
      </c>
      <c r="L1663">
        <v>1439.31</v>
      </c>
      <c r="M1663">
        <v>1479.85</v>
      </c>
      <c r="N1663">
        <v>720.05</v>
      </c>
      <c r="O1663">
        <v>1943021</v>
      </c>
      <c r="P1663">
        <v>2796603278.5500002</v>
      </c>
      <c r="Q1663">
        <v>62208</v>
      </c>
    </row>
    <row r="1664" spans="1:17" x14ac:dyDescent="0.3">
      <c r="A1664" t="s">
        <v>1393</v>
      </c>
      <c r="B1664" s="1">
        <v>44978</v>
      </c>
      <c r="C1664" s="1">
        <v>45342</v>
      </c>
      <c r="D1664" s="1">
        <v>45048</v>
      </c>
      <c r="E1664" t="s">
        <v>31</v>
      </c>
      <c r="F1664">
        <v>1460</v>
      </c>
      <c r="G1664">
        <v>1479.85</v>
      </c>
      <c r="H1664">
        <v>1400</v>
      </c>
      <c r="I1664">
        <v>1445.2</v>
      </c>
      <c r="J1664">
        <v>1424</v>
      </c>
      <c r="K1664">
        <v>1415.1</v>
      </c>
      <c r="L1664">
        <v>1442.99</v>
      </c>
      <c r="M1664">
        <v>1479.85</v>
      </c>
      <c r="N1664">
        <v>720.05</v>
      </c>
      <c r="O1664">
        <v>3986097</v>
      </c>
      <c r="P1664">
        <v>5751898833.3000002</v>
      </c>
      <c r="Q1664">
        <v>155983</v>
      </c>
    </row>
    <row r="1665" spans="1:17" x14ac:dyDescent="0.3">
      <c r="A1665" t="s">
        <v>1393</v>
      </c>
      <c r="B1665" s="1">
        <v>44978</v>
      </c>
      <c r="C1665" s="1">
        <v>45342</v>
      </c>
      <c r="D1665" s="1">
        <v>45044</v>
      </c>
      <c r="E1665" t="s">
        <v>31</v>
      </c>
      <c r="F1665">
        <v>1465.5</v>
      </c>
      <c r="G1665">
        <v>1467.5</v>
      </c>
      <c r="H1665">
        <v>1431.75</v>
      </c>
      <c r="I1665">
        <v>1463.35</v>
      </c>
      <c r="J1665">
        <v>1442</v>
      </c>
      <c r="K1665">
        <v>1445.2</v>
      </c>
      <c r="L1665">
        <v>1452.59</v>
      </c>
      <c r="M1665">
        <v>1474</v>
      </c>
      <c r="N1665">
        <v>720.05</v>
      </c>
      <c r="O1665">
        <v>1656562</v>
      </c>
      <c r="P1665">
        <v>2406298685.1999998</v>
      </c>
      <c r="Q1665">
        <v>62774</v>
      </c>
    </row>
    <row r="1666" spans="1:17" x14ac:dyDescent="0.3">
      <c r="A1666" t="s">
        <v>1393</v>
      </c>
      <c r="B1666" s="1">
        <v>44978</v>
      </c>
      <c r="C1666" s="1">
        <v>45342</v>
      </c>
      <c r="D1666" s="1">
        <v>45043</v>
      </c>
      <c r="E1666" t="s">
        <v>31</v>
      </c>
      <c r="F1666">
        <v>1446</v>
      </c>
      <c r="G1666">
        <v>1465</v>
      </c>
      <c r="H1666">
        <v>1437.4</v>
      </c>
      <c r="I1666">
        <v>1448.85</v>
      </c>
      <c r="J1666">
        <v>1464.9</v>
      </c>
      <c r="K1666">
        <v>1463.35</v>
      </c>
      <c r="L1666">
        <v>1459.24</v>
      </c>
      <c r="M1666">
        <v>1474</v>
      </c>
      <c r="N1666">
        <v>720.05</v>
      </c>
      <c r="O1666">
        <v>1144993</v>
      </c>
      <c r="P1666">
        <v>1670815312.8</v>
      </c>
      <c r="Q1666">
        <v>29830</v>
      </c>
    </row>
    <row r="1667" spans="1:17" x14ac:dyDescent="0.3">
      <c r="A1667" t="s">
        <v>1393</v>
      </c>
      <c r="B1667" s="1">
        <v>44978</v>
      </c>
      <c r="C1667" s="1">
        <v>45342</v>
      </c>
      <c r="D1667" s="1">
        <v>45042</v>
      </c>
      <c r="E1667" t="s">
        <v>31</v>
      </c>
      <c r="F1667">
        <v>1436</v>
      </c>
      <c r="G1667">
        <v>1453</v>
      </c>
      <c r="H1667">
        <v>1434.05</v>
      </c>
      <c r="I1667">
        <v>1437.25</v>
      </c>
      <c r="J1667">
        <v>1445</v>
      </c>
      <c r="K1667">
        <v>1448.85</v>
      </c>
      <c r="L1667">
        <v>1448.82</v>
      </c>
      <c r="M1667">
        <v>1474</v>
      </c>
      <c r="N1667">
        <v>720.05</v>
      </c>
      <c r="O1667">
        <v>1456926</v>
      </c>
      <c r="P1667">
        <v>2110820486.3499999</v>
      </c>
      <c r="Q1667">
        <v>62163</v>
      </c>
    </row>
    <row r="1668" spans="1:17" x14ac:dyDescent="0.3">
      <c r="A1668" t="s">
        <v>1393</v>
      </c>
      <c r="B1668" s="1">
        <v>44978</v>
      </c>
      <c r="C1668" s="1">
        <v>45342</v>
      </c>
      <c r="D1668" s="1">
        <v>45041</v>
      </c>
      <c r="E1668" t="s">
        <v>31</v>
      </c>
      <c r="F1668">
        <v>1445.05</v>
      </c>
      <c r="G1668">
        <v>1460</v>
      </c>
      <c r="H1668">
        <v>1421.1</v>
      </c>
      <c r="I1668">
        <v>1449.7</v>
      </c>
      <c r="J1668">
        <v>1441</v>
      </c>
      <c r="K1668">
        <v>1437.25</v>
      </c>
      <c r="L1668">
        <v>1441.97</v>
      </c>
      <c r="M1668">
        <v>1474</v>
      </c>
      <c r="N1668">
        <v>720.05</v>
      </c>
      <c r="O1668">
        <v>2020746</v>
      </c>
      <c r="P1668">
        <v>2913846871.9000001</v>
      </c>
      <c r="Q1668">
        <v>100140</v>
      </c>
    </row>
    <row r="1669" spans="1:17" x14ac:dyDescent="0.3">
      <c r="A1669" t="s">
        <v>1393</v>
      </c>
      <c r="B1669" s="1">
        <v>44978</v>
      </c>
      <c r="C1669" s="1">
        <v>45342</v>
      </c>
      <c r="D1669" s="1">
        <v>45040</v>
      </c>
      <c r="E1669" t="s">
        <v>31</v>
      </c>
      <c r="F1669">
        <v>1402.45</v>
      </c>
      <c r="G1669">
        <v>1453</v>
      </c>
      <c r="H1669">
        <v>1398.05</v>
      </c>
      <c r="I1669">
        <v>1397.2</v>
      </c>
      <c r="J1669">
        <v>1447.05</v>
      </c>
      <c r="K1669">
        <v>1449.7</v>
      </c>
      <c r="L1669">
        <v>1442.17</v>
      </c>
      <c r="M1669">
        <v>1474</v>
      </c>
      <c r="N1669">
        <v>720.05</v>
      </c>
      <c r="O1669">
        <v>2011401</v>
      </c>
      <c r="P1669">
        <v>2900777770.3000002</v>
      </c>
      <c r="Q1669">
        <v>102612</v>
      </c>
    </row>
    <row r="1670" spans="1:17" x14ac:dyDescent="0.3">
      <c r="A1670" t="s">
        <v>1393</v>
      </c>
      <c r="B1670" s="1">
        <v>44978</v>
      </c>
      <c r="C1670" s="1">
        <v>45342</v>
      </c>
      <c r="D1670" s="1">
        <v>45037</v>
      </c>
      <c r="E1670" t="s">
        <v>31</v>
      </c>
      <c r="F1670">
        <v>1385.8</v>
      </c>
      <c r="G1670">
        <v>1404</v>
      </c>
      <c r="H1670">
        <v>1383.8</v>
      </c>
      <c r="I1670">
        <v>1381.75</v>
      </c>
      <c r="J1670">
        <v>1395.5</v>
      </c>
      <c r="K1670">
        <v>1397.2</v>
      </c>
      <c r="L1670">
        <v>1394.89</v>
      </c>
      <c r="M1670">
        <v>1474</v>
      </c>
      <c r="N1670">
        <v>720.05</v>
      </c>
      <c r="O1670">
        <v>1807712</v>
      </c>
      <c r="P1670">
        <v>2521557160.1999998</v>
      </c>
      <c r="Q1670">
        <v>35241</v>
      </c>
    </row>
    <row r="1671" spans="1:17" x14ac:dyDescent="0.3">
      <c r="A1671" t="s">
        <v>1393</v>
      </c>
      <c r="B1671" s="1">
        <v>44978</v>
      </c>
      <c r="C1671" s="1">
        <v>45342</v>
      </c>
      <c r="D1671" s="1">
        <v>45036</v>
      </c>
      <c r="E1671" t="s">
        <v>31</v>
      </c>
      <c r="F1671">
        <v>1440</v>
      </c>
      <c r="G1671">
        <v>1440</v>
      </c>
      <c r="H1671">
        <v>1375</v>
      </c>
      <c r="I1671">
        <v>1440.05</v>
      </c>
      <c r="J1671">
        <v>1381.95</v>
      </c>
      <c r="K1671">
        <v>1381.75</v>
      </c>
      <c r="L1671">
        <v>1399.5</v>
      </c>
      <c r="M1671">
        <v>1474</v>
      </c>
      <c r="N1671">
        <v>720.05</v>
      </c>
      <c r="O1671">
        <v>1468724</v>
      </c>
      <c r="P1671">
        <v>2055473032.4000001</v>
      </c>
      <c r="Q1671">
        <v>68513</v>
      </c>
    </row>
    <row r="1672" spans="1:17" x14ac:dyDescent="0.3">
      <c r="A1672" t="s">
        <v>1393</v>
      </c>
      <c r="B1672" s="1">
        <v>44978</v>
      </c>
      <c r="C1672" s="1">
        <v>45342</v>
      </c>
      <c r="D1672" s="1">
        <v>45035</v>
      </c>
      <c r="E1672" t="s">
        <v>31</v>
      </c>
      <c r="F1672">
        <v>1419</v>
      </c>
      <c r="G1672">
        <v>1446.3</v>
      </c>
      <c r="H1672">
        <v>1416.1</v>
      </c>
      <c r="I1672">
        <v>1414.5</v>
      </c>
      <c r="J1672">
        <v>1439.7</v>
      </c>
      <c r="K1672">
        <v>1440.05</v>
      </c>
      <c r="L1672">
        <v>1439.55</v>
      </c>
      <c r="M1672">
        <v>1474</v>
      </c>
      <c r="N1672">
        <v>720.05</v>
      </c>
      <c r="O1672">
        <v>2645677</v>
      </c>
      <c r="P1672">
        <v>3808577474.5500002</v>
      </c>
      <c r="Q1672">
        <v>45958</v>
      </c>
    </row>
    <row r="1673" spans="1:17" x14ac:dyDescent="0.3">
      <c r="A1673" t="s">
        <v>1393</v>
      </c>
      <c r="B1673" s="1">
        <v>44978</v>
      </c>
      <c r="C1673" s="1">
        <v>45342</v>
      </c>
      <c r="D1673" s="1">
        <v>45034</v>
      </c>
      <c r="E1673" t="s">
        <v>31</v>
      </c>
      <c r="F1673">
        <v>1459.95</v>
      </c>
      <c r="G1673">
        <v>1459.95</v>
      </c>
      <c r="H1673">
        <v>1405.4</v>
      </c>
      <c r="I1673">
        <v>1452.1</v>
      </c>
      <c r="J1673">
        <v>1412</v>
      </c>
      <c r="K1673">
        <v>1414.5</v>
      </c>
      <c r="L1673">
        <v>1433.17</v>
      </c>
      <c r="M1673">
        <v>1474</v>
      </c>
      <c r="N1673">
        <v>720.05</v>
      </c>
      <c r="O1673">
        <v>2220965</v>
      </c>
      <c r="P1673">
        <v>3183016231.3000002</v>
      </c>
      <c r="Q1673">
        <v>48232</v>
      </c>
    </row>
    <row r="1674" spans="1:17" x14ac:dyDescent="0.3">
      <c r="A1674" t="s">
        <v>1393</v>
      </c>
      <c r="B1674" s="1">
        <v>44978</v>
      </c>
      <c r="C1674" s="1">
        <v>45342</v>
      </c>
      <c r="D1674" s="1">
        <v>45033</v>
      </c>
      <c r="E1674" t="s">
        <v>31</v>
      </c>
      <c r="F1674">
        <v>1435.9</v>
      </c>
      <c r="G1674">
        <v>1459.5</v>
      </c>
      <c r="H1674">
        <v>1422.65</v>
      </c>
      <c r="I1674">
        <v>1429.55</v>
      </c>
      <c r="J1674">
        <v>1449</v>
      </c>
      <c r="K1674">
        <v>1452.1</v>
      </c>
      <c r="L1674">
        <v>1435.12</v>
      </c>
      <c r="M1674">
        <v>1474</v>
      </c>
      <c r="N1674">
        <v>720.05</v>
      </c>
      <c r="O1674">
        <v>2204715</v>
      </c>
      <c r="P1674">
        <v>3164038625.5999999</v>
      </c>
      <c r="Q1674">
        <v>51776</v>
      </c>
    </row>
    <row r="1675" spans="1:17" x14ac:dyDescent="0.3">
      <c r="A1675" t="s">
        <v>1393</v>
      </c>
      <c r="B1675" s="1">
        <v>44978</v>
      </c>
      <c r="C1675" s="1">
        <v>45342</v>
      </c>
      <c r="D1675" s="1">
        <v>45029</v>
      </c>
      <c r="E1675" t="s">
        <v>31</v>
      </c>
      <c r="F1675">
        <v>1457.4</v>
      </c>
      <c r="G1675">
        <v>1461.25</v>
      </c>
      <c r="H1675">
        <v>1424</v>
      </c>
      <c r="I1675">
        <v>1447.4</v>
      </c>
      <c r="J1675">
        <v>1426</v>
      </c>
      <c r="K1675">
        <v>1429.55</v>
      </c>
      <c r="L1675">
        <v>1434.91</v>
      </c>
      <c r="M1675">
        <v>1474</v>
      </c>
      <c r="N1675">
        <v>720.05</v>
      </c>
      <c r="O1675">
        <v>885874</v>
      </c>
      <c r="P1675">
        <v>1271151468.5</v>
      </c>
      <c r="Q1675">
        <v>41086</v>
      </c>
    </row>
    <row r="1676" spans="1:17" x14ac:dyDescent="0.3">
      <c r="A1676" t="s">
        <v>1393</v>
      </c>
      <c r="B1676" s="1">
        <v>44978</v>
      </c>
      <c r="C1676" s="1">
        <v>45342</v>
      </c>
      <c r="D1676" s="1">
        <v>45028</v>
      </c>
      <c r="E1676" t="s">
        <v>31</v>
      </c>
      <c r="F1676">
        <v>1433</v>
      </c>
      <c r="G1676">
        <v>1454.35</v>
      </c>
      <c r="H1676">
        <v>1428</v>
      </c>
      <c r="I1676">
        <v>1438.25</v>
      </c>
      <c r="J1676">
        <v>1445</v>
      </c>
      <c r="K1676">
        <v>1447.4</v>
      </c>
      <c r="L1676">
        <v>1438.14</v>
      </c>
      <c r="M1676">
        <v>1474</v>
      </c>
      <c r="N1676">
        <v>720.05</v>
      </c>
      <c r="O1676">
        <v>1135496</v>
      </c>
      <c r="P1676">
        <v>1633003043.1500001</v>
      </c>
      <c r="Q1676">
        <v>51098</v>
      </c>
    </row>
    <row r="1677" spans="1:17" x14ac:dyDescent="0.3">
      <c r="A1677" t="s">
        <v>1393</v>
      </c>
      <c r="B1677" s="1">
        <v>44978</v>
      </c>
      <c r="C1677" s="1">
        <v>45342</v>
      </c>
      <c r="D1677" s="1">
        <v>45027</v>
      </c>
      <c r="E1677" t="s">
        <v>31</v>
      </c>
      <c r="F1677">
        <v>1420.9</v>
      </c>
      <c r="G1677">
        <v>1445</v>
      </c>
      <c r="H1677">
        <v>1412.3</v>
      </c>
      <c r="I1677">
        <v>1413.7</v>
      </c>
      <c r="J1677">
        <v>1434.9</v>
      </c>
      <c r="K1677">
        <v>1438.25</v>
      </c>
      <c r="L1677">
        <v>1432.98</v>
      </c>
      <c r="M1677">
        <v>1474</v>
      </c>
      <c r="N1677">
        <v>720.05</v>
      </c>
      <c r="O1677">
        <v>1146244</v>
      </c>
      <c r="P1677">
        <v>1642543385.9000001</v>
      </c>
      <c r="Q1677">
        <v>49842</v>
      </c>
    </row>
    <row r="1678" spans="1:17" x14ac:dyDescent="0.3">
      <c r="A1678" t="s">
        <v>1393</v>
      </c>
      <c r="B1678" s="1">
        <v>44978</v>
      </c>
      <c r="C1678" s="1">
        <v>45342</v>
      </c>
      <c r="D1678" s="1">
        <v>45026</v>
      </c>
      <c r="E1678" t="s">
        <v>31</v>
      </c>
      <c r="F1678">
        <v>1399</v>
      </c>
      <c r="G1678">
        <v>1417</v>
      </c>
      <c r="H1678">
        <v>1396.45</v>
      </c>
      <c r="I1678">
        <v>1393.5</v>
      </c>
      <c r="J1678">
        <v>1416.4</v>
      </c>
      <c r="K1678">
        <v>1413.7</v>
      </c>
      <c r="L1678">
        <v>1406.87</v>
      </c>
      <c r="M1678">
        <v>1474</v>
      </c>
      <c r="N1678">
        <v>720.05</v>
      </c>
      <c r="O1678">
        <v>817541</v>
      </c>
      <c r="P1678">
        <v>1150176841.8499999</v>
      </c>
      <c r="Q1678">
        <v>30998</v>
      </c>
    </row>
    <row r="1679" spans="1:17" x14ac:dyDescent="0.3">
      <c r="A1679" t="s">
        <v>1393</v>
      </c>
      <c r="B1679" s="1">
        <v>44978</v>
      </c>
      <c r="C1679" s="1">
        <v>45342</v>
      </c>
      <c r="D1679" s="1">
        <v>45022</v>
      </c>
      <c r="E1679" t="s">
        <v>31</v>
      </c>
      <c r="F1679">
        <v>1453.95</v>
      </c>
      <c r="G1679">
        <v>1455.95</v>
      </c>
      <c r="H1679">
        <v>1385</v>
      </c>
      <c r="I1679">
        <v>1454</v>
      </c>
      <c r="J1679">
        <v>1396.95</v>
      </c>
      <c r="K1679">
        <v>1393.5</v>
      </c>
      <c r="L1679">
        <v>1411.19</v>
      </c>
      <c r="M1679">
        <v>1474</v>
      </c>
      <c r="N1679">
        <v>720.05</v>
      </c>
      <c r="O1679">
        <v>2230254</v>
      </c>
      <c r="P1679">
        <v>3147316145.3000002</v>
      </c>
      <c r="Q1679">
        <v>87583</v>
      </c>
    </row>
    <row r="1680" spans="1:17" x14ac:dyDescent="0.3">
      <c r="A1680" t="s">
        <v>1393</v>
      </c>
      <c r="B1680" s="1">
        <v>44978</v>
      </c>
      <c r="C1680" s="1">
        <v>45342</v>
      </c>
      <c r="D1680" s="1">
        <v>45021</v>
      </c>
      <c r="E1680" t="s">
        <v>31</v>
      </c>
      <c r="F1680">
        <v>1420</v>
      </c>
      <c r="G1680">
        <v>1474</v>
      </c>
      <c r="H1680">
        <v>1418.75</v>
      </c>
      <c r="I1680">
        <v>1414.45</v>
      </c>
      <c r="J1680">
        <v>1452</v>
      </c>
      <c r="K1680">
        <v>1454</v>
      </c>
      <c r="L1680">
        <v>1457.16</v>
      </c>
      <c r="M1680">
        <v>1474</v>
      </c>
      <c r="N1680">
        <v>720.05</v>
      </c>
      <c r="O1680">
        <v>3399871</v>
      </c>
      <c r="P1680">
        <v>4954168420.3999996</v>
      </c>
      <c r="Q1680">
        <v>86938</v>
      </c>
    </row>
    <row r="1681" spans="1:17" x14ac:dyDescent="0.3">
      <c r="A1681" t="s">
        <v>1393</v>
      </c>
      <c r="B1681" s="1">
        <v>44978</v>
      </c>
      <c r="C1681" s="1">
        <v>45342</v>
      </c>
      <c r="D1681" s="1">
        <v>45019</v>
      </c>
      <c r="E1681" t="s">
        <v>31</v>
      </c>
      <c r="F1681">
        <v>1395</v>
      </c>
      <c r="G1681">
        <v>1421</v>
      </c>
      <c r="H1681">
        <v>1382.15</v>
      </c>
      <c r="I1681">
        <v>1387</v>
      </c>
      <c r="J1681">
        <v>1420.9</v>
      </c>
      <c r="K1681">
        <v>1414.45</v>
      </c>
      <c r="L1681">
        <v>1400.89</v>
      </c>
      <c r="M1681">
        <v>1432.45</v>
      </c>
      <c r="N1681">
        <v>720.05</v>
      </c>
      <c r="O1681">
        <v>1484084</v>
      </c>
      <c r="P1681">
        <v>2079042109.3</v>
      </c>
      <c r="Q1681">
        <v>60107</v>
      </c>
    </row>
    <row r="1682" spans="1:17" x14ac:dyDescent="0.3">
      <c r="A1682" t="s">
        <v>1393</v>
      </c>
      <c r="B1682" s="1">
        <v>44978</v>
      </c>
      <c r="C1682" s="1">
        <v>45342</v>
      </c>
      <c r="D1682" s="1">
        <v>45016</v>
      </c>
      <c r="E1682" t="s">
        <v>31</v>
      </c>
      <c r="F1682">
        <v>1370.1</v>
      </c>
      <c r="G1682">
        <v>1394.95</v>
      </c>
      <c r="H1682">
        <v>1365.35</v>
      </c>
      <c r="I1682">
        <v>1357.45</v>
      </c>
      <c r="J1682">
        <v>1384.25</v>
      </c>
      <c r="K1682">
        <v>1387</v>
      </c>
      <c r="L1682">
        <v>1385.12</v>
      </c>
      <c r="M1682">
        <v>1432.45</v>
      </c>
      <c r="N1682">
        <v>720.05</v>
      </c>
      <c r="O1682">
        <v>1265168</v>
      </c>
      <c r="P1682">
        <v>1752404084.95</v>
      </c>
      <c r="Q1682">
        <v>100406</v>
      </c>
    </row>
    <row r="1683" spans="1:17" x14ac:dyDescent="0.3">
      <c r="A1683" t="s">
        <v>1393</v>
      </c>
      <c r="B1683" s="1">
        <v>44978</v>
      </c>
      <c r="C1683" s="1">
        <v>45342</v>
      </c>
      <c r="D1683" s="1">
        <v>45014</v>
      </c>
      <c r="E1683" t="s">
        <v>31</v>
      </c>
      <c r="F1683">
        <v>1350</v>
      </c>
      <c r="G1683">
        <v>1389.8</v>
      </c>
      <c r="H1683">
        <v>1335</v>
      </c>
      <c r="I1683">
        <v>1354.8</v>
      </c>
      <c r="J1683">
        <v>1377.15</v>
      </c>
      <c r="K1683">
        <v>1357.45</v>
      </c>
      <c r="L1683">
        <v>1365.25</v>
      </c>
      <c r="M1683">
        <v>1432.45</v>
      </c>
      <c r="N1683">
        <v>720.05</v>
      </c>
      <c r="O1683">
        <v>3373797</v>
      </c>
      <c r="P1683">
        <v>4606063788.8000002</v>
      </c>
      <c r="Q1683">
        <v>77240</v>
      </c>
    </row>
    <row r="1684" spans="1:17" x14ac:dyDescent="0.3">
      <c r="A1684" t="s">
        <v>1393</v>
      </c>
      <c r="B1684" s="1">
        <v>44978</v>
      </c>
      <c r="C1684" s="1">
        <v>45342</v>
      </c>
      <c r="D1684" s="1">
        <v>45013</v>
      </c>
      <c r="E1684" t="s">
        <v>31</v>
      </c>
      <c r="F1684">
        <v>1366.65</v>
      </c>
      <c r="G1684">
        <v>1373.55</v>
      </c>
      <c r="H1684">
        <v>1350</v>
      </c>
      <c r="I1684">
        <v>1358.8</v>
      </c>
      <c r="J1684">
        <v>1353</v>
      </c>
      <c r="K1684">
        <v>1354.8</v>
      </c>
      <c r="L1684">
        <v>1355.12</v>
      </c>
      <c r="M1684">
        <v>1432.45</v>
      </c>
      <c r="N1684">
        <v>720.05</v>
      </c>
      <c r="O1684">
        <v>675360</v>
      </c>
      <c r="P1684">
        <v>915195607.39999998</v>
      </c>
      <c r="Q1684">
        <v>17494</v>
      </c>
    </row>
    <row r="1685" spans="1:17" x14ac:dyDescent="0.3">
      <c r="A1685" t="s">
        <v>1393</v>
      </c>
      <c r="B1685" s="1">
        <v>44978</v>
      </c>
      <c r="C1685" s="1">
        <v>45342</v>
      </c>
      <c r="D1685" s="1">
        <v>45012</v>
      </c>
      <c r="E1685" t="s">
        <v>31</v>
      </c>
      <c r="F1685">
        <v>1357</v>
      </c>
      <c r="G1685">
        <v>1375</v>
      </c>
      <c r="H1685">
        <v>1347.15</v>
      </c>
      <c r="I1685">
        <v>1352</v>
      </c>
      <c r="J1685">
        <v>1364.8</v>
      </c>
      <c r="K1685">
        <v>1358.8</v>
      </c>
      <c r="L1685">
        <v>1360.33</v>
      </c>
      <c r="M1685">
        <v>1432.45</v>
      </c>
      <c r="N1685">
        <v>720.05</v>
      </c>
      <c r="O1685">
        <v>781832</v>
      </c>
      <c r="P1685">
        <v>1063550025.7</v>
      </c>
      <c r="Q1685">
        <v>23916</v>
      </c>
    </row>
    <row r="1686" spans="1:17" x14ac:dyDescent="0.3">
      <c r="A1686" t="s">
        <v>1393</v>
      </c>
      <c r="B1686" s="1">
        <v>44978</v>
      </c>
      <c r="C1686" s="1">
        <v>45342</v>
      </c>
      <c r="D1686" s="1">
        <v>45009</v>
      </c>
      <c r="E1686" t="s">
        <v>31</v>
      </c>
      <c r="F1686">
        <v>1346.35</v>
      </c>
      <c r="G1686">
        <v>1394</v>
      </c>
      <c r="H1686">
        <v>1330.1</v>
      </c>
      <c r="I1686">
        <v>1355.1</v>
      </c>
      <c r="J1686">
        <v>1340</v>
      </c>
      <c r="K1686">
        <v>1352</v>
      </c>
      <c r="L1686">
        <v>1374.47</v>
      </c>
      <c r="M1686">
        <v>1432.45</v>
      </c>
      <c r="N1686">
        <v>720.05</v>
      </c>
      <c r="O1686">
        <v>2033540</v>
      </c>
      <c r="P1686">
        <v>2795035453.1999998</v>
      </c>
      <c r="Q1686">
        <v>75577</v>
      </c>
    </row>
    <row r="1687" spans="1:17" x14ac:dyDescent="0.3">
      <c r="A1687" t="s">
        <v>1393</v>
      </c>
      <c r="B1687" s="1">
        <v>44978</v>
      </c>
      <c r="C1687" s="1">
        <v>45342</v>
      </c>
      <c r="D1687" s="1">
        <v>45008</v>
      </c>
      <c r="E1687" t="s">
        <v>31</v>
      </c>
      <c r="F1687">
        <v>1350</v>
      </c>
      <c r="G1687">
        <v>1367.8</v>
      </c>
      <c r="H1687">
        <v>1337.75</v>
      </c>
      <c r="I1687">
        <v>1354.55</v>
      </c>
      <c r="J1687">
        <v>1353.2</v>
      </c>
      <c r="K1687">
        <v>1355.1</v>
      </c>
      <c r="L1687">
        <v>1352.95</v>
      </c>
      <c r="M1687">
        <v>1432.45</v>
      </c>
      <c r="N1687">
        <v>720.05</v>
      </c>
      <c r="O1687">
        <v>928510</v>
      </c>
      <c r="P1687">
        <v>1256225426.1500001</v>
      </c>
      <c r="Q1687">
        <v>47047</v>
      </c>
    </row>
    <row r="1688" spans="1:17" x14ac:dyDescent="0.3">
      <c r="A1688" t="s">
        <v>1393</v>
      </c>
      <c r="B1688" s="1">
        <v>44978</v>
      </c>
      <c r="C1688" s="1">
        <v>45342</v>
      </c>
      <c r="D1688" s="1">
        <v>45007</v>
      </c>
      <c r="E1688" t="s">
        <v>31</v>
      </c>
      <c r="F1688">
        <v>1349</v>
      </c>
      <c r="G1688">
        <v>1365</v>
      </c>
      <c r="H1688">
        <v>1320.7</v>
      </c>
      <c r="I1688">
        <v>1343.45</v>
      </c>
      <c r="J1688">
        <v>1351.95</v>
      </c>
      <c r="K1688">
        <v>1354.55</v>
      </c>
      <c r="L1688">
        <v>1339.03</v>
      </c>
      <c r="M1688">
        <v>1432.45</v>
      </c>
      <c r="N1688">
        <v>720.05</v>
      </c>
      <c r="O1688">
        <v>872839</v>
      </c>
      <c r="P1688">
        <v>1168761730.25</v>
      </c>
      <c r="Q1688">
        <v>49821</v>
      </c>
    </row>
    <row r="1689" spans="1:17" x14ac:dyDescent="0.3">
      <c r="A1689" t="s">
        <v>1393</v>
      </c>
      <c r="B1689" s="1">
        <v>44978</v>
      </c>
      <c r="C1689" s="1">
        <v>45342</v>
      </c>
      <c r="D1689" s="1">
        <v>45006</v>
      </c>
      <c r="E1689" t="s">
        <v>31</v>
      </c>
      <c r="F1689">
        <v>1310.85</v>
      </c>
      <c r="G1689">
        <v>1350</v>
      </c>
      <c r="H1689">
        <v>1302.95</v>
      </c>
      <c r="I1689">
        <v>1302.95</v>
      </c>
      <c r="J1689">
        <v>1344.25</v>
      </c>
      <c r="K1689">
        <v>1343.45</v>
      </c>
      <c r="L1689">
        <v>1322.62</v>
      </c>
      <c r="M1689">
        <v>1432.45</v>
      </c>
      <c r="N1689">
        <v>720.05</v>
      </c>
      <c r="O1689">
        <v>841871</v>
      </c>
      <c r="P1689">
        <v>1113477059.5</v>
      </c>
      <c r="Q1689">
        <v>41563</v>
      </c>
    </row>
    <row r="1690" spans="1:17" x14ac:dyDescent="0.3">
      <c r="A1690" t="s">
        <v>1393</v>
      </c>
      <c r="B1690" s="1">
        <v>44978</v>
      </c>
      <c r="C1690" s="1">
        <v>45342</v>
      </c>
      <c r="D1690" s="1">
        <v>45005</v>
      </c>
      <c r="E1690" t="s">
        <v>31</v>
      </c>
      <c r="F1690">
        <v>1315.4</v>
      </c>
      <c r="G1690">
        <v>1315.4</v>
      </c>
      <c r="H1690">
        <v>1291.5</v>
      </c>
      <c r="I1690">
        <v>1316.2</v>
      </c>
      <c r="J1690">
        <v>1302.5</v>
      </c>
      <c r="K1690">
        <v>1302.95</v>
      </c>
      <c r="L1690">
        <v>1299.93</v>
      </c>
      <c r="M1690">
        <v>1432.45</v>
      </c>
      <c r="N1690">
        <v>720.05</v>
      </c>
      <c r="O1690">
        <v>563951</v>
      </c>
      <c r="P1690">
        <v>733099350.95000005</v>
      </c>
      <c r="Q1690">
        <v>26747</v>
      </c>
    </row>
    <row r="1691" spans="1:17" x14ac:dyDescent="0.3">
      <c r="A1691" t="s">
        <v>1393</v>
      </c>
      <c r="B1691" s="1">
        <v>44978</v>
      </c>
      <c r="C1691" s="1">
        <v>45342</v>
      </c>
      <c r="D1691" s="1">
        <v>45002</v>
      </c>
      <c r="E1691" t="s">
        <v>31</v>
      </c>
      <c r="F1691">
        <v>1317</v>
      </c>
      <c r="G1691">
        <v>1329.95</v>
      </c>
      <c r="H1691">
        <v>1289.5</v>
      </c>
      <c r="I1691">
        <v>1306.1500000000001</v>
      </c>
      <c r="J1691">
        <v>1322.85</v>
      </c>
      <c r="K1691">
        <v>1316.2</v>
      </c>
      <c r="L1691">
        <v>1306.9000000000001</v>
      </c>
      <c r="M1691">
        <v>1432.45</v>
      </c>
      <c r="N1691">
        <v>720.05</v>
      </c>
      <c r="O1691">
        <v>1957056</v>
      </c>
      <c r="P1691">
        <v>2557674340.6500001</v>
      </c>
      <c r="Q1691">
        <v>73513</v>
      </c>
    </row>
    <row r="1692" spans="1:17" x14ac:dyDescent="0.3">
      <c r="A1692" t="s">
        <v>1393</v>
      </c>
      <c r="B1692" s="1">
        <v>44978</v>
      </c>
      <c r="C1692" s="1">
        <v>45342</v>
      </c>
      <c r="D1692" s="1">
        <v>45001</v>
      </c>
      <c r="E1692" t="s">
        <v>31</v>
      </c>
      <c r="F1692">
        <v>1327.6</v>
      </c>
      <c r="G1692">
        <v>1330.8</v>
      </c>
      <c r="H1692">
        <v>1266.8499999999999</v>
      </c>
      <c r="I1692">
        <v>1345.65</v>
      </c>
      <c r="J1692">
        <v>1310</v>
      </c>
      <c r="K1692">
        <v>1306.1500000000001</v>
      </c>
      <c r="L1692">
        <v>1290.6300000000001</v>
      </c>
      <c r="M1692">
        <v>1432.45</v>
      </c>
      <c r="N1692">
        <v>720.05</v>
      </c>
      <c r="O1692">
        <v>3100233</v>
      </c>
      <c r="P1692">
        <v>4001239476.0500002</v>
      </c>
      <c r="Q1692">
        <v>111706</v>
      </c>
    </row>
    <row r="1693" spans="1:17" x14ac:dyDescent="0.3">
      <c r="A1693" t="s">
        <v>1393</v>
      </c>
      <c r="B1693" s="1">
        <v>44978</v>
      </c>
      <c r="C1693" s="1">
        <v>45342</v>
      </c>
      <c r="D1693" s="1">
        <v>45000</v>
      </c>
      <c r="E1693" t="s">
        <v>31</v>
      </c>
      <c r="F1693">
        <v>1320.95</v>
      </c>
      <c r="G1693">
        <v>1378.5</v>
      </c>
      <c r="H1693">
        <v>1316.5</v>
      </c>
      <c r="I1693">
        <v>1312.5</v>
      </c>
      <c r="J1693">
        <v>1345</v>
      </c>
      <c r="K1693">
        <v>1345.65</v>
      </c>
      <c r="L1693">
        <v>1357.28</v>
      </c>
      <c r="M1693">
        <v>1432.45</v>
      </c>
      <c r="N1693">
        <v>720.05</v>
      </c>
      <c r="O1693">
        <v>1756431</v>
      </c>
      <c r="P1693">
        <v>2383977033.25</v>
      </c>
      <c r="Q1693">
        <v>66428</v>
      </c>
    </row>
    <row r="1694" spans="1:17" x14ac:dyDescent="0.3">
      <c r="A1694" t="s">
        <v>1393</v>
      </c>
      <c r="B1694" s="1">
        <v>44978</v>
      </c>
      <c r="C1694" s="1">
        <v>45342</v>
      </c>
      <c r="D1694" s="1">
        <v>44999</v>
      </c>
      <c r="E1694" t="s">
        <v>31</v>
      </c>
      <c r="F1694">
        <v>1314.95</v>
      </c>
      <c r="G1694">
        <v>1345</v>
      </c>
      <c r="H1694">
        <v>1295.0999999999999</v>
      </c>
      <c r="I1694">
        <v>1312.55</v>
      </c>
      <c r="J1694">
        <v>1312</v>
      </c>
      <c r="K1694">
        <v>1312.5</v>
      </c>
      <c r="L1694">
        <v>1317.65</v>
      </c>
      <c r="M1694">
        <v>1432.45</v>
      </c>
      <c r="N1694">
        <v>720.05</v>
      </c>
      <c r="O1694">
        <v>1072336</v>
      </c>
      <c r="P1694">
        <v>1412966668.5999999</v>
      </c>
      <c r="Q1694">
        <v>50114</v>
      </c>
    </row>
    <row r="1695" spans="1:17" x14ac:dyDescent="0.3">
      <c r="A1695" t="s">
        <v>1393</v>
      </c>
      <c r="B1695" s="1">
        <v>44978</v>
      </c>
      <c r="C1695" s="1">
        <v>45342</v>
      </c>
      <c r="D1695" s="1">
        <v>44998</v>
      </c>
      <c r="E1695" t="s">
        <v>31</v>
      </c>
      <c r="F1695">
        <v>1345</v>
      </c>
      <c r="G1695">
        <v>1354.2</v>
      </c>
      <c r="H1695">
        <v>1305</v>
      </c>
      <c r="I1695">
        <v>1343.8</v>
      </c>
      <c r="J1695">
        <v>1313.9</v>
      </c>
      <c r="K1695">
        <v>1312.55</v>
      </c>
      <c r="L1695">
        <v>1326.76</v>
      </c>
      <c r="M1695">
        <v>1432.45</v>
      </c>
      <c r="N1695">
        <v>720.05</v>
      </c>
      <c r="O1695">
        <v>688145</v>
      </c>
      <c r="P1695">
        <v>913001858</v>
      </c>
      <c r="Q1695">
        <v>38626</v>
      </c>
    </row>
    <row r="1696" spans="1:17" x14ac:dyDescent="0.3">
      <c r="A1696" t="s">
        <v>1393</v>
      </c>
      <c r="B1696" s="1">
        <v>44978</v>
      </c>
      <c r="C1696" s="1">
        <v>45342</v>
      </c>
      <c r="D1696" s="1">
        <v>44995</v>
      </c>
      <c r="E1696" t="s">
        <v>31</v>
      </c>
      <c r="F1696">
        <v>1338</v>
      </c>
      <c r="G1696">
        <v>1353.9</v>
      </c>
      <c r="H1696">
        <v>1320.2</v>
      </c>
      <c r="I1696">
        <v>1345.75</v>
      </c>
      <c r="J1696">
        <v>1345</v>
      </c>
      <c r="K1696">
        <v>1343.8</v>
      </c>
      <c r="L1696">
        <v>1341.92</v>
      </c>
      <c r="M1696">
        <v>1432.45</v>
      </c>
      <c r="N1696">
        <v>720.05</v>
      </c>
      <c r="O1696">
        <v>650695</v>
      </c>
      <c r="P1696">
        <v>873180681.85000002</v>
      </c>
      <c r="Q1696">
        <v>39761</v>
      </c>
    </row>
    <row r="1697" spans="1:17" x14ac:dyDescent="0.3">
      <c r="A1697" t="s">
        <v>1393</v>
      </c>
      <c r="B1697" s="1">
        <v>44978</v>
      </c>
      <c r="C1697" s="1">
        <v>45342</v>
      </c>
      <c r="D1697" s="1">
        <v>44994</v>
      </c>
      <c r="E1697" t="s">
        <v>31</v>
      </c>
      <c r="F1697">
        <v>1359</v>
      </c>
      <c r="G1697">
        <v>1378.3</v>
      </c>
      <c r="H1697">
        <v>1335.15</v>
      </c>
      <c r="I1697">
        <v>1350</v>
      </c>
      <c r="J1697">
        <v>1347</v>
      </c>
      <c r="K1697">
        <v>1345.75</v>
      </c>
      <c r="L1697">
        <v>1353.15</v>
      </c>
      <c r="M1697">
        <v>1432.45</v>
      </c>
      <c r="N1697">
        <v>720.05</v>
      </c>
      <c r="O1697">
        <v>1390394</v>
      </c>
      <c r="P1697">
        <v>1881406436.3</v>
      </c>
      <c r="Q1697">
        <v>51601</v>
      </c>
    </row>
    <row r="1698" spans="1:17" x14ac:dyDescent="0.3">
      <c r="A1698" t="s">
        <v>1393</v>
      </c>
      <c r="B1698" s="1">
        <v>44978</v>
      </c>
      <c r="C1698" s="1">
        <v>45342</v>
      </c>
      <c r="D1698" s="1">
        <v>44993</v>
      </c>
      <c r="E1698" t="s">
        <v>31</v>
      </c>
      <c r="F1698">
        <v>1334.5</v>
      </c>
      <c r="G1698">
        <v>1359.85</v>
      </c>
      <c r="H1698">
        <v>1331</v>
      </c>
      <c r="I1698">
        <v>1351.1</v>
      </c>
      <c r="J1698">
        <v>1348</v>
      </c>
      <c r="K1698">
        <v>1350</v>
      </c>
      <c r="L1698">
        <v>1349.19</v>
      </c>
      <c r="M1698">
        <v>1432.45</v>
      </c>
      <c r="N1698">
        <v>720.05</v>
      </c>
      <c r="O1698">
        <v>1187179</v>
      </c>
      <c r="P1698">
        <v>1601734542.25</v>
      </c>
      <c r="Q1698">
        <v>36716</v>
      </c>
    </row>
    <row r="1699" spans="1:17" x14ac:dyDescent="0.3">
      <c r="A1699" t="s">
        <v>1393</v>
      </c>
      <c r="B1699" s="1">
        <v>44978</v>
      </c>
      <c r="C1699" s="1">
        <v>45342</v>
      </c>
      <c r="D1699" s="1">
        <v>44991</v>
      </c>
      <c r="E1699" t="s">
        <v>31</v>
      </c>
      <c r="F1699">
        <v>1363</v>
      </c>
      <c r="G1699">
        <v>1377</v>
      </c>
      <c r="H1699">
        <v>1347.9</v>
      </c>
      <c r="I1699">
        <v>1358.5</v>
      </c>
      <c r="J1699">
        <v>1352</v>
      </c>
      <c r="K1699">
        <v>1351.1</v>
      </c>
      <c r="L1699">
        <v>1368.59</v>
      </c>
      <c r="M1699">
        <v>1432.45</v>
      </c>
      <c r="N1699">
        <v>720.05</v>
      </c>
      <c r="O1699">
        <v>1180704</v>
      </c>
      <c r="P1699">
        <v>1615898996.8499999</v>
      </c>
      <c r="Q1699">
        <v>42497</v>
      </c>
    </row>
    <row r="1700" spans="1:17" x14ac:dyDescent="0.3">
      <c r="A1700" t="s">
        <v>1393</v>
      </c>
      <c r="B1700" s="1">
        <v>44978</v>
      </c>
      <c r="C1700" s="1">
        <v>45342</v>
      </c>
      <c r="D1700" s="1">
        <v>44988</v>
      </c>
      <c r="E1700" t="s">
        <v>31</v>
      </c>
      <c r="F1700">
        <v>1346</v>
      </c>
      <c r="G1700">
        <v>1362</v>
      </c>
      <c r="H1700">
        <v>1343.2</v>
      </c>
      <c r="I1700">
        <v>1342.25</v>
      </c>
      <c r="J1700">
        <v>1361.9</v>
      </c>
      <c r="K1700">
        <v>1358.5</v>
      </c>
      <c r="L1700">
        <v>1357.27</v>
      </c>
      <c r="M1700">
        <v>1432.45</v>
      </c>
      <c r="N1700">
        <v>720.05</v>
      </c>
      <c r="O1700">
        <v>1218910</v>
      </c>
      <c r="P1700">
        <v>1654386053.5</v>
      </c>
      <c r="Q1700">
        <v>53625</v>
      </c>
    </row>
    <row r="1701" spans="1:17" x14ac:dyDescent="0.3">
      <c r="A1701" t="s">
        <v>1393</v>
      </c>
      <c r="B1701" s="1">
        <v>44978</v>
      </c>
      <c r="C1701" s="1">
        <v>45342</v>
      </c>
      <c r="D1701" s="1">
        <v>44987</v>
      </c>
      <c r="E1701" t="s">
        <v>31</v>
      </c>
      <c r="F1701">
        <v>1348.85</v>
      </c>
      <c r="G1701">
        <v>1350.05</v>
      </c>
      <c r="H1701">
        <v>1333.05</v>
      </c>
      <c r="I1701">
        <v>1343.9</v>
      </c>
      <c r="J1701">
        <v>1342.5</v>
      </c>
      <c r="K1701">
        <v>1342.25</v>
      </c>
      <c r="L1701">
        <v>1342.85</v>
      </c>
      <c r="M1701">
        <v>1432.45</v>
      </c>
      <c r="N1701">
        <v>720.05</v>
      </c>
      <c r="O1701">
        <v>677083</v>
      </c>
      <c r="P1701">
        <v>909221768.45000005</v>
      </c>
      <c r="Q1701">
        <v>33685</v>
      </c>
    </row>
    <row r="1702" spans="1:17" x14ac:dyDescent="0.3">
      <c r="A1702" t="s">
        <v>1393</v>
      </c>
      <c r="B1702" s="1">
        <v>44978</v>
      </c>
      <c r="C1702" s="1">
        <v>45342</v>
      </c>
      <c r="D1702" s="1">
        <v>44986</v>
      </c>
      <c r="E1702" t="s">
        <v>31</v>
      </c>
      <c r="F1702">
        <v>1312</v>
      </c>
      <c r="G1702">
        <v>1350</v>
      </c>
      <c r="H1702">
        <v>1311</v>
      </c>
      <c r="I1702">
        <v>1300.75</v>
      </c>
      <c r="J1702">
        <v>1345.65</v>
      </c>
      <c r="K1702">
        <v>1343.9</v>
      </c>
      <c r="L1702">
        <v>1342.93</v>
      </c>
      <c r="M1702">
        <v>1432.45</v>
      </c>
      <c r="N1702">
        <v>720.05</v>
      </c>
      <c r="O1702">
        <v>2149139</v>
      </c>
      <c r="P1702">
        <v>2886139068.75</v>
      </c>
      <c r="Q1702">
        <v>113780</v>
      </c>
    </row>
    <row r="1703" spans="1:17" x14ac:dyDescent="0.3">
      <c r="A1703" t="s">
        <v>1393</v>
      </c>
      <c r="B1703" s="1">
        <v>44978</v>
      </c>
      <c r="C1703" s="1">
        <v>45342</v>
      </c>
      <c r="D1703" s="1">
        <v>44985</v>
      </c>
      <c r="E1703" t="s">
        <v>31</v>
      </c>
      <c r="F1703">
        <v>1290</v>
      </c>
      <c r="G1703">
        <v>1330</v>
      </c>
      <c r="H1703">
        <v>1281</v>
      </c>
      <c r="I1703">
        <v>1286.95</v>
      </c>
      <c r="J1703">
        <v>1316</v>
      </c>
      <c r="K1703">
        <v>1300.75</v>
      </c>
      <c r="L1703">
        <v>1300.3</v>
      </c>
      <c r="M1703">
        <v>1432.45</v>
      </c>
      <c r="N1703">
        <v>720.05</v>
      </c>
      <c r="O1703">
        <v>2191636</v>
      </c>
      <c r="P1703">
        <v>2849788858.75</v>
      </c>
      <c r="Q1703">
        <v>53789</v>
      </c>
    </row>
    <row r="1704" spans="1:17" x14ac:dyDescent="0.3">
      <c r="A1704" t="s">
        <v>1393</v>
      </c>
      <c r="B1704" s="1">
        <v>44978</v>
      </c>
      <c r="C1704" s="1">
        <v>45342</v>
      </c>
      <c r="D1704" s="1">
        <v>44984</v>
      </c>
      <c r="E1704" t="s">
        <v>31</v>
      </c>
      <c r="F1704">
        <v>1296</v>
      </c>
      <c r="G1704">
        <v>1301.95</v>
      </c>
      <c r="H1704">
        <v>1282.25</v>
      </c>
      <c r="I1704">
        <v>1291.55</v>
      </c>
      <c r="J1704">
        <v>1289</v>
      </c>
      <c r="K1704">
        <v>1286.95</v>
      </c>
      <c r="L1704">
        <v>1289.48</v>
      </c>
      <c r="M1704">
        <v>1432.45</v>
      </c>
      <c r="N1704">
        <v>720.05</v>
      </c>
      <c r="O1704">
        <v>1105639</v>
      </c>
      <c r="P1704">
        <v>1425701022.0999999</v>
      </c>
      <c r="Q1704">
        <v>27866</v>
      </c>
    </row>
    <row r="1705" spans="1:17" x14ac:dyDescent="0.3">
      <c r="A1705" t="s">
        <v>1393</v>
      </c>
      <c r="B1705" s="1">
        <v>44978</v>
      </c>
      <c r="C1705" s="1">
        <v>45342</v>
      </c>
      <c r="D1705" s="1">
        <v>44981</v>
      </c>
      <c r="E1705" t="s">
        <v>31</v>
      </c>
      <c r="F1705">
        <v>1310</v>
      </c>
      <c r="G1705">
        <v>1324.8</v>
      </c>
      <c r="H1705">
        <v>1285.75</v>
      </c>
      <c r="I1705">
        <v>1300.7</v>
      </c>
      <c r="J1705">
        <v>1296</v>
      </c>
      <c r="K1705">
        <v>1291.55</v>
      </c>
      <c r="L1705">
        <v>1300.77</v>
      </c>
      <c r="M1705">
        <v>1432.45</v>
      </c>
      <c r="N1705">
        <v>720.05</v>
      </c>
      <c r="O1705">
        <v>1284563</v>
      </c>
      <c r="P1705">
        <v>1670918036.9000001</v>
      </c>
      <c r="Q1705">
        <v>48378</v>
      </c>
    </row>
    <row r="1706" spans="1:17" x14ac:dyDescent="0.3">
      <c r="A1706" t="s">
        <v>1393</v>
      </c>
      <c r="B1706" s="1">
        <v>44978</v>
      </c>
      <c r="C1706" s="1">
        <v>45342</v>
      </c>
      <c r="D1706" s="1">
        <v>44980</v>
      </c>
      <c r="E1706" t="s">
        <v>31</v>
      </c>
      <c r="F1706">
        <v>1309</v>
      </c>
      <c r="G1706">
        <v>1314.9</v>
      </c>
      <c r="H1706">
        <v>1280.0999999999999</v>
      </c>
      <c r="I1706">
        <v>1306.75</v>
      </c>
      <c r="J1706">
        <v>1309</v>
      </c>
      <c r="K1706">
        <v>1300.7</v>
      </c>
      <c r="L1706">
        <v>1293.78</v>
      </c>
      <c r="M1706">
        <v>1432.45</v>
      </c>
      <c r="N1706">
        <v>720.05</v>
      </c>
      <c r="O1706">
        <v>1506255</v>
      </c>
      <c r="P1706">
        <v>1948755879.95</v>
      </c>
      <c r="Q1706">
        <v>32308</v>
      </c>
    </row>
    <row r="1707" spans="1:17" x14ac:dyDescent="0.3">
      <c r="A1707" t="s">
        <v>1393</v>
      </c>
      <c r="B1707" s="1">
        <v>44978</v>
      </c>
      <c r="C1707" s="1">
        <v>45342</v>
      </c>
      <c r="D1707" s="1">
        <v>44979</v>
      </c>
      <c r="E1707" t="s">
        <v>31</v>
      </c>
      <c r="F1707">
        <v>1322</v>
      </c>
      <c r="G1707">
        <v>1332.8</v>
      </c>
      <c r="H1707">
        <v>1298</v>
      </c>
      <c r="I1707">
        <v>1324.5</v>
      </c>
      <c r="J1707">
        <v>1302.95</v>
      </c>
      <c r="K1707">
        <v>1306.75</v>
      </c>
      <c r="L1707">
        <v>1318.52</v>
      </c>
      <c r="M1707">
        <v>1432.45</v>
      </c>
      <c r="N1707">
        <v>720.05</v>
      </c>
      <c r="O1707">
        <v>831050</v>
      </c>
      <c r="P1707">
        <v>1095756550.2</v>
      </c>
      <c r="Q1707">
        <v>33266</v>
      </c>
    </row>
    <row r="1708" spans="1:17" x14ac:dyDescent="0.3">
      <c r="A1708" t="s">
        <v>1393</v>
      </c>
      <c r="B1708" s="1">
        <v>44978</v>
      </c>
      <c r="C1708" s="1">
        <v>45342</v>
      </c>
      <c r="D1708" s="1">
        <v>44978</v>
      </c>
      <c r="E1708" t="s">
        <v>31</v>
      </c>
      <c r="F1708">
        <v>1314.8</v>
      </c>
      <c r="G1708">
        <v>1346</v>
      </c>
      <c r="H1708">
        <v>1314</v>
      </c>
      <c r="I1708">
        <v>1307.5</v>
      </c>
      <c r="J1708">
        <v>1322.9</v>
      </c>
      <c r="K1708">
        <v>1324.5</v>
      </c>
      <c r="L1708">
        <v>1333.06</v>
      </c>
      <c r="M1708">
        <v>1432.45</v>
      </c>
      <c r="N1708">
        <v>720.05</v>
      </c>
      <c r="O1708">
        <v>1790721</v>
      </c>
      <c r="P1708">
        <v>2387147103</v>
      </c>
      <c r="Q1708">
        <v>68447</v>
      </c>
    </row>
    <row r="1709" spans="1:17" x14ac:dyDescent="0.3">
      <c r="A1709" t="s">
        <v>1399</v>
      </c>
      <c r="B1709" s="1">
        <v>44978</v>
      </c>
      <c r="C1709" s="1">
        <v>45342</v>
      </c>
      <c r="D1709" s="1">
        <v>45341</v>
      </c>
      <c r="E1709" t="s">
        <v>31</v>
      </c>
      <c r="F1709">
        <v>4123.05</v>
      </c>
      <c r="G1709">
        <v>4128.3</v>
      </c>
      <c r="H1709">
        <v>4055</v>
      </c>
      <c r="I1709">
        <v>4128.3</v>
      </c>
      <c r="J1709">
        <v>4099.8500000000004</v>
      </c>
      <c r="K1709">
        <v>4103.8</v>
      </c>
      <c r="L1709">
        <v>4092.76</v>
      </c>
      <c r="M1709">
        <v>4184.75</v>
      </c>
      <c r="N1709">
        <v>3070.25</v>
      </c>
      <c r="O1709">
        <v>772291</v>
      </c>
      <c r="P1709">
        <v>3160800378.5500002</v>
      </c>
      <c r="Q1709">
        <v>70873</v>
      </c>
    </row>
    <row r="1710" spans="1:17" x14ac:dyDescent="0.3">
      <c r="A1710" t="s">
        <v>1399</v>
      </c>
      <c r="B1710" s="1">
        <v>44978</v>
      </c>
      <c r="C1710" s="1">
        <v>45342</v>
      </c>
      <c r="D1710" s="1">
        <v>45338</v>
      </c>
      <c r="E1710" t="s">
        <v>31</v>
      </c>
      <c r="F1710">
        <v>4113.25</v>
      </c>
      <c r="G1710">
        <v>4147.95</v>
      </c>
      <c r="H1710">
        <v>4100.1000000000004</v>
      </c>
      <c r="I1710">
        <v>4103.2</v>
      </c>
      <c r="J1710">
        <v>4122.3</v>
      </c>
      <c r="K1710">
        <v>4128.3</v>
      </c>
      <c r="L1710">
        <v>4124.07</v>
      </c>
      <c r="M1710">
        <v>4184.75</v>
      </c>
      <c r="N1710">
        <v>3070.25</v>
      </c>
      <c r="O1710">
        <v>1307556</v>
      </c>
      <c r="P1710">
        <v>5392447497.5500002</v>
      </c>
      <c r="Q1710">
        <v>125414</v>
      </c>
    </row>
    <row r="1711" spans="1:17" x14ac:dyDescent="0.3">
      <c r="A1711" t="s">
        <v>1399</v>
      </c>
      <c r="B1711" s="1">
        <v>44978</v>
      </c>
      <c r="C1711" s="1">
        <v>45342</v>
      </c>
      <c r="D1711" s="1">
        <v>45337</v>
      </c>
      <c r="E1711" t="s">
        <v>31</v>
      </c>
      <c r="F1711">
        <v>4128</v>
      </c>
      <c r="G1711">
        <v>4146.3</v>
      </c>
      <c r="H1711">
        <v>4083</v>
      </c>
      <c r="I1711">
        <v>4100.1000000000004</v>
      </c>
      <c r="J1711">
        <v>4106</v>
      </c>
      <c r="K1711">
        <v>4103.2</v>
      </c>
      <c r="L1711">
        <v>4107.34</v>
      </c>
      <c r="M1711">
        <v>4184.75</v>
      </c>
      <c r="N1711">
        <v>3070.25</v>
      </c>
      <c r="O1711">
        <v>1091582</v>
      </c>
      <c r="P1711">
        <v>4483499686.3500004</v>
      </c>
      <c r="Q1711">
        <v>117286</v>
      </c>
    </row>
    <row r="1712" spans="1:17" x14ac:dyDescent="0.3">
      <c r="A1712" t="s">
        <v>1399</v>
      </c>
      <c r="B1712" s="1">
        <v>44978</v>
      </c>
      <c r="C1712" s="1">
        <v>45342</v>
      </c>
      <c r="D1712" s="1">
        <v>45336</v>
      </c>
      <c r="E1712" t="s">
        <v>31</v>
      </c>
      <c r="F1712">
        <v>4107</v>
      </c>
      <c r="G1712">
        <v>4114.8999999999996</v>
      </c>
      <c r="H1712">
        <v>4049.5</v>
      </c>
      <c r="I1712">
        <v>4149.5</v>
      </c>
      <c r="J1712">
        <v>4106</v>
      </c>
      <c r="K1712">
        <v>4100.1000000000004</v>
      </c>
      <c r="L1712">
        <v>4092.1</v>
      </c>
      <c r="M1712">
        <v>4184.75</v>
      </c>
      <c r="N1712">
        <v>3070.25</v>
      </c>
      <c r="O1712">
        <v>1391283</v>
      </c>
      <c r="P1712">
        <v>5693275185.9499998</v>
      </c>
      <c r="Q1712">
        <v>126863</v>
      </c>
    </row>
    <row r="1713" spans="1:17" x14ac:dyDescent="0.3">
      <c r="A1713" t="s">
        <v>1399</v>
      </c>
      <c r="B1713" s="1">
        <v>44978</v>
      </c>
      <c r="C1713" s="1">
        <v>45342</v>
      </c>
      <c r="D1713" s="1">
        <v>45335</v>
      </c>
      <c r="E1713" t="s">
        <v>31</v>
      </c>
      <c r="F1713">
        <v>4125.45</v>
      </c>
      <c r="G1713">
        <v>4170</v>
      </c>
      <c r="H1713">
        <v>4081.5</v>
      </c>
      <c r="I1713">
        <v>4120.7</v>
      </c>
      <c r="J1713">
        <v>4145</v>
      </c>
      <c r="K1713">
        <v>4149.5</v>
      </c>
      <c r="L1713">
        <v>4130.03</v>
      </c>
      <c r="M1713">
        <v>4184.75</v>
      </c>
      <c r="N1713">
        <v>3070.25</v>
      </c>
      <c r="O1713">
        <v>1257415</v>
      </c>
      <c r="P1713">
        <v>5193163729.6000004</v>
      </c>
      <c r="Q1713">
        <v>140800</v>
      </c>
    </row>
    <row r="1714" spans="1:17" x14ac:dyDescent="0.3">
      <c r="A1714" t="s">
        <v>1399</v>
      </c>
      <c r="B1714" s="1">
        <v>44978</v>
      </c>
      <c r="C1714" s="1">
        <v>45342</v>
      </c>
      <c r="D1714" s="1">
        <v>45334</v>
      </c>
      <c r="E1714" t="s">
        <v>31</v>
      </c>
      <c r="F1714">
        <v>4130</v>
      </c>
      <c r="G1714">
        <v>4159.6000000000004</v>
      </c>
      <c r="H1714">
        <v>4105.55</v>
      </c>
      <c r="I1714">
        <v>4133.7</v>
      </c>
      <c r="J1714">
        <v>4119</v>
      </c>
      <c r="K1714">
        <v>4120.7</v>
      </c>
      <c r="L1714">
        <v>4128.1000000000004</v>
      </c>
      <c r="M1714">
        <v>4184.75</v>
      </c>
      <c r="N1714">
        <v>3070.25</v>
      </c>
      <c r="O1714">
        <v>1013716</v>
      </c>
      <c r="P1714">
        <v>4184716444.4499998</v>
      </c>
      <c r="Q1714">
        <v>110339</v>
      </c>
    </row>
    <row r="1715" spans="1:17" x14ac:dyDescent="0.3">
      <c r="A1715" t="s">
        <v>1399</v>
      </c>
      <c r="B1715" s="1">
        <v>44978</v>
      </c>
      <c r="C1715" s="1">
        <v>45342</v>
      </c>
      <c r="D1715" s="1">
        <v>45331</v>
      </c>
      <c r="E1715" t="s">
        <v>31</v>
      </c>
      <c r="F1715">
        <v>4136.55</v>
      </c>
      <c r="G1715">
        <v>4184.75</v>
      </c>
      <c r="H1715">
        <v>4100</v>
      </c>
      <c r="I1715">
        <v>4134.1000000000004</v>
      </c>
      <c r="J1715">
        <v>4132</v>
      </c>
      <c r="K1715">
        <v>4133.7</v>
      </c>
      <c r="L1715">
        <v>4135.5</v>
      </c>
      <c r="M1715">
        <v>4184.75</v>
      </c>
      <c r="N1715">
        <v>3070.25</v>
      </c>
      <c r="O1715">
        <v>2100596</v>
      </c>
      <c r="P1715">
        <v>8687013883.2999992</v>
      </c>
      <c r="Q1715">
        <v>204415</v>
      </c>
    </row>
    <row r="1716" spans="1:17" x14ac:dyDescent="0.3">
      <c r="A1716" t="s">
        <v>1399</v>
      </c>
      <c r="B1716" s="1">
        <v>44978</v>
      </c>
      <c r="C1716" s="1">
        <v>45342</v>
      </c>
      <c r="D1716" s="1">
        <v>45330</v>
      </c>
      <c r="E1716" t="s">
        <v>31</v>
      </c>
      <c r="F1716">
        <v>4090</v>
      </c>
      <c r="G1716">
        <v>4158</v>
      </c>
      <c r="H1716">
        <v>4086.05</v>
      </c>
      <c r="I1716">
        <v>4083.4</v>
      </c>
      <c r="J1716">
        <v>4137.8500000000004</v>
      </c>
      <c r="K1716">
        <v>4134.1000000000004</v>
      </c>
      <c r="L1716">
        <v>4122.74</v>
      </c>
      <c r="M1716">
        <v>4158</v>
      </c>
      <c r="N1716">
        <v>3070.25</v>
      </c>
      <c r="O1716">
        <v>2345173</v>
      </c>
      <c r="P1716">
        <v>9668540283.3500004</v>
      </c>
      <c r="Q1716">
        <v>212471</v>
      </c>
    </row>
    <row r="1717" spans="1:17" x14ac:dyDescent="0.3">
      <c r="A1717" t="s">
        <v>1399</v>
      </c>
      <c r="B1717" s="1">
        <v>44978</v>
      </c>
      <c r="C1717" s="1">
        <v>45342</v>
      </c>
      <c r="D1717" s="1">
        <v>45329</v>
      </c>
      <c r="E1717" t="s">
        <v>31</v>
      </c>
      <c r="F1717">
        <v>4153</v>
      </c>
      <c r="G1717">
        <v>4155</v>
      </c>
      <c r="H1717">
        <v>4073.95</v>
      </c>
      <c r="I1717">
        <v>4136</v>
      </c>
      <c r="J1717">
        <v>4085</v>
      </c>
      <c r="K1717">
        <v>4083.4</v>
      </c>
      <c r="L1717">
        <v>4115.33</v>
      </c>
      <c r="M1717">
        <v>4155</v>
      </c>
      <c r="N1717">
        <v>3070.25</v>
      </c>
      <c r="O1717">
        <v>2124267</v>
      </c>
      <c r="P1717">
        <v>8742061109.5499992</v>
      </c>
      <c r="Q1717">
        <v>177689</v>
      </c>
    </row>
    <row r="1718" spans="1:17" x14ac:dyDescent="0.3">
      <c r="A1718" t="s">
        <v>1399</v>
      </c>
      <c r="B1718" s="1">
        <v>44978</v>
      </c>
      <c r="C1718" s="1">
        <v>45342</v>
      </c>
      <c r="D1718" s="1">
        <v>45328</v>
      </c>
      <c r="E1718" t="s">
        <v>31</v>
      </c>
      <c r="F1718">
        <v>3997</v>
      </c>
      <c r="G1718">
        <v>4149.8999999999996</v>
      </c>
      <c r="H1718">
        <v>3990</v>
      </c>
      <c r="I1718">
        <v>3973.3</v>
      </c>
      <c r="J1718">
        <v>4129.3500000000004</v>
      </c>
      <c r="K1718">
        <v>4136</v>
      </c>
      <c r="L1718">
        <v>4106.33</v>
      </c>
      <c r="M1718">
        <v>4149.8999999999996</v>
      </c>
      <c r="N1718">
        <v>3070.25</v>
      </c>
      <c r="O1718">
        <v>4474396</v>
      </c>
      <c r="P1718">
        <v>18373368282.150002</v>
      </c>
      <c r="Q1718">
        <v>325723</v>
      </c>
    </row>
    <row r="1719" spans="1:17" x14ac:dyDescent="0.3">
      <c r="A1719" t="s">
        <v>1399</v>
      </c>
      <c r="B1719" s="1">
        <v>44978</v>
      </c>
      <c r="C1719" s="1">
        <v>45342</v>
      </c>
      <c r="D1719" s="1">
        <v>45327</v>
      </c>
      <c r="E1719" t="s">
        <v>31</v>
      </c>
      <c r="F1719">
        <v>3983</v>
      </c>
      <c r="G1719">
        <v>4022</v>
      </c>
      <c r="H1719">
        <v>3962.1</v>
      </c>
      <c r="I1719">
        <v>3966.3</v>
      </c>
      <c r="J1719">
        <v>3966.95</v>
      </c>
      <c r="K1719">
        <v>3973.3</v>
      </c>
      <c r="L1719">
        <v>3996.07</v>
      </c>
      <c r="M1719">
        <v>4022</v>
      </c>
      <c r="N1719">
        <v>3070.25</v>
      </c>
      <c r="O1719">
        <v>1691523</v>
      </c>
      <c r="P1719">
        <v>6759438477.25</v>
      </c>
      <c r="Q1719">
        <v>156341</v>
      </c>
    </row>
    <row r="1720" spans="1:17" x14ac:dyDescent="0.3">
      <c r="A1720" t="s">
        <v>1399</v>
      </c>
      <c r="B1720" s="1">
        <v>44978</v>
      </c>
      <c r="C1720" s="1">
        <v>45342</v>
      </c>
      <c r="D1720" s="1">
        <v>45324</v>
      </c>
      <c r="E1720" t="s">
        <v>31</v>
      </c>
      <c r="F1720">
        <v>3875.05</v>
      </c>
      <c r="G1720">
        <v>3984.4</v>
      </c>
      <c r="H1720">
        <v>3872</v>
      </c>
      <c r="I1720">
        <v>3854.15</v>
      </c>
      <c r="J1720">
        <v>3959.2</v>
      </c>
      <c r="K1720">
        <v>3966.3</v>
      </c>
      <c r="L1720">
        <v>3944.48</v>
      </c>
      <c r="M1720">
        <v>3984.4</v>
      </c>
      <c r="N1720">
        <v>3070.25</v>
      </c>
      <c r="O1720">
        <v>2826510</v>
      </c>
      <c r="P1720">
        <v>11149116302.85</v>
      </c>
      <c r="Q1720">
        <v>271200</v>
      </c>
    </row>
    <row r="1721" spans="1:17" x14ac:dyDescent="0.3">
      <c r="A1721" t="s">
        <v>1399</v>
      </c>
      <c r="B1721" s="1">
        <v>44978</v>
      </c>
      <c r="C1721" s="1">
        <v>45342</v>
      </c>
      <c r="D1721" s="1">
        <v>45323</v>
      </c>
      <c r="E1721" t="s">
        <v>31</v>
      </c>
      <c r="F1721">
        <v>3820</v>
      </c>
      <c r="G1721">
        <v>3904.9</v>
      </c>
      <c r="H1721">
        <v>3805.05</v>
      </c>
      <c r="I1721">
        <v>3815.95</v>
      </c>
      <c r="J1721">
        <v>3842.65</v>
      </c>
      <c r="K1721">
        <v>3854.15</v>
      </c>
      <c r="L1721">
        <v>3863.88</v>
      </c>
      <c r="M1721">
        <v>3965</v>
      </c>
      <c r="N1721">
        <v>3070.25</v>
      </c>
      <c r="O1721">
        <v>2363107</v>
      </c>
      <c r="P1721">
        <v>9130767055.8999996</v>
      </c>
      <c r="Q1721">
        <v>200156</v>
      </c>
    </row>
    <row r="1722" spans="1:17" x14ac:dyDescent="0.3">
      <c r="A1722" t="s">
        <v>1399</v>
      </c>
      <c r="B1722" s="1">
        <v>44978</v>
      </c>
      <c r="C1722" s="1">
        <v>45342</v>
      </c>
      <c r="D1722" s="1">
        <v>45322</v>
      </c>
      <c r="E1722" t="s">
        <v>31</v>
      </c>
      <c r="F1722">
        <v>3811.2</v>
      </c>
      <c r="G1722">
        <v>3834</v>
      </c>
      <c r="H1722">
        <v>3796.45</v>
      </c>
      <c r="I1722">
        <v>3800.55</v>
      </c>
      <c r="J1722">
        <v>3804</v>
      </c>
      <c r="K1722">
        <v>3815.95</v>
      </c>
      <c r="L1722">
        <v>3814.91</v>
      </c>
      <c r="M1722">
        <v>3965</v>
      </c>
      <c r="N1722">
        <v>3070.25</v>
      </c>
      <c r="O1722">
        <v>2459358</v>
      </c>
      <c r="P1722">
        <v>9382220705.4500008</v>
      </c>
      <c r="Q1722">
        <v>166663</v>
      </c>
    </row>
    <row r="1723" spans="1:17" x14ac:dyDescent="0.3">
      <c r="A1723" t="s">
        <v>1399</v>
      </c>
      <c r="B1723" s="1">
        <v>44978</v>
      </c>
      <c r="C1723" s="1">
        <v>45342</v>
      </c>
      <c r="D1723" s="1">
        <v>45321</v>
      </c>
      <c r="E1723" t="s">
        <v>31</v>
      </c>
      <c r="F1723">
        <v>3807.45</v>
      </c>
      <c r="G1723">
        <v>3847.8</v>
      </c>
      <c r="H1723">
        <v>3787</v>
      </c>
      <c r="I1723">
        <v>3801</v>
      </c>
      <c r="J1723">
        <v>3801.4</v>
      </c>
      <c r="K1723">
        <v>3800.55</v>
      </c>
      <c r="L1723">
        <v>3816.76</v>
      </c>
      <c r="M1723">
        <v>3965</v>
      </c>
      <c r="N1723">
        <v>3070.25</v>
      </c>
      <c r="O1723">
        <v>1411621</v>
      </c>
      <c r="P1723">
        <v>5387816849.1499996</v>
      </c>
      <c r="Q1723">
        <v>96931</v>
      </c>
    </row>
    <row r="1724" spans="1:17" x14ac:dyDescent="0.3">
      <c r="A1724" t="s">
        <v>1399</v>
      </c>
      <c r="B1724" s="1">
        <v>44978</v>
      </c>
      <c r="C1724" s="1">
        <v>45342</v>
      </c>
      <c r="D1724" s="1">
        <v>45320</v>
      </c>
      <c r="E1724" t="s">
        <v>31</v>
      </c>
      <c r="F1724">
        <v>3800.8</v>
      </c>
      <c r="G1724">
        <v>3820</v>
      </c>
      <c r="H1724">
        <v>3780.85</v>
      </c>
      <c r="I1724">
        <v>3810.3</v>
      </c>
      <c r="J1724">
        <v>3807</v>
      </c>
      <c r="K1724">
        <v>3801</v>
      </c>
      <c r="L1724">
        <v>3798.49</v>
      </c>
      <c r="M1724">
        <v>3965</v>
      </c>
      <c r="N1724">
        <v>3070.25</v>
      </c>
      <c r="O1724">
        <v>1646747</v>
      </c>
      <c r="P1724">
        <v>6255155335.6000004</v>
      </c>
      <c r="Q1724">
        <v>114028</v>
      </c>
    </row>
    <row r="1725" spans="1:17" x14ac:dyDescent="0.3">
      <c r="A1725" t="s">
        <v>1399</v>
      </c>
      <c r="B1725" s="1">
        <v>44978</v>
      </c>
      <c r="C1725" s="1">
        <v>45342</v>
      </c>
      <c r="D1725" s="1">
        <v>45316</v>
      </c>
      <c r="E1725" t="s">
        <v>31</v>
      </c>
      <c r="F1725">
        <v>3839.9</v>
      </c>
      <c r="G1725">
        <v>3861</v>
      </c>
      <c r="H1725">
        <v>3778.7</v>
      </c>
      <c r="I1725">
        <v>3841.8</v>
      </c>
      <c r="J1725">
        <v>3807</v>
      </c>
      <c r="K1725">
        <v>3810.3</v>
      </c>
      <c r="L1725">
        <v>3803.09</v>
      </c>
      <c r="M1725">
        <v>3965</v>
      </c>
      <c r="N1725">
        <v>3070.25</v>
      </c>
      <c r="O1725">
        <v>2205154</v>
      </c>
      <c r="P1725">
        <v>8386394648.75</v>
      </c>
      <c r="Q1725">
        <v>186169</v>
      </c>
    </row>
    <row r="1726" spans="1:17" x14ac:dyDescent="0.3">
      <c r="A1726" t="s">
        <v>1399</v>
      </c>
      <c r="B1726" s="1">
        <v>44978</v>
      </c>
      <c r="C1726" s="1">
        <v>45342</v>
      </c>
      <c r="D1726" s="1">
        <v>45315</v>
      </c>
      <c r="E1726" t="s">
        <v>31</v>
      </c>
      <c r="F1726">
        <v>3880</v>
      </c>
      <c r="G1726">
        <v>3883.65</v>
      </c>
      <c r="H1726">
        <v>3805.6</v>
      </c>
      <c r="I1726">
        <v>3858.25</v>
      </c>
      <c r="J1726">
        <v>3859.4</v>
      </c>
      <c r="K1726">
        <v>3841.8</v>
      </c>
      <c r="L1726">
        <v>3842.01</v>
      </c>
      <c r="M1726">
        <v>3965</v>
      </c>
      <c r="N1726">
        <v>3070.25</v>
      </c>
      <c r="O1726">
        <v>2657709</v>
      </c>
      <c r="P1726">
        <v>10210948798.049999</v>
      </c>
      <c r="Q1726">
        <v>119466</v>
      </c>
    </row>
    <row r="1727" spans="1:17" x14ac:dyDescent="0.3">
      <c r="A1727" t="s">
        <v>1399</v>
      </c>
      <c r="B1727" s="1">
        <v>44978</v>
      </c>
      <c r="C1727" s="1">
        <v>45342</v>
      </c>
      <c r="D1727" s="1">
        <v>45314</v>
      </c>
      <c r="E1727" t="s">
        <v>31</v>
      </c>
      <c r="F1727">
        <v>3900</v>
      </c>
      <c r="G1727">
        <v>3933.9</v>
      </c>
      <c r="H1727">
        <v>3842.75</v>
      </c>
      <c r="I1727">
        <v>3860.65</v>
      </c>
      <c r="J1727">
        <v>3860.05</v>
      </c>
      <c r="K1727">
        <v>3858.25</v>
      </c>
      <c r="L1727">
        <v>3881.8</v>
      </c>
      <c r="M1727">
        <v>3965</v>
      </c>
      <c r="N1727">
        <v>3070.25</v>
      </c>
      <c r="O1727">
        <v>2618854</v>
      </c>
      <c r="P1727">
        <v>10165879227.299999</v>
      </c>
      <c r="Q1727">
        <v>214176</v>
      </c>
    </row>
    <row r="1728" spans="1:17" x14ac:dyDescent="0.3">
      <c r="A1728" t="s">
        <v>1399</v>
      </c>
      <c r="B1728" s="1">
        <v>44978</v>
      </c>
      <c r="C1728" s="1">
        <v>45342</v>
      </c>
      <c r="D1728" s="1">
        <v>45311</v>
      </c>
      <c r="E1728" t="s">
        <v>31</v>
      </c>
      <c r="F1728">
        <v>3948</v>
      </c>
      <c r="G1728">
        <v>3955.65</v>
      </c>
      <c r="H1728">
        <v>3855.55</v>
      </c>
      <c r="I1728">
        <v>3943.05</v>
      </c>
      <c r="J1728">
        <v>3859.3</v>
      </c>
      <c r="K1728">
        <v>3860.65</v>
      </c>
      <c r="L1728">
        <v>3896.81</v>
      </c>
      <c r="M1728">
        <v>3965</v>
      </c>
      <c r="N1728">
        <v>3070.25</v>
      </c>
      <c r="O1728">
        <v>516477</v>
      </c>
      <c r="P1728">
        <v>2012614827.2</v>
      </c>
      <c r="Q1728">
        <v>47373</v>
      </c>
    </row>
    <row r="1729" spans="1:17" x14ac:dyDescent="0.3">
      <c r="A1729" t="s">
        <v>1399</v>
      </c>
      <c r="B1729" s="1">
        <v>44978</v>
      </c>
      <c r="C1729" s="1">
        <v>45342</v>
      </c>
      <c r="D1729" s="1">
        <v>45310</v>
      </c>
      <c r="E1729" t="s">
        <v>31</v>
      </c>
      <c r="F1729">
        <v>3945</v>
      </c>
      <c r="G1729">
        <v>3963.55</v>
      </c>
      <c r="H1729">
        <v>3915.05</v>
      </c>
      <c r="I1729">
        <v>3902.6</v>
      </c>
      <c r="J1729">
        <v>3947</v>
      </c>
      <c r="K1729">
        <v>3943.05</v>
      </c>
      <c r="L1729">
        <v>3942.73</v>
      </c>
      <c r="M1729">
        <v>3965</v>
      </c>
      <c r="N1729">
        <v>3070.25</v>
      </c>
      <c r="O1729">
        <v>2941975</v>
      </c>
      <c r="P1729">
        <v>11599414329.35</v>
      </c>
      <c r="Q1729">
        <v>272591</v>
      </c>
    </row>
    <row r="1730" spans="1:17" x14ac:dyDescent="0.3">
      <c r="A1730" t="s">
        <v>1399</v>
      </c>
      <c r="B1730" s="1">
        <v>44978</v>
      </c>
      <c r="C1730" s="1">
        <v>45342</v>
      </c>
      <c r="D1730" s="1">
        <v>45309</v>
      </c>
      <c r="E1730" t="s">
        <v>31</v>
      </c>
      <c r="F1730">
        <v>3898</v>
      </c>
      <c r="G1730">
        <v>3908.8</v>
      </c>
      <c r="H1730">
        <v>3862</v>
      </c>
      <c r="I1730">
        <v>3884.6</v>
      </c>
      <c r="J1730">
        <v>3902</v>
      </c>
      <c r="K1730">
        <v>3902.6</v>
      </c>
      <c r="L1730">
        <v>3887.98</v>
      </c>
      <c r="M1730">
        <v>3965</v>
      </c>
      <c r="N1730">
        <v>3070.25</v>
      </c>
      <c r="O1730">
        <v>2239110</v>
      </c>
      <c r="P1730">
        <v>8705605580.1499996</v>
      </c>
      <c r="Q1730">
        <v>200495</v>
      </c>
    </row>
    <row r="1731" spans="1:17" x14ac:dyDescent="0.3">
      <c r="A1731" t="s">
        <v>1399</v>
      </c>
      <c r="B1731" s="1">
        <v>44978</v>
      </c>
      <c r="C1731" s="1">
        <v>45342</v>
      </c>
      <c r="D1731" s="1">
        <v>45308</v>
      </c>
      <c r="E1731" t="s">
        <v>31</v>
      </c>
      <c r="F1731">
        <v>3819</v>
      </c>
      <c r="G1731">
        <v>3909.95</v>
      </c>
      <c r="H1731">
        <v>3812.55</v>
      </c>
      <c r="I1731">
        <v>3861.3</v>
      </c>
      <c r="J1731">
        <v>3880</v>
      </c>
      <c r="K1731">
        <v>3884.6</v>
      </c>
      <c r="L1731">
        <v>3882.57</v>
      </c>
      <c r="M1731">
        <v>3965</v>
      </c>
      <c r="N1731">
        <v>3070.25</v>
      </c>
      <c r="O1731">
        <v>3458696</v>
      </c>
      <c r="P1731">
        <v>13428630127.85</v>
      </c>
      <c r="Q1731">
        <v>161556</v>
      </c>
    </row>
    <row r="1732" spans="1:17" x14ac:dyDescent="0.3">
      <c r="A1732" t="s">
        <v>1399</v>
      </c>
      <c r="B1732" s="1">
        <v>44978</v>
      </c>
      <c r="C1732" s="1">
        <v>45342</v>
      </c>
      <c r="D1732" s="1">
        <v>45307</v>
      </c>
      <c r="E1732" t="s">
        <v>31</v>
      </c>
      <c r="F1732">
        <v>3899</v>
      </c>
      <c r="G1732">
        <v>3899</v>
      </c>
      <c r="H1732">
        <v>3855.55</v>
      </c>
      <c r="I1732">
        <v>3903.8</v>
      </c>
      <c r="J1732">
        <v>3861.05</v>
      </c>
      <c r="K1732">
        <v>3861.3</v>
      </c>
      <c r="L1732">
        <v>3873.57</v>
      </c>
      <c r="M1732">
        <v>3965</v>
      </c>
      <c r="N1732">
        <v>3070.25</v>
      </c>
      <c r="O1732">
        <v>1432672</v>
      </c>
      <c r="P1732">
        <v>5549555027.6499996</v>
      </c>
      <c r="Q1732">
        <v>157027</v>
      </c>
    </row>
    <row r="1733" spans="1:17" x14ac:dyDescent="0.3">
      <c r="A1733" t="s">
        <v>1399</v>
      </c>
      <c r="B1733" s="1">
        <v>44978</v>
      </c>
      <c r="C1733" s="1">
        <v>45342</v>
      </c>
      <c r="D1733" s="1">
        <v>45306</v>
      </c>
      <c r="E1733" t="s">
        <v>31</v>
      </c>
      <c r="F1733">
        <v>3960</v>
      </c>
      <c r="G1733">
        <v>3965</v>
      </c>
      <c r="H1733">
        <v>3885</v>
      </c>
      <c r="I1733">
        <v>3882.8</v>
      </c>
      <c r="J1733">
        <v>3902</v>
      </c>
      <c r="K1733">
        <v>3903.8</v>
      </c>
      <c r="L1733">
        <v>3922.67</v>
      </c>
      <c r="M1733">
        <v>3965</v>
      </c>
      <c r="N1733">
        <v>3070.25</v>
      </c>
      <c r="O1733">
        <v>2801505</v>
      </c>
      <c r="P1733">
        <v>10989386687.15</v>
      </c>
      <c r="Q1733">
        <v>265310</v>
      </c>
    </row>
    <row r="1734" spans="1:17" x14ac:dyDescent="0.3">
      <c r="A1734" t="s">
        <v>1399</v>
      </c>
      <c r="B1734" s="1">
        <v>44978</v>
      </c>
      <c r="C1734" s="1">
        <v>45342</v>
      </c>
      <c r="D1734" s="1">
        <v>45303</v>
      </c>
      <c r="E1734" t="s">
        <v>31</v>
      </c>
      <c r="F1734">
        <v>3848</v>
      </c>
      <c r="G1734">
        <v>3905.25</v>
      </c>
      <c r="H1734">
        <v>3821.6</v>
      </c>
      <c r="I1734">
        <v>3735.55</v>
      </c>
      <c r="J1734">
        <v>3881.9</v>
      </c>
      <c r="K1734">
        <v>3882.8</v>
      </c>
      <c r="L1734">
        <v>3873.63</v>
      </c>
      <c r="M1734">
        <v>3929</v>
      </c>
      <c r="N1734">
        <v>3070.25</v>
      </c>
      <c r="O1734">
        <v>6813450</v>
      </c>
      <c r="P1734">
        <v>26392805818.299999</v>
      </c>
      <c r="Q1734">
        <v>337824</v>
      </c>
    </row>
    <row r="1735" spans="1:17" x14ac:dyDescent="0.3">
      <c r="A1735" t="s">
        <v>1399</v>
      </c>
      <c r="B1735" s="1">
        <v>44978</v>
      </c>
      <c r="C1735" s="1">
        <v>45342</v>
      </c>
      <c r="D1735" s="1">
        <v>45302</v>
      </c>
      <c r="E1735" t="s">
        <v>31</v>
      </c>
      <c r="F1735">
        <v>3724</v>
      </c>
      <c r="G1735">
        <v>3773</v>
      </c>
      <c r="H1735">
        <v>3707</v>
      </c>
      <c r="I1735">
        <v>3713.05</v>
      </c>
      <c r="J1735">
        <v>3726.7</v>
      </c>
      <c r="K1735">
        <v>3735.55</v>
      </c>
      <c r="L1735">
        <v>3738.42</v>
      </c>
      <c r="M1735">
        <v>3929</v>
      </c>
      <c r="N1735">
        <v>3070.25</v>
      </c>
      <c r="O1735">
        <v>1777909</v>
      </c>
      <c r="P1735">
        <v>6646566140.8999996</v>
      </c>
      <c r="Q1735">
        <v>135916</v>
      </c>
    </row>
    <row r="1736" spans="1:17" x14ac:dyDescent="0.3">
      <c r="A1736" t="s">
        <v>1399</v>
      </c>
      <c r="B1736" s="1">
        <v>44978</v>
      </c>
      <c r="C1736" s="1">
        <v>45342</v>
      </c>
      <c r="D1736" s="1">
        <v>45301</v>
      </c>
      <c r="E1736" t="s">
        <v>31</v>
      </c>
      <c r="F1736">
        <v>3690</v>
      </c>
      <c r="G1736">
        <v>3729.25</v>
      </c>
      <c r="H1736">
        <v>3688</v>
      </c>
      <c r="I1736">
        <v>3689.9</v>
      </c>
      <c r="J1736">
        <v>3707.05</v>
      </c>
      <c r="K1736">
        <v>3713.05</v>
      </c>
      <c r="L1736">
        <v>3706.94</v>
      </c>
      <c r="M1736">
        <v>3929</v>
      </c>
      <c r="N1736">
        <v>3070.25</v>
      </c>
      <c r="O1736">
        <v>1292227</v>
      </c>
      <c r="P1736">
        <v>4790202220.3999996</v>
      </c>
      <c r="Q1736">
        <v>111912</v>
      </c>
    </row>
    <row r="1737" spans="1:17" x14ac:dyDescent="0.3">
      <c r="A1737" t="s">
        <v>1399</v>
      </c>
      <c r="B1737" s="1">
        <v>44978</v>
      </c>
      <c r="C1737" s="1">
        <v>45342</v>
      </c>
      <c r="D1737" s="1">
        <v>45300</v>
      </c>
      <c r="E1737" t="s">
        <v>31</v>
      </c>
      <c r="F1737">
        <v>3709.95</v>
      </c>
      <c r="G1737">
        <v>3752.35</v>
      </c>
      <c r="H1737">
        <v>3682.75</v>
      </c>
      <c r="I1737">
        <v>3678.3</v>
      </c>
      <c r="J1737">
        <v>3696</v>
      </c>
      <c r="K1737">
        <v>3689.9</v>
      </c>
      <c r="L1737">
        <v>3716.16</v>
      </c>
      <c r="M1737">
        <v>3929</v>
      </c>
      <c r="N1737">
        <v>3070.25</v>
      </c>
      <c r="O1737">
        <v>1370944</v>
      </c>
      <c r="P1737">
        <v>5094642955.8500004</v>
      </c>
      <c r="Q1737">
        <v>112174</v>
      </c>
    </row>
    <row r="1738" spans="1:17" x14ac:dyDescent="0.3">
      <c r="A1738" t="s">
        <v>1399</v>
      </c>
      <c r="B1738" s="1">
        <v>44978</v>
      </c>
      <c r="C1738" s="1">
        <v>45342</v>
      </c>
      <c r="D1738" s="1">
        <v>45299</v>
      </c>
      <c r="E1738" t="s">
        <v>31</v>
      </c>
      <c r="F1738">
        <v>3737.9</v>
      </c>
      <c r="G1738">
        <v>3739.75</v>
      </c>
      <c r="H1738">
        <v>3672.4</v>
      </c>
      <c r="I1738">
        <v>3737.9</v>
      </c>
      <c r="J1738">
        <v>3680.85</v>
      </c>
      <c r="K1738">
        <v>3678.3</v>
      </c>
      <c r="L1738">
        <v>3696.43</v>
      </c>
      <c r="M1738">
        <v>3929</v>
      </c>
      <c r="N1738">
        <v>3070.25</v>
      </c>
      <c r="O1738">
        <v>1067805</v>
      </c>
      <c r="P1738">
        <v>3947062246.4000001</v>
      </c>
      <c r="Q1738">
        <v>137547</v>
      </c>
    </row>
    <row r="1739" spans="1:17" x14ac:dyDescent="0.3">
      <c r="A1739" t="s">
        <v>1399</v>
      </c>
      <c r="B1739" s="1">
        <v>44978</v>
      </c>
      <c r="C1739" s="1">
        <v>45342</v>
      </c>
      <c r="D1739" s="1">
        <v>45296</v>
      </c>
      <c r="E1739" t="s">
        <v>31</v>
      </c>
      <c r="F1739">
        <v>3675</v>
      </c>
      <c r="G1739">
        <v>3747.75</v>
      </c>
      <c r="H1739">
        <v>3674.85</v>
      </c>
      <c r="I1739">
        <v>3666.8</v>
      </c>
      <c r="J1739">
        <v>3738.6</v>
      </c>
      <c r="K1739">
        <v>3737.9</v>
      </c>
      <c r="L1739">
        <v>3721.7</v>
      </c>
      <c r="M1739">
        <v>3929</v>
      </c>
      <c r="N1739">
        <v>3070.25</v>
      </c>
      <c r="O1739">
        <v>1963127</v>
      </c>
      <c r="P1739">
        <v>7306170829.6499996</v>
      </c>
      <c r="Q1739">
        <v>155406</v>
      </c>
    </row>
    <row r="1740" spans="1:17" x14ac:dyDescent="0.3">
      <c r="A1740" t="s">
        <v>1399</v>
      </c>
      <c r="B1740" s="1">
        <v>44978</v>
      </c>
      <c r="C1740" s="1">
        <v>45342</v>
      </c>
      <c r="D1740" s="1">
        <v>45295</v>
      </c>
      <c r="E1740" t="s">
        <v>31</v>
      </c>
      <c r="F1740">
        <v>3701.75</v>
      </c>
      <c r="G1740">
        <v>3719</v>
      </c>
      <c r="H1740">
        <v>3651</v>
      </c>
      <c r="I1740">
        <v>3691.75</v>
      </c>
      <c r="J1740">
        <v>3668.6</v>
      </c>
      <c r="K1740">
        <v>3666.8</v>
      </c>
      <c r="L1740">
        <v>3668.32</v>
      </c>
      <c r="M1740">
        <v>3929</v>
      </c>
      <c r="N1740">
        <v>3070.25</v>
      </c>
      <c r="O1740">
        <v>3598144</v>
      </c>
      <c r="P1740">
        <v>13199152251.35</v>
      </c>
      <c r="Q1740">
        <v>220494</v>
      </c>
    </row>
    <row r="1741" spans="1:17" x14ac:dyDescent="0.3">
      <c r="A1741" t="s">
        <v>1399</v>
      </c>
      <c r="B1741" s="1">
        <v>44978</v>
      </c>
      <c r="C1741" s="1">
        <v>45342</v>
      </c>
      <c r="D1741" s="1">
        <v>45294</v>
      </c>
      <c r="E1741" t="s">
        <v>31</v>
      </c>
      <c r="F1741">
        <v>3767</v>
      </c>
      <c r="G1741">
        <v>3771.85</v>
      </c>
      <c r="H1741">
        <v>3687.05</v>
      </c>
      <c r="I1741">
        <v>3783.2</v>
      </c>
      <c r="J1741">
        <v>3692.6</v>
      </c>
      <c r="K1741">
        <v>3691.75</v>
      </c>
      <c r="L1741">
        <v>3711.76</v>
      </c>
      <c r="M1741">
        <v>3929</v>
      </c>
      <c r="N1741">
        <v>3070.25</v>
      </c>
      <c r="O1741">
        <v>1803075</v>
      </c>
      <c r="P1741">
        <v>6692584987.5</v>
      </c>
      <c r="Q1741">
        <v>208012</v>
      </c>
    </row>
    <row r="1742" spans="1:17" x14ac:dyDescent="0.3">
      <c r="A1742" t="s">
        <v>1399</v>
      </c>
      <c r="B1742" s="1">
        <v>44978</v>
      </c>
      <c r="C1742" s="1">
        <v>45342</v>
      </c>
      <c r="D1742" s="1">
        <v>45293</v>
      </c>
      <c r="E1742" t="s">
        <v>31</v>
      </c>
      <c r="F1742">
        <v>3811.1</v>
      </c>
      <c r="G1742">
        <v>3811.1</v>
      </c>
      <c r="H1742">
        <v>3767.25</v>
      </c>
      <c r="I1742">
        <v>3811.1</v>
      </c>
      <c r="J1742">
        <v>3781.15</v>
      </c>
      <c r="K1742">
        <v>3783.2</v>
      </c>
      <c r="L1742">
        <v>3787.05</v>
      </c>
      <c r="M1742">
        <v>3929</v>
      </c>
      <c r="N1742">
        <v>3070.25</v>
      </c>
      <c r="O1742">
        <v>1344068</v>
      </c>
      <c r="P1742">
        <v>5090055959.1499996</v>
      </c>
      <c r="Q1742">
        <v>133902</v>
      </c>
    </row>
    <row r="1743" spans="1:17" x14ac:dyDescent="0.3">
      <c r="A1743" t="s">
        <v>1399</v>
      </c>
      <c r="B1743" s="1">
        <v>44978</v>
      </c>
      <c r="C1743" s="1">
        <v>45342</v>
      </c>
      <c r="D1743" s="1">
        <v>45292</v>
      </c>
      <c r="E1743" t="s">
        <v>31</v>
      </c>
      <c r="F1743">
        <v>3790</v>
      </c>
      <c r="G1743">
        <v>3832</v>
      </c>
      <c r="H1743">
        <v>3773</v>
      </c>
      <c r="I1743">
        <v>3793.4</v>
      </c>
      <c r="J1743">
        <v>3803</v>
      </c>
      <c r="K1743">
        <v>3811.1</v>
      </c>
      <c r="L1743">
        <v>3804.27</v>
      </c>
      <c r="M1743">
        <v>3929</v>
      </c>
      <c r="N1743">
        <v>3070.25</v>
      </c>
      <c r="O1743">
        <v>825907</v>
      </c>
      <c r="P1743">
        <v>3141974600.8499999</v>
      </c>
      <c r="Q1743">
        <v>94008</v>
      </c>
    </row>
    <row r="1744" spans="1:17" x14ac:dyDescent="0.3">
      <c r="A1744" t="s">
        <v>1399</v>
      </c>
      <c r="B1744" s="1">
        <v>44978</v>
      </c>
      <c r="C1744" s="1">
        <v>45342</v>
      </c>
      <c r="D1744" s="1">
        <v>45289</v>
      </c>
      <c r="E1744" t="s">
        <v>31</v>
      </c>
      <c r="F1744">
        <v>3792</v>
      </c>
      <c r="G1744">
        <v>3822.6</v>
      </c>
      <c r="H1744">
        <v>3765.4</v>
      </c>
      <c r="I1744">
        <v>3799.9</v>
      </c>
      <c r="J1744">
        <v>3800</v>
      </c>
      <c r="K1744">
        <v>3793.4</v>
      </c>
      <c r="L1744">
        <v>3796.92</v>
      </c>
      <c r="M1744">
        <v>3929</v>
      </c>
      <c r="N1744">
        <v>3070.25</v>
      </c>
      <c r="O1744">
        <v>1574996</v>
      </c>
      <c r="P1744">
        <v>5980129693.8000002</v>
      </c>
      <c r="Q1744">
        <v>131434</v>
      </c>
    </row>
    <row r="1745" spans="1:17" x14ac:dyDescent="0.3">
      <c r="A1745" t="s">
        <v>1399</v>
      </c>
      <c r="B1745" s="1">
        <v>44978</v>
      </c>
      <c r="C1745" s="1">
        <v>45342</v>
      </c>
      <c r="D1745" s="1">
        <v>45288</v>
      </c>
      <c r="E1745" t="s">
        <v>31</v>
      </c>
      <c r="F1745">
        <v>3824</v>
      </c>
      <c r="G1745">
        <v>3838</v>
      </c>
      <c r="H1745">
        <v>3792.1</v>
      </c>
      <c r="I1745">
        <v>3811.2</v>
      </c>
      <c r="J1745">
        <v>3796.15</v>
      </c>
      <c r="K1745">
        <v>3799.9</v>
      </c>
      <c r="L1745">
        <v>3811.22</v>
      </c>
      <c r="M1745">
        <v>3929</v>
      </c>
      <c r="N1745">
        <v>3070.25</v>
      </c>
      <c r="O1745">
        <v>1682889</v>
      </c>
      <c r="P1745">
        <v>6413855833.1000004</v>
      </c>
      <c r="Q1745">
        <v>133761</v>
      </c>
    </row>
    <row r="1746" spans="1:17" x14ac:dyDescent="0.3">
      <c r="A1746" t="s">
        <v>1399</v>
      </c>
      <c r="B1746" s="1">
        <v>44978</v>
      </c>
      <c r="C1746" s="1">
        <v>45342</v>
      </c>
      <c r="D1746" s="1">
        <v>45287</v>
      </c>
      <c r="E1746" t="s">
        <v>31</v>
      </c>
      <c r="F1746">
        <v>3799</v>
      </c>
      <c r="G1746">
        <v>3818.2</v>
      </c>
      <c r="H1746">
        <v>3768</v>
      </c>
      <c r="I1746">
        <v>3795.55</v>
      </c>
      <c r="J1746">
        <v>3808</v>
      </c>
      <c r="K1746">
        <v>3811.2</v>
      </c>
      <c r="L1746">
        <v>3792.62</v>
      </c>
      <c r="M1746">
        <v>3929</v>
      </c>
      <c r="N1746">
        <v>3070.25</v>
      </c>
      <c r="O1746">
        <v>1293976</v>
      </c>
      <c r="P1746">
        <v>4907556179.8500004</v>
      </c>
      <c r="Q1746">
        <v>135647</v>
      </c>
    </row>
    <row r="1747" spans="1:17" x14ac:dyDescent="0.3">
      <c r="A1747" t="s">
        <v>1399</v>
      </c>
      <c r="B1747" s="1">
        <v>44978</v>
      </c>
      <c r="C1747" s="1">
        <v>45342</v>
      </c>
      <c r="D1747" s="1">
        <v>45286</v>
      </c>
      <c r="E1747" t="s">
        <v>31</v>
      </c>
      <c r="F1747">
        <v>3819.85</v>
      </c>
      <c r="G1747">
        <v>3834</v>
      </c>
      <c r="H1747">
        <v>3790.15</v>
      </c>
      <c r="I1747">
        <v>3824</v>
      </c>
      <c r="J1747">
        <v>3798.1</v>
      </c>
      <c r="K1747">
        <v>3795.55</v>
      </c>
      <c r="L1747">
        <v>3806.25</v>
      </c>
      <c r="M1747">
        <v>3929</v>
      </c>
      <c r="N1747">
        <v>3070.25</v>
      </c>
      <c r="O1747">
        <v>1285231</v>
      </c>
      <c r="P1747">
        <v>4891912408.6000004</v>
      </c>
      <c r="Q1747">
        <v>105834</v>
      </c>
    </row>
    <row r="1748" spans="1:17" x14ac:dyDescent="0.3">
      <c r="A1748" t="s">
        <v>1399</v>
      </c>
      <c r="B1748" s="1">
        <v>44978</v>
      </c>
      <c r="C1748" s="1">
        <v>45342</v>
      </c>
      <c r="D1748" s="1">
        <v>45282</v>
      </c>
      <c r="E1748" t="s">
        <v>31</v>
      </c>
      <c r="F1748">
        <v>3800</v>
      </c>
      <c r="G1748">
        <v>3845.95</v>
      </c>
      <c r="H1748">
        <v>3762</v>
      </c>
      <c r="I1748">
        <v>3787.5</v>
      </c>
      <c r="J1748">
        <v>3814</v>
      </c>
      <c r="K1748">
        <v>3824</v>
      </c>
      <c r="L1748">
        <v>3805.11</v>
      </c>
      <c r="M1748">
        <v>3929</v>
      </c>
      <c r="N1748">
        <v>3070.25</v>
      </c>
      <c r="O1748">
        <v>2413058</v>
      </c>
      <c r="P1748">
        <v>9181961989.9500008</v>
      </c>
      <c r="Q1748">
        <v>210826</v>
      </c>
    </row>
    <row r="1749" spans="1:17" x14ac:dyDescent="0.3">
      <c r="A1749" t="s">
        <v>1399</v>
      </c>
      <c r="B1749" s="1">
        <v>44978</v>
      </c>
      <c r="C1749" s="1">
        <v>45342</v>
      </c>
      <c r="D1749" s="1">
        <v>45281</v>
      </c>
      <c r="E1749" t="s">
        <v>31</v>
      </c>
      <c r="F1749">
        <v>3756.25</v>
      </c>
      <c r="G1749">
        <v>3806.7</v>
      </c>
      <c r="H1749">
        <v>3743.35</v>
      </c>
      <c r="I1749">
        <v>3780.05</v>
      </c>
      <c r="J1749">
        <v>3796.65</v>
      </c>
      <c r="K1749">
        <v>3787.5</v>
      </c>
      <c r="L1749">
        <v>3783.4</v>
      </c>
      <c r="M1749">
        <v>3929</v>
      </c>
      <c r="N1749">
        <v>3070.25</v>
      </c>
      <c r="O1749">
        <v>1517562</v>
      </c>
      <c r="P1749">
        <v>5741545164.75</v>
      </c>
      <c r="Q1749">
        <v>141897</v>
      </c>
    </row>
    <row r="1750" spans="1:17" x14ac:dyDescent="0.3">
      <c r="A1750" t="s">
        <v>1399</v>
      </c>
      <c r="B1750" s="1">
        <v>44978</v>
      </c>
      <c r="C1750" s="1">
        <v>45342</v>
      </c>
      <c r="D1750" s="1">
        <v>45280</v>
      </c>
      <c r="E1750" t="s">
        <v>31</v>
      </c>
      <c r="F1750">
        <v>3827.25</v>
      </c>
      <c r="G1750">
        <v>3898.8</v>
      </c>
      <c r="H1750">
        <v>3766.55</v>
      </c>
      <c r="I1750">
        <v>3816.2</v>
      </c>
      <c r="J1750">
        <v>3774</v>
      </c>
      <c r="K1750">
        <v>3780.05</v>
      </c>
      <c r="L1750">
        <v>3841.02</v>
      </c>
      <c r="M1750">
        <v>3929</v>
      </c>
      <c r="N1750">
        <v>3070.25</v>
      </c>
      <c r="O1750">
        <v>2586083</v>
      </c>
      <c r="P1750">
        <v>9933185211.4500008</v>
      </c>
      <c r="Q1750">
        <v>173222</v>
      </c>
    </row>
    <row r="1751" spans="1:17" x14ac:dyDescent="0.3">
      <c r="A1751" t="s">
        <v>1399</v>
      </c>
      <c r="B1751" s="1">
        <v>44978</v>
      </c>
      <c r="C1751" s="1">
        <v>45342</v>
      </c>
      <c r="D1751" s="1">
        <v>45279</v>
      </c>
      <c r="E1751" t="s">
        <v>31</v>
      </c>
      <c r="F1751">
        <v>3845</v>
      </c>
      <c r="G1751">
        <v>3855.1</v>
      </c>
      <c r="H1751">
        <v>3790</v>
      </c>
      <c r="I1751">
        <v>3859.2</v>
      </c>
      <c r="J1751">
        <v>3808</v>
      </c>
      <c r="K1751">
        <v>3816.2</v>
      </c>
      <c r="L1751">
        <v>3814.98</v>
      </c>
      <c r="M1751">
        <v>3929</v>
      </c>
      <c r="N1751">
        <v>3070.25</v>
      </c>
      <c r="O1751">
        <v>2004435</v>
      </c>
      <c r="P1751">
        <v>7646876716.9499998</v>
      </c>
      <c r="Q1751">
        <v>133647</v>
      </c>
    </row>
    <row r="1752" spans="1:17" x14ac:dyDescent="0.3">
      <c r="A1752" t="s">
        <v>1399</v>
      </c>
      <c r="B1752" s="1">
        <v>44978</v>
      </c>
      <c r="C1752" s="1">
        <v>45342</v>
      </c>
      <c r="D1752" s="1">
        <v>45278</v>
      </c>
      <c r="E1752" t="s">
        <v>31</v>
      </c>
      <c r="F1752">
        <v>3858.1</v>
      </c>
      <c r="G1752">
        <v>3929</v>
      </c>
      <c r="H1752">
        <v>3830.15</v>
      </c>
      <c r="I1752">
        <v>3861</v>
      </c>
      <c r="J1752">
        <v>3856</v>
      </c>
      <c r="K1752">
        <v>3859.2</v>
      </c>
      <c r="L1752">
        <v>3872.72</v>
      </c>
      <c r="M1752">
        <v>3929</v>
      </c>
      <c r="N1752">
        <v>3070.25</v>
      </c>
      <c r="O1752">
        <v>2521612</v>
      </c>
      <c r="P1752">
        <v>9765502705.7999992</v>
      </c>
      <c r="Q1752">
        <v>178532</v>
      </c>
    </row>
    <row r="1753" spans="1:17" x14ac:dyDescent="0.3">
      <c r="A1753" t="s">
        <v>1399</v>
      </c>
      <c r="B1753" s="1">
        <v>44978</v>
      </c>
      <c r="C1753" s="1">
        <v>45342</v>
      </c>
      <c r="D1753" s="1">
        <v>45275</v>
      </c>
      <c r="E1753" t="s">
        <v>31</v>
      </c>
      <c r="F1753">
        <v>3666.7</v>
      </c>
      <c r="G1753">
        <v>3895.95</v>
      </c>
      <c r="H1753">
        <v>3666.7</v>
      </c>
      <c r="I1753">
        <v>3667.25</v>
      </c>
      <c r="J1753">
        <v>3871</v>
      </c>
      <c r="K1753">
        <v>3861</v>
      </c>
      <c r="L1753">
        <v>3810.1</v>
      </c>
      <c r="M1753">
        <v>3895.95</v>
      </c>
      <c r="N1753">
        <v>3070.25</v>
      </c>
      <c r="O1753">
        <v>8531230</v>
      </c>
      <c r="P1753">
        <v>32504850648.599998</v>
      </c>
      <c r="Q1753">
        <v>363820</v>
      </c>
    </row>
    <row r="1754" spans="1:17" x14ac:dyDescent="0.3">
      <c r="A1754" t="s">
        <v>1399</v>
      </c>
      <c r="B1754" s="1">
        <v>44978</v>
      </c>
      <c r="C1754" s="1">
        <v>45342</v>
      </c>
      <c r="D1754" s="1">
        <v>45274</v>
      </c>
      <c r="E1754" t="s">
        <v>31</v>
      </c>
      <c r="F1754">
        <v>3630</v>
      </c>
      <c r="G1754">
        <v>3678</v>
      </c>
      <c r="H1754">
        <v>3627.6</v>
      </c>
      <c r="I1754">
        <v>3593.55</v>
      </c>
      <c r="J1754">
        <v>3670</v>
      </c>
      <c r="K1754">
        <v>3667.25</v>
      </c>
      <c r="L1754">
        <v>3664.15</v>
      </c>
      <c r="M1754">
        <v>3698.4</v>
      </c>
      <c r="N1754">
        <v>3070.25</v>
      </c>
      <c r="O1754">
        <v>3290396</v>
      </c>
      <c r="P1754">
        <v>12056488520.299999</v>
      </c>
      <c r="Q1754">
        <v>217977</v>
      </c>
    </row>
    <row r="1755" spans="1:17" x14ac:dyDescent="0.3">
      <c r="A1755" t="s">
        <v>1399</v>
      </c>
      <c r="B1755" s="1">
        <v>44978</v>
      </c>
      <c r="C1755" s="1">
        <v>45342</v>
      </c>
      <c r="D1755" s="1">
        <v>45273</v>
      </c>
      <c r="E1755" t="s">
        <v>31</v>
      </c>
      <c r="F1755">
        <v>3643.55</v>
      </c>
      <c r="G1755">
        <v>3650</v>
      </c>
      <c r="H1755">
        <v>3563</v>
      </c>
      <c r="I1755">
        <v>3672.1</v>
      </c>
      <c r="J1755">
        <v>3597</v>
      </c>
      <c r="K1755">
        <v>3593.55</v>
      </c>
      <c r="L1755">
        <v>3596.72</v>
      </c>
      <c r="M1755">
        <v>3698.4</v>
      </c>
      <c r="N1755">
        <v>3070.25</v>
      </c>
      <c r="O1755">
        <v>3850968</v>
      </c>
      <c r="P1755">
        <v>13850861323.25</v>
      </c>
      <c r="Q1755">
        <v>307799</v>
      </c>
    </row>
    <row r="1756" spans="1:17" x14ac:dyDescent="0.3">
      <c r="A1756" t="s">
        <v>1399</v>
      </c>
      <c r="B1756" s="1">
        <v>44978</v>
      </c>
      <c r="C1756" s="1">
        <v>45342</v>
      </c>
      <c r="D1756" s="1">
        <v>45272</v>
      </c>
      <c r="E1756" t="s">
        <v>31</v>
      </c>
      <c r="F1756">
        <v>3638.95</v>
      </c>
      <c r="G1756">
        <v>3698.4</v>
      </c>
      <c r="H1756">
        <v>3631</v>
      </c>
      <c r="I1756">
        <v>3642.9</v>
      </c>
      <c r="J1756">
        <v>3665.5</v>
      </c>
      <c r="K1756">
        <v>3672.1</v>
      </c>
      <c r="L1756">
        <v>3673.19</v>
      </c>
      <c r="M1756">
        <v>3698.4</v>
      </c>
      <c r="N1756">
        <v>3070.25</v>
      </c>
      <c r="O1756">
        <v>2236866</v>
      </c>
      <c r="P1756">
        <v>8216432575.75</v>
      </c>
      <c r="Q1756">
        <v>193557</v>
      </c>
    </row>
    <row r="1757" spans="1:17" x14ac:dyDescent="0.3">
      <c r="A1757" t="s">
        <v>1399</v>
      </c>
      <c r="B1757" s="1">
        <v>44978</v>
      </c>
      <c r="C1757" s="1">
        <v>45342</v>
      </c>
      <c r="D1757" s="1">
        <v>45271</v>
      </c>
      <c r="E1757" t="s">
        <v>31</v>
      </c>
      <c r="F1757">
        <v>3622.9</v>
      </c>
      <c r="G1757">
        <v>3653</v>
      </c>
      <c r="H1757">
        <v>3615</v>
      </c>
      <c r="I1757">
        <v>3626.7</v>
      </c>
      <c r="J1757">
        <v>3643</v>
      </c>
      <c r="K1757">
        <v>3642.9</v>
      </c>
      <c r="L1757">
        <v>3638.96</v>
      </c>
      <c r="M1757">
        <v>3679</v>
      </c>
      <c r="N1757">
        <v>3070.25</v>
      </c>
      <c r="O1757">
        <v>1102503</v>
      </c>
      <c r="P1757">
        <v>4011962538.5999999</v>
      </c>
      <c r="Q1757">
        <v>79129</v>
      </c>
    </row>
    <row r="1758" spans="1:17" x14ac:dyDescent="0.3">
      <c r="A1758" t="s">
        <v>1399</v>
      </c>
      <c r="B1758" s="1">
        <v>44978</v>
      </c>
      <c r="C1758" s="1">
        <v>45342</v>
      </c>
      <c r="D1758" s="1">
        <v>45268</v>
      </c>
      <c r="E1758" t="s">
        <v>31</v>
      </c>
      <c r="F1758">
        <v>3633</v>
      </c>
      <c r="G1758">
        <v>3645</v>
      </c>
      <c r="H1758">
        <v>3602.05</v>
      </c>
      <c r="I1758">
        <v>3614.9</v>
      </c>
      <c r="J1758">
        <v>3625</v>
      </c>
      <c r="K1758">
        <v>3626.7</v>
      </c>
      <c r="L1758">
        <v>3622.26</v>
      </c>
      <c r="M1758">
        <v>3679</v>
      </c>
      <c r="N1758">
        <v>3070.25</v>
      </c>
      <c r="O1758">
        <v>1641155</v>
      </c>
      <c r="P1758">
        <v>5944690506</v>
      </c>
      <c r="Q1758">
        <v>111965</v>
      </c>
    </row>
    <row r="1759" spans="1:17" x14ac:dyDescent="0.3">
      <c r="A1759" t="s">
        <v>1399</v>
      </c>
      <c r="B1759" s="1">
        <v>44978</v>
      </c>
      <c r="C1759" s="1">
        <v>45342</v>
      </c>
      <c r="D1759" s="1">
        <v>45267</v>
      </c>
      <c r="E1759" t="s">
        <v>31</v>
      </c>
      <c r="F1759">
        <v>3605</v>
      </c>
      <c r="G1759">
        <v>3630.55</v>
      </c>
      <c r="H1759">
        <v>3591.7</v>
      </c>
      <c r="I1759">
        <v>3604.1</v>
      </c>
      <c r="J1759">
        <v>3618</v>
      </c>
      <c r="K1759">
        <v>3614.9</v>
      </c>
      <c r="L1759">
        <v>3615.53</v>
      </c>
      <c r="M1759">
        <v>3679</v>
      </c>
      <c r="N1759">
        <v>3070.25</v>
      </c>
      <c r="O1759">
        <v>1967653</v>
      </c>
      <c r="P1759">
        <v>7114113153.3500004</v>
      </c>
      <c r="Q1759">
        <v>169670</v>
      </c>
    </row>
    <row r="1760" spans="1:17" x14ac:dyDescent="0.3">
      <c r="A1760" t="s">
        <v>1399</v>
      </c>
      <c r="B1760" s="1">
        <v>44978</v>
      </c>
      <c r="C1760" s="1">
        <v>45342</v>
      </c>
      <c r="D1760" s="1">
        <v>45266</v>
      </c>
      <c r="E1760" t="s">
        <v>31</v>
      </c>
      <c r="F1760">
        <v>3532.6</v>
      </c>
      <c r="G1760">
        <v>3612.85</v>
      </c>
      <c r="H1760">
        <v>3525.15</v>
      </c>
      <c r="I1760">
        <v>3531.6</v>
      </c>
      <c r="J1760">
        <v>3600.6</v>
      </c>
      <c r="K1760">
        <v>3604.1</v>
      </c>
      <c r="L1760">
        <v>3573.48</v>
      </c>
      <c r="M1760">
        <v>3679</v>
      </c>
      <c r="N1760">
        <v>3070.25</v>
      </c>
      <c r="O1760">
        <v>1896572</v>
      </c>
      <c r="P1760">
        <v>6777360136.5</v>
      </c>
      <c r="Q1760">
        <v>109178</v>
      </c>
    </row>
    <row r="1761" spans="1:17" x14ac:dyDescent="0.3">
      <c r="A1761" t="s">
        <v>1399</v>
      </c>
      <c r="B1761" s="1">
        <v>44978</v>
      </c>
      <c r="C1761" s="1">
        <v>45342</v>
      </c>
      <c r="D1761" s="1">
        <v>45265</v>
      </c>
      <c r="E1761" t="s">
        <v>31</v>
      </c>
      <c r="F1761">
        <v>3538</v>
      </c>
      <c r="G1761">
        <v>3538</v>
      </c>
      <c r="H1761">
        <v>3502.8</v>
      </c>
      <c r="I1761">
        <v>3512.45</v>
      </c>
      <c r="J1761">
        <v>3533.6</v>
      </c>
      <c r="K1761">
        <v>3531.6</v>
      </c>
      <c r="L1761">
        <v>3520.66</v>
      </c>
      <c r="M1761">
        <v>3679</v>
      </c>
      <c r="N1761">
        <v>3070.25</v>
      </c>
      <c r="O1761">
        <v>1377656</v>
      </c>
      <c r="P1761">
        <v>4850257950.1999998</v>
      </c>
      <c r="Q1761">
        <v>74749</v>
      </c>
    </row>
    <row r="1762" spans="1:17" x14ac:dyDescent="0.3">
      <c r="A1762" t="s">
        <v>1399</v>
      </c>
      <c r="B1762" s="1">
        <v>44978</v>
      </c>
      <c r="C1762" s="1">
        <v>45342</v>
      </c>
      <c r="D1762" s="1">
        <v>45264</v>
      </c>
      <c r="E1762" t="s">
        <v>31</v>
      </c>
      <c r="F1762">
        <v>3544.65</v>
      </c>
      <c r="G1762">
        <v>3547.8</v>
      </c>
      <c r="H1762">
        <v>3498</v>
      </c>
      <c r="I1762">
        <v>3511.65</v>
      </c>
      <c r="J1762">
        <v>3514.45</v>
      </c>
      <c r="K1762">
        <v>3512.45</v>
      </c>
      <c r="L1762">
        <v>3514.58</v>
      </c>
      <c r="M1762">
        <v>3679</v>
      </c>
      <c r="N1762">
        <v>3070.25</v>
      </c>
      <c r="O1762">
        <v>1625213</v>
      </c>
      <c r="P1762">
        <v>5711934381.1499996</v>
      </c>
      <c r="Q1762">
        <v>105864</v>
      </c>
    </row>
    <row r="1763" spans="1:17" x14ac:dyDescent="0.3">
      <c r="A1763" t="s">
        <v>1399</v>
      </c>
      <c r="B1763" s="1">
        <v>44978</v>
      </c>
      <c r="C1763" s="1">
        <v>45342</v>
      </c>
      <c r="D1763" s="1">
        <v>45261</v>
      </c>
      <c r="E1763" t="s">
        <v>31</v>
      </c>
      <c r="F1763">
        <v>3500</v>
      </c>
      <c r="G1763">
        <v>3516.95</v>
      </c>
      <c r="H1763">
        <v>3490.05</v>
      </c>
      <c r="I1763">
        <v>3487.6</v>
      </c>
      <c r="J1763">
        <v>3512</v>
      </c>
      <c r="K1763">
        <v>3511.65</v>
      </c>
      <c r="L1763">
        <v>3503.53</v>
      </c>
      <c r="M1763">
        <v>3679</v>
      </c>
      <c r="N1763">
        <v>3070.25</v>
      </c>
      <c r="O1763">
        <v>1172141</v>
      </c>
      <c r="P1763">
        <v>4106636662.5500002</v>
      </c>
      <c r="Q1763">
        <v>90309</v>
      </c>
    </row>
    <row r="1764" spans="1:17" x14ac:dyDescent="0.3">
      <c r="A1764" t="s">
        <v>1399</v>
      </c>
      <c r="B1764" s="1">
        <v>44978</v>
      </c>
      <c r="C1764" s="1">
        <v>45342</v>
      </c>
      <c r="D1764" s="1">
        <v>45260</v>
      </c>
      <c r="E1764" t="s">
        <v>31</v>
      </c>
      <c r="F1764">
        <v>3499.45</v>
      </c>
      <c r="G1764">
        <v>3516.65</v>
      </c>
      <c r="H1764">
        <v>3481</v>
      </c>
      <c r="I1764">
        <v>3513.75</v>
      </c>
      <c r="J1764">
        <v>3487.9</v>
      </c>
      <c r="K1764">
        <v>3487.6</v>
      </c>
      <c r="L1764">
        <v>3492.69</v>
      </c>
      <c r="M1764">
        <v>3679</v>
      </c>
      <c r="N1764">
        <v>3070.25</v>
      </c>
      <c r="O1764">
        <v>3266235</v>
      </c>
      <c r="P1764">
        <v>11407956559.4</v>
      </c>
      <c r="Q1764">
        <v>136958</v>
      </c>
    </row>
    <row r="1765" spans="1:17" x14ac:dyDescent="0.3">
      <c r="A1765" t="s">
        <v>1399</v>
      </c>
      <c r="B1765" s="1">
        <v>44978</v>
      </c>
      <c r="C1765" s="1">
        <v>45342</v>
      </c>
      <c r="D1765" s="1">
        <v>45259</v>
      </c>
      <c r="E1765" t="s">
        <v>31</v>
      </c>
      <c r="F1765">
        <v>3481</v>
      </c>
      <c r="G1765">
        <v>3518</v>
      </c>
      <c r="H1765">
        <v>3475.8</v>
      </c>
      <c r="I1765">
        <v>3470.15</v>
      </c>
      <c r="J1765">
        <v>3514.6</v>
      </c>
      <c r="K1765">
        <v>3513.75</v>
      </c>
      <c r="L1765">
        <v>3503.48</v>
      </c>
      <c r="M1765">
        <v>3679</v>
      </c>
      <c r="N1765">
        <v>3070.25</v>
      </c>
      <c r="O1765">
        <v>1441634</v>
      </c>
      <c r="P1765">
        <v>5050729225.6999998</v>
      </c>
      <c r="Q1765">
        <v>140282</v>
      </c>
    </row>
    <row r="1766" spans="1:17" x14ac:dyDescent="0.3">
      <c r="A1766" t="s">
        <v>1399</v>
      </c>
      <c r="B1766" s="1">
        <v>44978</v>
      </c>
      <c r="C1766" s="1">
        <v>45342</v>
      </c>
      <c r="D1766" s="1">
        <v>45258</v>
      </c>
      <c r="E1766" t="s">
        <v>31</v>
      </c>
      <c r="F1766">
        <v>3457.1</v>
      </c>
      <c r="G1766">
        <v>3481.25</v>
      </c>
      <c r="H1766">
        <v>3433</v>
      </c>
      <c r="I1766">
        <v>3457.1</v>
      </c>
      <c r="J1766">
        <v>3473.3</v>
      </c>
      <c r="K1766">
        <v>3470.15</v>
      </c>
      <c r="L1766">
        <v>3454.1</v>
      </c>
      <c r="M1766">
        <v>3679</v>
      </c>
      <c r="N1766">
        <v>3070.25</v>
      </c>
      <c r="O1766">
        <v>1689195</v>
      </c>
      <c r="P1766">
        <v>5834649202.8999996</v>
      </c>
      <c r="Q1766">
        <v>120747</v>
      </c>
    </row>
    <row r="1767" spans="1:17" x14ac:dyDescent="0.3">
      <c r="A1767" t="s">
        <v>1399</v>
      </c>
      <c r="B1767" s="1">
        <v>44978</v>
      </c>
      <c r="C1767" s="1">
        <v>45342</v>
      </c>
      <c r="D1767" s="1">
        <v>45254</v>
      </c>
      <c r="E1767" t="s">
        <v>31</v>
      </c>
      <c r="F1767">
        <v>3494.25</v>
      </c>
      <c r="G1767">
        <v>3504.55</v>
      </c>
      <c r="H1767">
        <v>3453</v>
      </c>
      <c r="I1767">
        <v>3508.25</v>
      </c>
      <c r="J1767">
        <v>3454</v>
      </c>
      <c r="K1767">
        <v>3457.1</v>
      </c>
      <c r="L1767">
        <v>3474.52</v>
      </c>
      <c r="M1767">
        <v>3679</v>
      </c>
      <c r="N1767">
        <v>3070.25</v>
      </c>
      <c r="O1767">
        <v>1989733</v>
      </c>
      <c r="P1767">
        <v>6913359986.4499998</v>
      </c>
      <c r="Q1767">
        <v>137682</v>
      </c>
    </row>
    <row r="1768" spans="1:17" x14ac:dyDescent="0.3">
      <c r="A1768" t="s">
        <v>1399</v>
      </c>
      <c r="B1768" s="1">
        <v>44978</v>
      </c>
      <c r="C1768" s="1">
        <v>45342</v>
      </c>
      <c r="D1768" s="1">
        <v>45253</v>
      </c>
      <c r="E1768" t="s">
        <v>31</v>
      </c>
      <c r="F1768">
        <v>3530</v>
      </c>
      <c r="G1768">
        <v>3544</v>
      </c>
      <c r="H1768">
        <v>3500</v>
      </c>
      <c r="I1768">
        <v>3530.15</v>
      </c>
      <c r="J1768">
        <v>3507</v>
      </c>
      <c r="K1768">
        <v>3508.25</v>
      </c>
      <c r="L1768">
        <v>3516.84</v>
      </c>
      <c r="M1768">
        <v>3679</v>
      </c>
      <c r="N1768">
        <v>3070.25</v>
      </c>
      <c r="O1768">
        <v>2729804</v>
      </c>
      <c r="P1768">
        <v>9600272250.2999992</v>
      </c>
      <c r="Q1768">
        <v>170315</v>
      </c>
    </row>
    <row r="1769" spans="1:17" x14ac:dyDescent="0.3">
      <c r="A1769" t="s">
        <v>1399</v>
      </c>
      <c r="B1769" s="1">
        <v>44978</v>
      </c>
      <c r="C1769" s="1">
        <v>45342</v>
      </c>
      <c r="D1769" s="1">
        <v>45252</v>
      </c>
      <c r="E1769" t="s">
        <v>31</v>
      </c>
      <c r="F1769">
        <v>3500</v>
      </c>
      <c r="G1769">
        <v>3532.65</v>
      </c>
      <c r="H1769">
        <v>3481.1</v>
      </c>
      <c r="I1769">
        <v>3510.2</v>
      </c>
      <c r="J1769">
        <v>3530.5</v>
      </c>
      <c r="K1769">
        <v>3530.15</v>
      </c>
      <c r="L1769">
        <v>3510.71</v>
      </c>
      <c r="M1769">
        <v>3679</v>
      </c>
      <c r="N1769">
        <v>3070.25</v>
      </c>
      <c r="O1769">
        <v>1798051</v>
      </c>
      <c r="P1769">
        <v>6312427531.6999998</v>
      </c>
      <c r="Q1769">
        <v>121170</v>
      </c>
    </row>
    <row r="1770" spans="1:17" x14ac:dyDescent="0.3">
      <c r="A1770" t="s">
        <v>1399</v>
      </c>
      <c r="B1770" s="1">
        <v>44978</v>
      </c>
      <c r="C1770" s="1">
        <v>45342</v>
      </c>
      <c r="D1770" s="1">
        <v>45251</v>
      </c>
      <c r="E1770" t="s">
        <v>31</v>
      </c>
      <c r="F1770">
        <v>3519.6</v>
      </c>
      <c r="G1770">
        <v>3539.05</v>
      </c>
      <c r="H1770">
        <v>3501</v>
      </c>
      <c r="I1770">
        <v>3519.6</v>
      </c>
      <c r="J1770">
        <v>3510</v>
      </c>
      <c r="K1770">
        <v>3510.2</v>
      </c>
      <c r="L1770">
        <v>3525.61</v>
      </c>
      <c r="M1770">
        <v>3679</v>
      </c>
      <c r="N1770">
        <v>3070.25</v>
      </c>
      <c r="O1770">
        <v>1807236</v>
      </c>
      <c r="P1770">
        <v>6371610015.9499998</v>
      </c>
      <c r="Q1770">
        <v>141954</v>
      </c>
    </row>
    <row r="1771" spans="1:17" x14ac:dyDescent="0.3">
      <c r="A1771" t="s">
        <v>1399</v>
      </c>
      <c r="B1771" s="1">
        <v>44978</v>
      </c>
      <c r="C1771" s="1">
        <v>45342</v>
      </c>
      <c r="D1771" s="1">
        <v>45250</v>
      </c>
      <c r="E1771" t="s">
        <v>31</v>
      </c>
      <c r="F1771">
        <v>3491.25</v>
      </c>
      <c r="G1771">
        <v>3533.9</v>
      </c>
      <c r="H1771">
        <v>3491.25</v>
      </c>
      <c r="I1771">
        <v>3502.45</v>
      </c>
      <c r="J1771">
        <v>3520</v>
      </c>
      <c r="K1771">
        <v>3519.6</v>
      </c>
      <c r="L1771">
        <v>3518.2</v>
      </c>
      <c r="M1771">
        <v>3679</v>
      </c>
      <c r="N1771">
        <v>3070.25</v>
      </c>
      <c r="O1771">
        <v>1475621</v>
      </c>
      <c r="P1771">
        <v>5191524462.8500004</v>
      </c>
      <c r="Q1771">
        <v>133758</v>
      </c>
    </row>
    <row r="1772" spans="1:17" x14ac:dyDescent="0.3">
      <c r="A1772" t="s">
        <v>1399</v>
      </c>
      <c r="B1772" s="1">
        <v>44978</v>
      </c>
      <c r="C1772" s="1">
        <v>45342</v>
      </c>
      <c r="D1772" s="1">
        <v>45247</v>
      </c>
      <c r="E1772" t="s">
        <v>31</v>
      </c>
      <c r="F1772">
        <v>3497.85</v>
      </c>
      <c r="G1772">
        <v>3524.5</v>
      </c>
      <c r="H1772">
        <v>3492.55</v>
      </c>
      <c r="I1772">
        <v>3497.85</v>
      </c>
      <c r="J1772">
        <v>3499</v>
      </c>
      <c r="K1772">
        <v>3502.45</v>
      </c>
      <c r="L1772">
        <v>3510.08</v>
      </c>
      <c r="M1772">
        <v>3679</v>
      </c>
      <c r="N1772">
        <v>3070.25</v>
      </c>
      <c r="O1772">
        <v>2021292</v>
      </c>
      <c r="P1772">
        <v>7094891279.5500002</v>
      </c>
      <c r="Q1772">
        <v>159877</v>
      </c>
    </row>
    <row r="1773" spans="1:17" x14ac:dyDescent="0.3">
      <c r="A1773" t="s">
        <v>1399</v>
      </c>
      <c r="B1773" s="1">
        <v>44978</v>
      </c>
      <c r="C1773" s="1">
        <v>45342</v>
      </c>
      <c r="D1773" s="1">
        <v>45246</v>
      </c>
      <c r="E1773" t="s">
        <v>31</v>
      </c>
      <c r="F1773">
        <v>3430.05</v>
      </c>
      <c r="G1773">
        <v>3529.35</v>
      </c>
      <c r="H1773">
        <v>3414.2</v>
      </c>
      <c r="I1773">
        <v>3404.3</v>
      </c>
      <c r="J1773">
        <v>3497</v>
      </c>
      <c r="K1773">
        <v>3497.85</v>
      </c>
      <c r="L1773">
        <v>3484.46</v>
      </c>
      <c r="M1773">
        <v>3679</v>
      </c>
      <c r="N1773">
        <v>3070.25</v>
      </c>
      <c r="O1773">
        <v>3951984</v>
      </c>
      <c r="P1773">
        <v>13770516229.1</v>
      </c>
      <c r="Q1773">
        <v>256300</v>
      </c>
    </row>
    <row r="1774" spans="1:17" x14ac:dyDescent="0.3">
      <c r="A1774" t="s">
        <v>1399</v>
      </c>
      <c r="B1774" s="1">
        <v>44978</v>
      </c>
      <c r="C1774" s="1">
        <v>45342</v>
      </c>
      <c r="D1774" s="1">
        <v>45245</v>
      </c>
      <c r="E1774" t="s">
        <v>31</v>
      </c>
      <c r="F1774">
        <v>3383.1</v>
      </c>
      <c r="G1774">
        <v>3413</v>
      </c>
      <c r="H1774">
        <v>3356.05</v>
      </c>
      <c r="I1774">
        <v>3331.55</v>
      </c>
      <c r="J1774">
        <v>3408.6</v>
      </c>
      <c r="K1774">
        <v>3404.3</v>
      </c>
      <c r="L1774">
        <v>3390.15</v>
      </c>
      <c r="M1774">
        <v>3679</v>
      </c>
      <c r="N1774">
        <v>3070.25</v>
      </c>
      <c r="O1774">
        <v>2059802</v>
      </c>
      <c r="P1774">
        <v>6983037380.8500004</v>
      </c>
      <c r="Q1774">
        <v>117652</v>
      </c>
    </row>
    <row r="1775" spans="1:17" x14ac:dyDescent="0.3">
      <c r="A1775" t="s">
        <v>1399</v>
      </c>
      <c r="B1775" s="1">
        <v>44978</v>
      </c>
      <c r="C1775" s="1">
        <v>45342</v>
      </c>
      <c r="D1775" s="1">
        <v>45243</v>
      </c>
      <c r="E1775" t="s">
        <v>31</v>
      </c>
      <c r="F1775">
        <v>3356</v>
      </c>
      <c r="G1775">
        <v>3356</v>
      </c>
      <c r="H1775">
        <v>3327</v>
      </c>
      <c r="I1775">
        <v>3357.3</v>
      </c>
      <c r="J1775">
        <v>3332</v>
      </c>
      <c r="K1775">
        <v>3331.55</v>
      </c>
      <c r="L1775">
        <v>3333.43</v>
      </c>
      <c r="M1775">
        <v>3679</v>
      </c>
      <c r="N1775">
        <v>3070.25</v>
      </c>
      <c r="O1775">
        <v>1030990</v>
      </c>
      <c r="P1775">
        <v>3436731318.9000001</v>
      </c>
      <c r="Q1775">
        <v>92128</v>
      </c>
    </row>
    <row r="1776" spans="1:17" x14ac:dyDescent="0.3">
      <c r="A1776" t="s">
        <v>1399</v>
      </c>
      <c r="B1776" s="1">
        <v>44978</v>
      </c>
      <c r="C1776" s="1">
        <v>45342</v>
      </c>
      <c r="D1776" s="1">
        <v>45242</v>
      </c>
      <c r="E1776" t="s">
        <v>31</v>
      </c>
      <c r="F1776">
        <v>3350</v>
      </c>
      <c r="G1776">
        <v>3359</v>
      </c>
      <c r="H1776">
        <v>3345</v>
      </c>
      <c r="I1776">
        <v>3333.45</v>
      </c>
      <c r="J1776">
        <v>3358.9</v>
      </c>
      <c r="K1776">
        <v>3357.3</v>
      </c>
      <c r="L1776">
        <v>3355.7</v>
      </c>
      <c r="M1776">
        <v>3679</v>
      </c>
      <c r="N1776">
        <v>3070.25</v>
      </c>
      <c r="O1776">
        <v>173346</v>
      </c>
      <c r="P1776">
        <v>581697254.35000002</v>
      </c>
      <c r="Q1776">
        <v>22226</v>
      </c>
    </row>
    <row r="1777" spans="1:17" x14ac:dyDescent="0.3">
      <c r="A1777" t="s">
        <v>1399</v>
      </c>
      <c r="B1777" s="1">
        <v>44978</v>
      </c>
      <c r="C1777" s="1">
        <v>45342</v>
      </c>
      <c r="D1777" s="1">
        <v>45240</v>
      </c>
      <c r="E1777" t="s">
        <v>31</v>
      </c>
      <c r="F1777">
        <v>3338</v>
      </c>
      <c r="G1777">
        <v>3347.45</v>
      </c>
      <c r="H1777">
        <v>3322.35</v>
      </c>
      <c r="I1777">
        <v>3347.45</v>
      </c>
      <c r="J1777">
        <v>3341</v>
      </c>
      <c r="K1777">
        <v>3333.45</v>
      </c>
      <c r="L1777">
        <v>3331.7</v>
      </c>
      <c r="M1777">
        <v>3679</v>
      </c>
      <c r="N1777">
        <v>3070.25</v>
      </c>
      <c r="O1777">
        <v>1338557</v>
      </c>
      <c r="P1777">
        <v>4459665543.6000004</v>
      </c>
      <c r="Q1777">
        <v>93667</v>
      </c>
    </row>
    <row r="1778" spans="1:17" x14ac:dyDescent="0.3">
      <c r="A1778" t="s">
        <v>1399</v>
      </c>
      <c r="B1778" s="1">
        <v>44978</v>
      </c>
      <c r="C1778" s="1">
        <v>45342</v>
      </c>
      <c r="D1778" s="1">
        <v>45239</v>
      </c>
      <c r="E1778" t="s">
        <v>31</v>
      </c>
      <c r="F1778">
        <v>3390.1</v>
      </c>
      <c r="G1778">
        <v>3391.5</v>
      </c>
      <c r="H1778">
        <v>3342.05</v>
      </c>
      <c r="I1778">
        <v>3381.55</v>
      </c>
      <c r="J1778">
        <v>3350</v>
      </c>
      <c r="K1778">
        <v>3347.45</v>
      </c>
      <c r="L1778">
        <v>3363.59</v>
      </c>
      <c r="M1778">
        <v>3679</v>
      </c>
      <c r="N1778">
        <v>3070.25</v>
      </c>
      <c r="O1778">
        <v>2112352</v>
      </c>
      <c r="P1778">
        <v>7105080612.5500002</v>
      </c>
      <c r="Q1778">
        <v>146431</v>
      </c>
    </row>
    <row r="1779" spans="1:17" x14ac:dyDescent="0.3">
      <c r="A1779" t="s">
        <v>1399</v>
      </c>
      <c r="B1779" s="1">
        <v>44978</v>
      </c>
      <c r="C1779" s="1">
        <v>45342</v>
      </c>
      <c r="D1779" s="1">
        <v>45238</v>
      </c>
      <c r="E1779" t="s">
        <v>31</v>
      </c>
      <c r="F1779">
        <v>3371.45</v>
      </c>
      <c r="G1779">
        <v>3401.95</v>
      </c>
      <c r="H1779">
        <v>3369.55</v>
      </c>
      <c r="I1779">
        <v>3370.45</v>
      </c>
      <c r="J1779">
        <v>3382.65</v>
      </c>
      <c r="K1779">
        <v>3381.55</v>
      </c>
      <c r="L1779">
        <v>3387.91</v>
      </c>
      <c r="M1779">
        <v>3679</v>
      </c>
      <c r="N1779">
        <v>3070.25</v>
      </c>
      <c r="O1779">
        <v>992899</v>
      </c>
      <c r="P1779">
        <v>3363852490.6999998</v>
      </c>
      <c r="Q1779">
        <v>91615</v>
      </c>
    </row>
    <row r="1780" spans="1:17" x14ac:dyDescent="0.3">
      <c r="A1780" t="s">
        <v>1399</v>
      </c>
      <c r="B1780" s="1">
        <v>44978</v>
      </c>
      <c r="C1780" s="1">
        <v>45342</v>
      </c>
      <c r="D1780" s="1">
        <v>45237</v>
      </c>
      <c r="E1780" t="s">
        <v>31</v>
      </c>
      <c r="F1780">
        <v>3378</v>
      </c>
      <c r="G1780">
        <v>3404.15</v>
      </c>
      <c r="H1780">
        <v>3366</v>
      </c>
      <c r="I1780">
        <v>3380.25</v>
      </c>
      <c r="J1780">
        <v>3371.55</v>
      </c>
      <c r="K1780">
        <v>3370.45</v>
      </c>
      <c r="L1780">
        <v>3378.26</v>
      </c>
      <c r="M1780">
        <v>3679</v>
      </c>
      <c r="N1780">
        <v>3070.25</v>
      </c>
      <c r="O1780">
        <v>1191144</v>
      </c>
      <c r="P1780">
        <v>4023994967.1999998</v>
      </c>
      <c r="Q1780">
        <v>82322</v>
      </c>
    </row>
    <row r="1781" spans="1:17" x14ac:dyDescent="0.3">
      <c r="A1781" t="s">
        <v>1399</v>
      </c>
      <c r="B1781" s="1">
        <v>44978</v>
      </c>
      <c r="C1781" s="1">
        <v>45342</v>
      </c>
      <c r="D1781" s="1">
        <v>45236</v>
      </c>
      <c r="E1781" t="s">
        <v>31</v>
      </c>
      <c r="F1781">
        <v>3375</v>
      </c>
      <c r="G1781">
        <v>3392.3</v>
      </c>
      <c r="H1781">
        <v>3359</v>
      </c>
      <c r="I1781">
        <v>3350.9</v>
      </c>
      <c r="J1781">
        <v>3385</v>
      </c>
      <c r="K1781">
        <v>3380.25</v>
      </c>
      <c r="L1781">
        <v>3374.03</v>
      </c>
      <c r="M1781">
        <v>3679</v>
      </c>
      <c r="N1781">
        <v>3070.25</v>
      </c>
      <c r="O1781">
        <v>1099852</v>
      </c>
      <c r="P1781">
        <v>3710928578.4000001</v>
      </c>
      <c r="Q1781">
        <v>69041</v>
      </c>
    </row>
    <row r="1782" spans="1:17" x14ac:dyDescent="0.3">
      <c r="A1782" t="s">
        <v>1399</v>
      </c>
      <c r="B1782" s="1">
        <v>44978</v>
      </c>
      <c r="C1782" s="1">
        <v>45342</v>
      </c>
      <c r="D1782" s="1">
        <v>45233</v>
      </c>
      <c r="E1782" t="s">
        <v>31</v>
      </c>
      <c r="F1782">
        <v>3382</v>
      </c>
      <c r="G1782">
        <v>3387.9</v>
      </c>
      <c r="H1782">
        <v>3344.3</v>
      </c>
      <c r="I1782">
        <v>3360.1</v>
      </c>
      <c r="J1782">
        <v>3351</v>
      </c>
      <c r="K1782">
        <v>3350.9</v>
      </c>
      <c r="L1782">
        <v>3362.79</v>
      </c>
      <c r="M1782">
        <v>3679</v>
      </c>
      <c r="N1782">
        <v>3070.25</v>
      </c>
      <c r="O1782">
        <v>1402598</v>
      </c>
      <c r="P1782">
        <v>4716646465.75</v>
      </c>
      <c r="Q1782">
        <v>111516</v>
      </c>
    </row>
    <row r="1783" spans="1:17" x14ac:dyDescent="0.3">
      <c r="A1783" t="s">
        <v>1399</v>
      </c>
      <c r="B1783" s="1">
        <v>44978</v>
      </c>
      <c r="C1783" s="1">
        <v>45342</v>
      </c>
      <c r="D1783" s="1">
        <v>45232</v>
      </c>
      <c r="E1783" t="s">
        <v>31</v>
      </c>
      <c r="F1783">
        <v>3343.2</v>
      </c>
      <c r="G1783">
        <v>3375.95</v>
      </c>
      <c r="H1783">
        <v>3343.2</v>
      </c>
      <c r="I1783">
        <v>3330.65</v>
      </c>
      <c r="J1783">
        <v>3363</v>
      </c>
      <c r="K1783">
        <v>3360.1</v>
      </c>
      <c r="L1783">
        <v>3363.98</v>
      </c>
      <c r="M1783">
        <v>3679</v>
      </c>
      <c r="N1783">
        <v>3070.25</v>
      </c>
      <c r="O1783">
        <v>1245384</v>
      </c>
      <c r="P1783">
        <v>4189448412.5</v>
      </c>
      <c r="Q1783">
        <v>97073</v>
      </c>
    </row>
    <row r="1784" spans="1:17" x14ac:dyDescent="0.3">
      <c r="A1784" t="s">
        <v>1399</v>
      </c>
      <c r="B1784" s="1">
        <v>44978</v>
      </c>
      <c r="C1784" s="1">
        <v>45342</v>
      </c>
      <c r="D1784" s="1">
        <v>45231</v>
      </c>
      <c r="E1784" t="s">
        <v>31</v>
      </c>
      <c r="F1784">
        <v>3355</v>
      </c>
      <c r="G1784">
        <v>3371.6</v>
      </c>
      <c r="H1784">
        <v>3311</v>
      </c>
      <c r="I1784">
        <v>3368.75</v>
      </c>
      <c r="J1784">
        <v>3311.4</v>
      </c>
      <c r="K1784">
        <v>3330.65</v>
      </c>
      <c r="L1784">
        <v>3347.22</v>
      </c>
      <c r="M1784">
        <v>3679</v>
      </c>
      <c r="N1784">
        <v>3070.25</v>
      </c>
      <c r="O1784">
        <v>1563475</v>
      </c>
      <c r="P1784">
        <v>5233296947.8000002</v>
      </c>
      <c r="Q1784">
        <v>112623</v>
      </c>
    </row>
    <row r="1785" spans="1:17" x14ac:dyDescent="0.3">
      <c r="A1785" t="s">
        <v>1399</v>
      </c>
      <c r="B1785" s="1">
        <v>44978</v>
      </c>
      <c r="C1785" s="1">
        <v>45342</v>
      </c>
      <c r="D1785" s="1">
        <v>45230</v>
      </c>
      <c r="E1785" t="s">
        <v>31</v>
      </c>
      <c r="F1785">
        <v>3399</v>
      </c>
      <c r="G1785">
        <v>3399</v>
      </c>
      <c r="H1785">
        <v>3350.05</v>
      </c>
      <c r="I1785">
        <v>3378.55</v>
      </c>
      <c r="J1785">
        <v>3371.8</v>
      </c>
      <c r="K1785">
        <v>3368.75</v>
      </c>
      <c r="L1785">
        <v>3368</v>
      </c>
      <c r="M1785">
        <v>3679</v>
      </c>
      <c r="N1785">
        <v>3070.25</v>
      </c>
      <c r="O1785">
        <v>999811</v>
      </c>
      <c r="P1785">
        <v>3367364685.1500001</v>
      </c>
      <c r="Q1785">
        <v>109355</v>
      </c>
    </row>
    <row r="1786" spans="1:17" x14ac:dyDescent="0.3">
      <c r="A1786" t="s">
        <v>1399</v>
      </c>
      <c r="B1786" s="1">
        <v>44978</v>
      </c>
      <c r="C1786" s="1">
        <v>45342</v>
      </c>
      <c r="D1786" s="1">
        <v>45229</v>
      </c>
      <c r="E1786" t="s">
        <v>31</v>
      </c>
      <c r="F1786">
        <v>3350</v>
      </c>
      <c r="G1786">
        <v>3382.85</v>
      </c>
      <c r="H1786">
        <v>3333.75</v>
      </c>
      <c r="I1786">
        <v>3350.95</v>
      </c>
      <c r="J1786">
        <v>3381</v>
      </c>
      <c r="K1786">
        <v>3378.55</v>
      </c>
      <c r="L1786">
        <v>3368.57</v>
      </c>
      <c r="M1786">
        <v>3679</v>
      </c>
      <c r="N1786">
        <v>3070.25</v>
      </c>
      <c r="O1786">
        <v>910972</v>
      </c>
      <c r="P1786">
        <v>3068672170.25</v>
      </c>
      <c r="Q1786">
        <v>74251</v>
      </c>
    </row>
    <row r="1787" spans="1:17" x14ac:dyDescent="0.3">
      <c r="A1787" t="s">
        <v>1399</v>
      </c>
      <c r="B1787" s="1">
        <v>44978</v>
      </c>
      <c r="C1787" s="1">
        <v>45342</v>
      </c>
      <c r="D1787" s="1">
        <v>45226</v>
      </c>
      <c r="E1787" t="s">
        <v>31</v>
      </c>
      <c r="F1787">
        <v>3350</v>
      </c>
      <c r="G1787">
        <v>3362</v>
      </c>
      <c r="H1787">
        <v>3337</v>
      </c>
      <c r="I1787">
        <v>3336.75</v>
      </c>
      <c r="J1787">
        <v>3350</v>
      </c>
      <c r="K1787">
        <v>3350.95</v>
      </c>
      <c r="L1787">
        <v>3351.03</v>
      </c>
      <c r="M1787">
        <v>3679</v>
      </c>
      <c r="N1787">
        <v>3070.25</v>
      </c>
      <c r="O1787">
        <v>1108851</v>
      </c>
      <c r="P1787">
        <v>3715795757.4499998</v>
      </c>
      <c r="Q1787">
        <v>112673</v>
      </c>
    </row>
    <row r="1788" spans="1:17" x14ac:dyDescent="0.3">
      <c r="A1788" t="s">
        <v>1399</v>
      </c>
      <c r="B1788" s="1">
        <v>44978</v>
      </c>
      <c r="C1788" s="1">
        <v>45342</v>
      </c>
      <c r="D1788" s="1">
        <v>45225</v>
      </c>
      <c r="E1788" t="s">
        <v>31</v>
      </c>
      <c r="F1788">
        <v>3368.05</v>
      </c>
      <c r="G1788">
        <v>3373.7</v>
      </c>
      <c r="H1788">
        <v>3330</v>
      </c>
      <c r="I1788">
        <v>3390.1</v>
      </c>
      <c r="J1788">
        <v>3331.8</v>
      </c>
      <c r="K1788">
        <v>3336.75</v>
      </c>
      <c r="L1788">
        <v>3346.35</v>
      </c>
      <c r="M1788">
        <v>3679</v>
      </c>
      <c r="N1788">
        <v>3070.25</v>
      </c>
      <c r="O1788">
        <v>1984471</v>
      </c>
      <c r="P1788">
        <v>6640734038.6000004</v>
      </c>
      <c r="Q1788">
        <v>203800</v>
      </c>
    </row>
    <row r="1789" spans="1:17" x14ac:dyDescent="0.3">
      <c r="A1789" t="s">
        <v>1399</v>
      </c>
      <c r="B1789" s="1">
        <v>44978</v>
      </c>
      <c r="C1789" s="1">
        <v>45342</v>
      </c>
      <c r="D1789" s="1">
        <v>45224</v>
      </c>
      <c r="E1789" t="s">
        <v>31</v>
      </c>
      <c r="F1789">
        <v>3390.5</v>
      </c>
      <c r="G1789">
        <v>3425</v>
      </c>
      <c r="H1789">
        <v>3377.2</v>
      </c>
      <c r="I1789">
        <v>3410.15</v>
      </c>
      <c r="J1789">
        <v>3390.55</v>
      </c>
      <c r="K1789">
        <v>3390.1</v>
      </c>
      <c r="L1789">
        <v>3398.15</v>
      </c>
      <c r="M1789">
        <v>3679</v>
      </c>
      <c r="N1789">
        <v>3070.25</v>
      </c>
      <c r="O1789">
        <v>1518537</v>
      </c>
      <c r="P1789">
        <v>5160213346.4499998</v>
      </c>
      <c r="Q1789">
        <v>133032</v>
      </c>
    </row>
    <row r="1790" spans="1:17" x14ac:dyDescent="0.3">
      <c r="A1790" t="s">
        <v>1399</v>
      </c>
      <c r="B1790" s="1">
        <v>44978</v>
      </c>
      <c r="C1790" s="1">
        <v>45342</v>
      </c>
      <c r="D1790" s="1">
        <v>45222</v>
      </c>
      <c r="E1790" t="s">
        <v>31</v>
      </c>
      <c r="F1790">
        <v>3473</v>
      </c>
      <c r="G1790">
        <v>3478.95</v>
      </c>
      <c r="H1790">
        <v>3401.3</v>
      </c>
      <c r="I1790">
        <v>3494.55</v>
      </c>
      <c r="J1790">
        <v>3409.15</v>
      </c>
      <c r="K1790">
        <v>3410.15</v>
      </c>
      <c r="L1790">
        <v>3442.6</v>
      </c>
      <c r="M1790">
        <v>3679</v>
      </c>
      <c r="N1790">
        <v>3070.25</v>
      </c>
      <c r="O1790">
        <v>1106272</v>
      </c>
      <c r="P1790">
        <v>3808455848.3499999</v>
      </c>
      <c r="Q1790">
        <v>126787</v>
      </c>
    </row>
    <row r="1791" spans="1:17" x14ac:dyDescent="0.3">
      <c r="A1791" t="s">
        <v>1399</v>
      </c>
      <c r="B1791" s="1">
        <v>44978</v>
      </c>
      <c r="C1791" s="1">
        <v>45342</v>
      </c>
      <c r="D1791" s="1">
        <v>45219</v>
      </c>
      <c r="E1791" t="s">
        <v>31</v>
      </c>
      <c r="F1791">
        <v>3450.4</v>
      </c>
      <c r="G1791">
        <v>3499.5</v>
      </c>
      <c r="H1791">
        <v>3444.05</v>
      </c>
      <c r="I1791">
        <v>3455.65</v>
      </c>
      <c r="J1791">
        <v>3491.85</v>
      </c>
      <c r="K1791">
        <v>3494.55</v>
      </c>
      <c r="L1791">
        <v>3485.4</v>
      </c>
      <c r="M1791">
        <v>3679</v>
      </c>
      <c r="N1791">
        <v>3070.25</v>
      </c>
      <c r="O1791">
        <v>1481211</v>
      </c>
      <c r="P1791">
        <v>5162609717.1000004</v>
      </c>
      <c r="Q1791">
        <v>142361</v>
      </c>
    </row>
    <row r="1792" spans="1:17" x14ac:dyDescent="0.3">
      <c r="A1792" t="s">
        <v>1399</v>
      </c>
      <c r="B1792" s="1">
        <v>44978</v>
      </c>
      <c r="C1792" s="1">
        <v>45342</v>
      </c>
      <c r="D1792" s="1">
        <v>45218</v>
      </c>
      <c r="E1792" t="s">
        <v>31</v>
      </c>
      <c r="F1792">
        <v>3469.5</v>
      </c>
      <c r="G1792">
        <v>3476.85</v>
      </c>
      <c r="H1792">
        <v>3451.9</v>
      </c>
      <c r="I1792">
        <v>3487.25</v>
      </c>
      <c r="J1792">
        <v>3454.8</v>
      </c>
      <c r="K1792">
        <v>3455.65</v>
      </c>
      <c r="L1792">
        <v>3461.86</v>
      </c>
      <c r="M1792">
        <v>3679</v>
      </c>
      <c r="N1792">
        <v>3070.25</v>
      </c>
      <c r="O1792">
        <v>1514545</v>
      </c>
      <c r="P1792">
        <v>5243145783.6499996</v>
      </c>
      <c r="Q1792">
        <v>164438</v>
      </c>
    </row>
    <row r="1793" spans="1:17" x14ac:dyDescent="0.3">
      <c r="A1793" t="s">
        <v>1399</v>
      </c>
      <c r="B1793" s="1">
        <v>44978</v>
      </c>
      <c r="C1793" s="1">
        <v>45342</v>
      </c>
      <c r="D1793" s="1">
        <v>45217</v>
      </c>
      <c r="E1793" t="s">
        <v>31</v>
      </c>
      <c r="F1793">
        <v>3511</v>
      </c>
      <c r="G1793">
        <v>3522.7</v>
      </c>
      <c r="H1793">
        <v>3484</v>
      </c>
      <c r="I1793">
        <v>3507.05</v>
      </c>
      <c r="J1793">
        <v>3492.5</v>
      </c>
      <c r="K1793">
        <v>3487.25</v>
      </c>
      <c r="L1793">
        <v>3500.28</v>
      </c>
      <c r="M1793">
        <v>3679</v>
      </c>
      <c r="N1793">
        <v>3070.25</v>
      </c>
      <c r="O1793">
        <v>1408245</v>
      </c>
      <c r="P1793">
        <v>4929245451.0500002</v>
      </c>
      <c r="Q1793">
        <v>147692</v>
      </c>
    </row>
    <row r="1794" spans="1:17" x14ac:dyDescent="0.3">
      <c r="A1794" t="s">
        <v>1399</v>
      </c>
      <c r="B1794" s="1">
        <v>44978</v>
      </c>
      <c r="C1794" s="1">
        <v>45342</v>
      </c>
      <c r="D1794" s="1">
        <v>45216</v>
      </c>
      <c r="E1794" t="s">
        <v>31</v>
      </c>
      <c r="F1794">
        <v>3530</v>
      </c>
      <c r="G1794">
        <v>3534.15</v>
      </c>
      <c r="H1794">
        <v>3503.35</v>
      </c>
      <c r="I1794">
        <v>3524.05</v>
      </c>
      <c r="J1794">
        <v>3509</v>
      </c>
      <c r="K1794">
        <v>3507.05</v>
      </c>
      <c r="L1794">
        <v>3516.16</v>
      </c>
      <c r="M1794">
        <v>3679</v>
      </c>
      <c r="N1794">
        <v>3070.25</v>
      </c>
      <c r="O1794">
        <v>1672065</v>
      </c>
      <c r="P1794">
        <v>5879254819.9499998</v>
      </c>
      <c r="Q1794">
        <v>125942</v>
      </c>
    </row>
    <row r="1795" spans="1:17" x14ac:dyDescent="0.3">
      <c r="A1795" t="s">
        <v>1399</v>
      </c>
      <c r="B1795" s="1">
        <v>44978</v>
      </c>
      <c r="C1795" s="1">
        <v>45342</v>
      </c>
      <c r="D1795" s="1">
        <v>45215</v>
      </c>
      <c r="E1795" t="s">
        <v>31</v>
      </c>
      <c r="F1795">
        <v>3566</v>
      </c>
      <c r="G1795">
        <v>3574.65</v>
      </c>
      <c r="H1795">
        <v>3519.1</v>
      </c>
      <c r="I1795">
        <v>3570.85</v>
      </c>
      <c r="J1795">
        <v>3521</v>
      </c>
      <c r="K1795">
        <v>3524.05</v>
      </c>
      <c r="L1795">
        <v>3539.03</v>
      </c>
      <c r="M1795">
        <v>3679</v>
      </c>
      <c r="N1795">
        <v>3070.25</v>
      </c>
      <c r="O1795">
        <v>1671104</v>
      </c>
      <c r="P1795">
        <v>5914086791.5</v>
      </c>
      <c r="Q1795">
        <v>162600</v>
      </c>
    </row>
    <row r="1796" spans="1:17" x14ac:dyDescent="0.3">
      <c r="A1796" t="s">
        <v>1399</v>
      </c>
      <c r="B1796" s="1">
        <v>44978</v>
      </c>
      <c r="C1796" s="1">
        <v>45342</v>
      </c>
      <c r="D1796" s="1">
        <v>45212</v>
      </c>
      <c r="E1796" t="s">
        <v>31</v>
      </c>
      <c r="F1796">
        <v>3530</v>
      </c>
      <c r="G1796">
        <v>3577</v>
      </c>
      <c r="H1796">
        <v>3525</v>
      </c>
      <c r="I1796">
        <v>3542.55</v>
      </c>
      <c r="J1796">
        <v>3574.3</v>
      </c>
      <c r="K1796">
        <v>3570.85</v>
      </c>
      <c r="L1796">
        <v>3562.28</v>
      </c>
      <c r="M1796">
        <v>3679</v>
      </c>
      <c r="N1796">
        <v>3005</v>
      </c>
      <c r="O1796">
        <v>2890357</v>
      </c>
      <c r="P1796">
        <v>10296267661.049999</v>
      </c>
      <c r="Q1796">
        <v>262330</v>
      </c>
    </row>
    <row r="1797" spans="1:17" x14ac:dyDescent="0.3">
      <c r="A1797" t="s">
        <v>1399</v>
      </c>
      <c r="B1797" s="1">
        <v>44978</v>
      </c>
      <c r="C1797" s="1">
        <v>45342</v>
      </c>
      <c r="D1797" s="1">
        <v>45211</v>
      </c>
      <c r="E1797" t="s">
        <v>31</v>
      </c>
      <c r="F1797">
        <v>3575</v>
      </c>
      <c r="G1797">
        <v>3588.65</v>
      </c>
      <c r="H1797">
        <v>3538.1</v>
      </c>
      <c r="I1797">
        <v>3609.9</v>
      </c>
      <c r="J1797">
        <v>3543</v>
      </c>
      <c r="K1797">
        <v>3542.55</v>
      </c>
      <c r="L1797">
        <v>3555.4</v>
      </c>
      <c r="M1797">
        <v>3679</v>
      </c>
      <c r="N1797">
        <v>3005</v>
      </c>
      <c r="O1797">
        <v>4241281</v>
      </c>
      <c r="P1797">
        <v>15079440683.5</v>
      </c>
      <c r="Q1797">
        <v>314201</v>
      </c>
    </row>
    <row r="1798" spans="1:17" x14ac:dyDescent="0.3">
      <c r="A1798" t="s">
        <v>1399</v>
      </c>
      <c r="B1798" s="1">
        <v>44978</v>
      </c>
      <c r="C1798" s="1">
        <v>45342</v>
      </c>
      <c r="D1798" s="1">
        <v>45210</v>
      </c>
      <c r="E1798" t="s">
        <v>31</v>
      </c>
      <c r="F1798">
        <v>3650</v>
      </c>
      <c r="G1798">
        <v>3650</v>
      </c>
      <c r="H1798">
        <v>3605</v>
      </c>
      <c r="I1798">
        <v>3628.9</v>
      </c>
      <c r="J1798">
        <v>3613</v>
      </c>
      <c r="K1798">
        <v>3609.9</v>
      </c>
      <c r="L1798">
        <v>3625.72</v>
      </c>
      <c r="M1798">
        <v>3679</v>
      </c>
      <c r="N1798">
        <v>3005</v>
      </c>
      <c r="O1798">
        <v>2426417</v>
      </c>
      <c r="P1798">
        <v>8797500442.75</v>
      </c>
      <c r="Q1798">
        <v>151957</v>
      </c>
    </row>
    <row r="1799" spans="1:17" x14ac:dyDescent="0.3">
      <c r="A1799" t="s">
        <v>1399</v>
      </c>
      <c r="B1799" s="1">
        <v>44978</v>
      </c>
      <c r="C1799" s="1">
        <v>45342</v>
      </c>
      <c r="D1799" s="1">
        <v>45209</v>
      </c>
      <c r="E1799" t="s">
        <v>31</v>
      </c>
      <c r="F1799">
        <v>3640.05</v>
      </c>
      <c r="G1799">
        <v>3648</v>
      </c>
      <c r="H1799">
        <v>3601.35</v>
      </c>
      <c r="I1799">
        <v>3638.35</v>
      </c>
      <c r="J1799">
        <v>3629.5</v>
      </c>
      <c r="K1799">
        <v>3628.9</v>
      </c>
      <c r="L1799">
        <v>3623.9</v>
      </c>
      <c r="M1799">
        <v>3679</v>
      </c>
      <c r="N1799">
        <v>3005</v>
      </c>
      <c r="O1799">
        <v>1848148</v>
      </c>
      <c r="P1799">
        <v>6697511578.25</v>
      </c>
      <c r="Q1799">
        <v>170957</v>
      </c>
    </row>
    <row r="1800" spans="1:17" x14ac:dyDescent="0.3">
      <c r="A1800" t="s">
        <v>1399</v>
      </c>
      <c r="B1800" s="1">
        <v>44978</v>
      </c>
      <c r="C1800" s="1">
        <v>45342</v>
      </c>
      <c r="D1800" s="1">
        <v>45208</v>
      </c>
      <c r="E1800" t="s">
        <v>31</v>
      </c>
      <c r="F1800">
        <v>3645.05</v>
      </c>
      <c r="G1800">
        <v>3679</v>
      </c>
      <c r="H1800">
        <v>3631</v>
      </c>
      <c r="I1800">
        <v>3621.4</v>
      </c>
      <c r="J1800">
        <v>3633</v>
      </c>
      <c r="K1800">
        <v>3638.35</v>
      </c>
      <c r="L1800">
        <v>3652.75</v>
      </c>
      <c r="M1800">
        <v>3679</v>
      </c>
      <c r="N1800">
        <v>3005</v>
      </c>
      <c r="O1800">
        <v>4233074</v>
      </c>
      <c r="P1800">
        <v>15462357801.5</v>
      </c>
      <c r="Q1800">
        <v>337303</v>
      </c>
    </row>
    <row r="1801" spans="1:17" x14ac:dyDescent="0.3">
      <c r="A1801" t="s">
        <v>1399</v>
      </c>
      <c r="B1801" s="1">
        <v>44978</v>
      </c>
      <c r="C1801" s="1">
        <v>45342</v>
      </c>
      <c r="D1801" s="1">
        <v>45205</v>
      </c>
      <c r="E1801" t="s">
        <v>31</v>
      </c>
      <c r="F1801">
        <v>3591</v>
      </c>
      <c r="G1801">
        <v>3634.95</v>
      </c>
      <c r="H1801">
        <v>3575.05</v>
      </c>
      <c r="I1801">
        <v>3589.35</v>
      </c>
      <c r="J1801">
        <v>3621.25</v>
      </c>
      <c r="K1801">
        <v>3621.4</v>
      </c>
      <c r="L1801">
        <v>3606.29</v>
      </c>
      <c r="M1801">
        <v>3634.95</v>
      </c>
      <c r="N1801">
        <v>2974</v>
      </c>
      <c r="O1801">
        <v>2075691</v>
      </c>
      <c r="P1801">
        <v>7485547134.9499998</v>
      </c>
      <c r="Q1801">
        <v>157117</v>
      </c>
    </row>
    <row r="1802" spans="1:17" x14ac:dyDescent="0.3">
      <c r="A1802" t="s">
        <v>1399</v>
      </c>
      <c r="B1802" s="1">
        <v>44978</v>
      </c>
      <c r="C1802" s="1">
        <v>45342</v>
      </c>
      <c r="D1802" s="1">
        <v>45204</v>
      </c>
      <c r="E1802" t="s">
        <v>31</v>
      </c>
      <c r="F1802">
        <v>3554</v>
      </c>
      <c r="G1802">
        <v>3624</v>
      </c>
      <c r="H1802">
        <v>3551.2</v>
      </c>
      <c r="I1802">
        <v>3537.75</v>
      </c>
      <c r="J1802">
        <v>3590</v>
      </c>
      <c r="K1802">
        <v>3589.35</v>
      </c>
      <c r="L1802">
        <v>3589.48</v>
      </c>
      <c r="M1802">
        <v>3633.75</v>
      </c>
      <c r="N1802">
        <v>2974</v>
      </c>
      <c r="O1802">
        <v>2990768</v>
      </c>
      <c r="P1802">
        <v>10735300327.6</v>
      </c>
      <c r="Q1802">
        <v>195202</v>
      </c>
    </row>
    <row r="1803" spans="1:17" x14ac:dyDescent="0.3">
      <c r="A1803" t="s">
        <v>1399</v>
      </c>
      <c r="B1803" s="1">
        <v>44978</v>
      </c>
      <c r="C1803" s="1">
        <v>45342</v>
      </c>
      <c r="D1803" s="1">
        <v>45203</v>
      </c>
      <c r="E1803" t="s">
        <v>31</v>
      </c>
      <c r="F1803">
        <v>3486.3</v>
      </c>
      <c r="G1803">
        <v>3548</v>
      </c>
      <c r="H1803">
        <v>3477.3</v>
      </c>
      <c r="I1803">
        <v>3513.85</v>
      </c>
      <c r="J1803">
        <v>3545</v>
      </c>
      <c r="K1803">
        <v>3537.75</v>
      </c>
      <c r="L1803">
        <v>3504.95</v>
      </c>
      <c r="M1803">
        <v>3633.75</v>
      </c>
      <c r="N1803">
        <v>2974</v>
      </c>
      <c r="O1803">
        <v>1788138</v>
      </c>
      <c r="P1803">
        <v>6267337422</v>
      </c>
      <c r="Q1803">
        <v>102259</v>
      </c>
    </row>
    <row r="1804" spans="1:17" x14ac:dyDescent="0.3">
      <c r="A1804" t="s">
        <v>1399</v>
      </c>
      <c r="B1804" s="1">
        <v>44978</v>
      </c>
      <c r="C1804" s="1">
        <v>45342</v>
      </c>
      <c r="D1804" s="1">
        <v>45202</v>
      </c>
      <c r="E1804" t="s">
        <v>31</v>
      </c>
      <c r="F1804">
        <v>3534.2</v>
      </c>
      <c r="G1804">
        <v>3534.2</v>
      </c>
      <c r="H1804">
        <v>3480.1</v>
      </c>
      <c r="I1804">
        <v>3528.6</v>
      </c>
      <c r="J1804">
        <v>3507.1</v>
      </c>
      <c r="K1804">
        <v>3513.85</v>
      </c>
      <c r="L1804">
        <v>3508.19</v>
      </c>
      <c r="M1804">
        <v>3633.75</v>
      </c>
      <c r="N1804">
        <v>2974</v>
      </c>
      <c r="O1804">
        <v>1948148</v>
      </c>
      <c r="P1804">
        <v>6834465531.0500002</v>
      </c>
      <c r="Q1804">
        <v>134041</v>
      </c>
    </row>
    <row r="1805" spans="1:17" x14ac:dyDescent="0.3">
      <c r="A1805" t="s">
        <v>1399</v>
      </c>
      <c r="B1805" s="1">
        <v>44978</v>
      </c>
      <c r="C1805" s="1">
        <v>45342</v>
      </c>
      <c r="D1805" s="1">
        <v>45198</v>
      </c>
      <c r="E1805" t="s">
        <v>31</v>
      </c>
      <c r="F1805">
        <v>3537.2</v>
      </c>
      <c r="G1805">
        <v>3568.45</v>
      </c>
      <c r="H1805">
        <v>3505.55</v>
      </c>
      <c r="I1805">
        <v>3536.75</v>
      </c>
      <c r="J1805">
        <v>3525</v>
      </c>
      <c r="K1805">
        <v>3528.6</v>
      </c>
      <c r="L1805">
        <v>3536.95</v>
      </c>
      <c r="M1805">
        <v>3633.75</v>
      </c>
      <c r="N1805">
        <v>2926.1</v>
      </c>
      <c r="O1805">
        <v>2243791</v>
      </c>
      <c r="P1805">
        <v>7936167438.8500004</v>
      </c>
      <c r="Q1805">
        <v>134776</v>
      </c>
    </row>
    <row r="1806" spans="1:17" x14ac:dyDescent="0.3">
      <c r="A1806" t="s">
        <v>1399</v>
      </c>
      <c r="B1806" s="1">
        <v>44978</v>
      </c>
      <c r="C1806" s="1">
        <v>45342</v>
      </c>
      <c r="D1806" s="1">
        <v>45197</v>
      </c>
      <c r="E1806" t="s">
        <v>31</v>
      </c>
      <c r="F1806">
        <v>3600</v>
      </c>
      <c r="G1806">
        <v>3602.8</v>
      </c>
      <c r="H1806">
        <v>3527.35</v>
      </c>
      <c r="I1806">
        <v>3589.3</v>
      </c>
      <c r="J1806">
        <v>3549</v>
      </c>
      <c r="K1806">
        <v>3536.75</v>
      </c>
      <c r="L1806">
        <v>3558.09</v>
      </c>
      <c r="M1806">
        <v>3633.75</v>
      </c>
      <c r="N1806">
        <v>2926.1</v>
      </c>
      <c r="O1806">
        <v>1755753</v>
      </c>
      <c r="P1806">
        <v>6247135882.4499998</v>
      </c>
      <c r="Q1806">
        <v>127091</v>
      </c>
    </row>
    <row r="1807" spans="1:17" x14ac:dyDescent="0.3">
      <c r="A1807" t="s">
        <v>1399</v>
      </c>
      <c r="B1807" s="1">
        <v>44978</v>
      </c>
      <c r="C1807" s="1">
        <v>45342</v>
      </c>
      <c r="D1807" s="1">
        <v>45196</v>
      </c>
      <c r="E1807" t="s">
        <v>31</v>
      </c>
      <c r="F1807">
        <v>3590</v>
      </c>
      <c r="G1807">
        <v>3614</v>
      </c>
      <c r="H1807">
        <v>3555.7</v>
      </c>
      <c r="I1807">
        <v>3585.7</v>
      </c>
      <c r="J1807">
        <v>3586</v>
      </c>
      <c r="K1807">
        <v>3589.3</v>
      </c>
      <c r="L1807">
        <v>3587.16</v>
      </c>
      <c r="M1807">
        <v>3633.75</v>
      </c>
      <c r="N1807">
        <v>2926.1</v>
      </c>
      <c r="O1807">
        <v>1541134</v>
      </c>
      <c r="P1807">
        <v>5528296992.8500004</v>
      </c>
      <c r="Q1807">
        <v>104230</v>
      </c>
    </row>
    <row r="1808" spans="1:17" x14ac:dyDescent="0.3">
      <c r="A1808" t="s">
        <v>1399</v>
      </c>
      <c r="B1808" s="1">
        <v>44978</v>
      </c>
      <c r="C1808" s="1">
        <v>45342</v>
      </c>
      <c r="D1808" s="1">
        <v>45195</v>
      </c>
      <c r="E1808" t="s">
        <v>31</v>
      </c>
      <c r="F1808">
        <v>3567.6</v>
      </c>
      <c r="G1808">
        <v>3594.95</v>
      </c>
      <c r="H1808">
        <v>3536</v>
      </c>
      <c r="I1808">
        <v>3577.15</v>
      </c>
      <c r="J1808">
        <v>3590</v>
      </c>
      <c r="K1808">
        <v>3585.7</v>
      </c>
      <c r="L1808">
        <v>3561.51</v>
      </c>
      <c r="M1808">
        <v>3633.75</v>
      </c>
      <c r="N1808">
        <v>2926.1</v>
      </c>
      <c r="O1808">
        <v>1726062</v>
      </c>
      <c r="P1808">
        <v>6147386173.9499998</v>
      </c>
      <c r="Q1808">
        <v>113798</v>
      </c>
    </row>
    <row r="1809" spans="1:17" x14ac:dyDescent="0.3">
      <c r="A1809" t="s">
        <v>1399</v>
      </c>
      <c r="B1809" s="1">
        <v>44978</v>
      </c>
      <c r="C1809" s="1">
        <v>45342</v>
      </c>
      <c r="D1809" s="1">
        <v>45194</v>
      </c>
      <c r="E1809" t="s">
        <v>31</v>
      </c>
      <c r="F1809">
        <v>3602.5</v>
      </c>
      <c r="G1809">
        <v>3620</v>
      </c>
      <c r="H1809">
        <v>3558.65</v>
      </c>
      <c r="I1809">
        <v>3603.65</v>
      </c>
      <c r="J1809">
        <v>3569.8</v>
      </c>
      <c r="K1809">
        <v>3577.15</v>
      </c>
      <c r="L1809">
        <v>3579.7</v>
      </c>
      <c r="M1809">
        <v>3633.75</v>
      </c>
      <c r="N1809">
        <v>2926.1</v>
      </c>
      <c r="O1809">
        <v>1238778</v>
      </c>
      <c r="P1809">
        <v>4434448253.8500004</v>
      </c>
      <c r="Q1809">
        <v>82519</v>
      </c>
    </row>
    <row r="1810" spans="1:17" x14ac:dyDescent="0.3">
      <c r="A1810" t="s">
        <v>1399</v>
      </c>
      <c r="B1810" s="1">
        <v>44978</v>
      </c>
      <c r="C1810" s="1">
        <v>45342</v>
      </c>
      <c r="D1810" s="1">
        <v>45191</v>
      </c>
      <c r="E1810" t="s">
        <v>31</v>
      </c>
      <c r="F1810">
        <v>3584</v>
      </c>
      <c r="G1810">
        <v>3633.75</v>
      </c>
      <c r="H1810">
        <v>3565.05</v>
      </c>
      <c r="I1810">
        <v>3585.3</v>
      </c>
      <c r="J1810">
        <v>3604</v>
      </c>
      <c r="K1810">
        <v>3603.65</v>
      </c>
      <c r="L1810">
        <v>3605.09</v>
      </c>
      <c r="M1810">
        <v>3633.75</v>
      </c>
      <c r="N1810">
        <v>2926.1</v>
      </c>
      <c r="O1810">
        <v>1989083</v>
      </c>
      <c r="P1810">
        <v>7170827508.3500004</v>
      </c>
      <c r="Q1810">
        <v>152937</v>
      </c>
    </row>
    <row r="1811" spans="1:17" x14ac:dyDescent="0.3">
      <c r="A1811" t="s">
        <v>1399</v>
      </c>
      <c r="B1811" s="1">
        <v>44978</v>
      </c>
      <c r="C1811" s="1">
        <v>45342</v>
      </c>
      <c r="D1811" s="1">
        <v>45190</v>
      </c>
      <c r="E1811" t="s">
        <v>31</v>
      </c>
      <c r="F1811">
        <v>3588.55</v>
      </c>
      <c r="G1811">
        <v>3605</v>
      </c>
      <c r="H1811">
        <v>3528</v>
      </c>
      <c r="I1811">
        <v>3606.05</v>
      </c>
      <c r="J1811">
        <v>3586</v>
      </c>
      <c r="K1811">
        <v>3585.3</v>
      </c>
      <c r="L1811">
        <v>3559.97</v>
      </c>
      <c r="M1811">
        <v>3625</v>
      </c>
      <c r="N1811">
        <v>2926.1</v>
      </c>
      <c r="O1811">
        <v>2004073</v>
      </c>
      <c r="P1811">
        <v>7134447228.5</v>
      </c>
      <c r="Q1811">
        <v>151219</v>
      </c>
    </row>
    <row r="1812" spans="1:17" x14ac:dyDescent="0.3">
      <c r="A1812" t="s">
        <v>1399</v>
      </c>
      <c r="B1812" s="1">
        <v>44978</v>
      </c>
      <c r="C1812" s="1">
        <v>45342</v>
      </c>
      <c r="D1812" s="1">
        <v>45189</v>
      </c>
      <c r="E1812" t="s">
        <v>31</v>
      </c>
      <c r="F1812">
        <v>3580</v>
      </c>
      <c r="G1812">
        <v>3625</v>
      </c>
      <c r="H1812">
        <v>3580</v>
      </c>
      <c r="I1812">
        <v>3606.15</v>
      </c>
      <c r="J1812">
        <v>3600.1</v>
      </c>
      <c r="K1812">
        <v>3606.05</v>
      </c>
      <c r="L1812">
        <v>3612.14</v>
      </c>
      <c r="M1812">
        <v>3625</v>
      </c>
      <c r="N1812">
        <v>2926.1</v>
      </c>
      <c r="O1812">
        <v>1649396</v>
      </c>
      <c r="P1812">
        <v>5957855338.3999996</v>
      </c>
      <c r="Q1812">
        <v>127927</v>
      </c>
    </row>
    <row r="1813" spans="1:17" x14ac:dyDescent="0.3">
      <c r="A1813" t="s">
        <v>1399</v>
      </c>
      <c r="B1813" s="1">
        <v>44978</v>
      </c>
      <c r="C1813" s="1">
        <v>45342</v>
      </c>
      <c r="D1813" s="1">
        <v>45187</v>
      </c>
      <c r="E1813" t="s">
        <v>31</v>
      </c>
      <c r="F1813">
        <v>3580.05</v>
      </c>
      <c r="G1813">
        <v>3619.3</v>
      </c>
      <c r="H1813">
        <v>3575.25</v>
      </c>
      <c r="I1813">
        <v>3598.3</v>
      </c>
      <c r="J1813">
        <v>3605</v>
      </c>
      <c r="K1813">
        <v>3606.15</v>
      </c>
      <c r="L1813">
        <v>3605.1</v>
      </c>
      <c r="M1813">
        <v>3619.3</v>
      </c>
      <c r="N1813">
        <v>2926.1</v>
      </c>
      <c r="O1813">
        <v>1395753</v>
      </c>
      <c r="P1813">
        <v>5031835082.6499996</v>
      </c>
      <c r="Q1813">
        <v>97296</v>
      </c>
    </row>
    <row r="1814" spans="1:17" x14ac:dyDescent="0.3">
      <c r="A1814" t="s">
        <v>1399</v>
      </c>
      <c r="B1814" s="1">
        <v>44978</v>
      </c>
      <c r="C1814" s="1">
        <v>45342</v>
      </c>
      <c r="D1814" s="1">
        <v>45184</v>
      </c>
      <c r="E1814" t="s">
        <v>31</v>
      </c>
      <c r="F1814">
        <v>3567.85</v>
      </c>
      <c r="G1814">
        <v>3607.35</v>
      </c>
      <c r="H1814">
        <v>3562.45</v>
      </c>
      <c r="I1814">
        <v>3560.05</v>
      </c>
      <c r="J1814">
        <v>3591.55</v>
      </c>
      <c r="K1814">
        <v>3598.3</v>
      </c>
      <c r="L1814">
        <v>3591.93</v>
      </c>
      <c r="M1814">
        <v>3607.35</v>
      </c>
      <c r="N1814">
        <v>2926.1</v>
      </c>
      <c r="O1814">
        <v>2952897</v>
      </c>
      <c r="P1814">
        <v>10606611878.75</v>
      </c>
      <c r="Q1814">
        <v>139252</v>
      </c>
    </row>
    <row r="1815" spans="1:17" x14ac:dyDescent="0.3">
      <c r="A1815" t="s">
        <v>1399</v>
      </c>
      <c r="B1815" s="1">
        <v>44978</v>
      </c>
      <c r="C1815" s="1">
        <v>45342</v>
      </c>
      <c r="D1815" s="1">
        <v>45183</v>
      </c>
      <c r="E1815" t="s">
        <v>31</v>
      </c>
      <c r="F1815">
        <v>3570.05</v>
      </c>
      <c r="G1815">
        <v>3597.7</v>
      </c>
      <c r="H1815">
        <v>3545.6</v>
      </c>
      <c r="I1815">
        <v>3567.85</v>
      </c>
      <c r="J1815">
        <v>3562.35</v>
      </c>
      <c r="K1815">
        <v>3560.05</v>
      </c>
      <c r="L1815">
        <v>3563.35</v>
      </c>
      <c r="M1815">
        <v>3597.7</v>
      </c>
      <c r="N1815">
        <v>2926.1</v>
      </c>
      <c r="O1815">
        <v>2604721</v>
      </c>
      <c r="P1815">
        <v>9281527868.2000008</v>
      </c>
      <c r="Q1815">
        <v>146192</v>
      </c>
    </row>
    <row r="1816" spans="1:17" x14ac:dyDescent="0.3">
      <c r="A1816" t="s">
        <v>1399</v>
      </c>
      <c r="B1816" s="1">
        <v>44978</v>
      </c>
      <c r="C1816" s="1">
        <v>45342</v>
      </c>
      <c r="D1816" s="1">
        <v>45182</v>
      </c>
      <c r="E1816" t="s">
        <v>31</v>
      </c>
      <c r="F1816">
        <v>3571.1</v>
      </c>
      <c r="G1816">
        <v>3588.85</v>
      </c>
      <c r="H1816">
        <v>3545</v>
      </c>
      <c r="I1816">
        <v>3580.8</v>
      </c>
      <c r="J1816">
        <v>3561.5</v>
      </c>
      <c r="K1816">
        <v>3567.85</v>
      </c>
      <c r="L1816">
        <v>3568.13</v>
      </c>
      <c r="M1816">
        <v>3589.9</v>
      </c>
      <c r="N1816">
        <v>2926.1</v>
      </c>
      <c r="O1816">
        <v>1754929</v>
      </c>
      <c r="P1816">
        <v>6261806697.3999996</v>
      </c>
      <c r="Q1816">
        <v>138829</v>
      </c>
    </row>
    <row r="1817" spans="1:17" x14ac:dyDescent="0.3">
      <c r="A1817" t="s">
        <v>1399</v>
      </c>
      <c r="B1817" s="1">
        <v>44978</v>
      </c>
      <c r="C1817" s="1">
        <v>45342</v>
      </c>
      <c r="D1817" s="1">
        <v>45181</v>
      </c>
      <c r="E1817" t="s">
        <v>31</v>
      </c>
      <c r="F1817">
        <v>3492</v>
      </c>
      <c r="G1817">
        <v>3589.9</v>
      </c>
      <c r="H1817">
        <v>3483</v>
      </c>
      <c r="I1817">
        <v>3480.65</v>
      </c>
      <c r="J1817">
        <v>3572.6</v>
      </c>
      <c r="K1817">
        <v>3580.8</v>
      </c>
      <c r="L1817">
        <v>3550.35</v>
      </c>
      <c r="M1817">
        <v>3589.9</v>
      </c>
      <c r="N1817">
        <v>2926.1</v>
      </c>
      <c r="O1817">
        <v>4476016</v>
      </c>
      <c r="P1817">
        <v>15891401853.450001</v>
      </c>
      <c r="Q1817">
        <v>242752</v>
      </c>
    </row>
    <row r="1818" spans="1:17" x14ac:dyDescent="0.3">
      <c r="A1818" t="s">
        <v>1399</v>
      </c>
      <c r="B1818" s="1">
        <v>44978</v>
      </c>
      <c r="C1818" s="1">
        <v>45342</v>
      </c>
      <c r="D1818" s="1">
        <v>45044</v>
      </c>
      <c r="E1818" t="s">
        <v>31</v>
      </c>
      <c r="F1818">
        <v>3200.4</v>
      </c>
      <c r="G1818">
        <v>3227.25</v>
      </c>
      <c r="H1818">
        <v>3196.25</v>
      </c>
      <c r="I1818">
        <v>3187.95</v>
      </c>
      <c r="J1818">
        <v>3215</v>
      </c>
      <c r="K1818">
        <v>3219.25</v>
      </c>
      <c r="L1818">
        <v>3213.13</v>
      </c>
      <c r="M1818">
        <v>3623.25</v>
      </c>
      <c r="N1818">
        <v>2926.1</v>
      </c>
      <c r="O1818">
        <v>2931312</v>
      </c>
      <c r="P1818">
        <v>9418688035.6000004</v>
      </c>
      <c r="Q1818">
        <v>174975</v>
      </c>
    </row>
    <row r="1819" spans="1:17" x14ac:dyDescent="0.3">
      <c r="A1819" t="s">
        <v>1399</v>
      </c>
      <c r="B1819" s="1">
        <v>44978</v>
      </c>
      <c r="C1819" s="1">
        <v>45342</v>
      </c>
      <c r="D1819" s="1">
        <v>45043</v>
      </c>
      <c r="E1819" t="s">
        <v>31</v>
      </c>
      <c r="F1819">
        <v>3185</v>
      </c>
      <c r="G1819">
        <v>3199.2</v>
      </c>
      <c r="H1819">
        <v>3170.65</v>
      </c>
      <c r="I1819">
        <v>3198.15</v>
      </c>
      <c r="J1819">
        <v>3188</v>
      </c>
      <c r="K1819">
        <v>3187.95</v>
      </c>
      <c r="L1819">
        <v>3182.88</v>
      </c>
      <c r="M1819">
        <v>3623.25</v>
      </c>
      <c r="N1819">
        <v>2926.1</v>
      </c>
      <c r="O1819">
        <v>2434446</v>
      </c>
      <c r="P1819">
        <v>7748559406.6499996</v>
      </c>
      <c r="Q1819">
        <v>113044</v>
      </c>
    </row>
    <row r="1820" spans="1:17" x14ac:dyDescent="0.3">
      <c r="A1820" t="s">
        <v>1399</v>
      </c>
      <c r="B1820" s="1">
        <v>44978</v>
      </c>
      <c r="C1820" s="1">
        <v>45342</v>
      </c>
      <c r="D1820" s="1">
        <v>45042</v>
      </c>
      <c r="E1820" t="s">
        <v>31</v>
      </c>
      <c r="F1820">
        <v>3181</v>
      </c>
      <c r="G1820">
        <v>3208.4</v>
      </c>
      <c r="H1820">
        <v>3181</v>
      </c>
      <c r="I1820">
        <v>3176</v>
      </c>
      <c r="J1820">
        <v>3196</v>
      </c>
      <c r="K1820">
        <v>3198.15</v>
      </c>
      <c r="L1820">
        <v>3197.96</v>
      </c>
      <c r="M1820">
        <v>3623.25</v>
      </c>
      <c r="N1820">
        <v>2926.1</v>
      </c>
      <c r="O1820">
        <v>2000029</v>
      </c>
      <c r="P1820">
        <v>6396014873.5</v>
      </c>
      <c r="Q1820">
        <v>112753</v>
      </c>
    </row>
    <row r="1821" spans="1:17" x14ac:dyDescent="0.3">
      <c r="A1821" t="s">
        <v>1399</v>
      </c>
      <c r="B1821" s="1">
        <v>44978</v>
      </c>
      <c r="C1821" s="1">
        <v>45342</v>
      </c>
      <c r="D1821" s="1">
        <v>45041</v>
      </c>
      <c r="E1821" t="s">
        <v>31</v>
      </c>
      <c r="F1821">
        <v>3183</v>
      </c>
      <c r="G1821">
        <v>3191.2</v>
      </c>
      <c r="H1821">
        <v>3147.5</v>
      </c>
      <c r="I1821">
        <v>3174.8</v>
      </c>
      <c r="J1821">
        <v>3175.05</v>
      </c>
      <c r="K1821">
        <v>3176</v>
      </c>
      <c r="L1821">
        <v>3176.72</v>
      </c>
      <c r="M1821">
        <v>3623.25</v>
      </c>
      <c r="N1821">
        <v>2926.1</v>
      </c>
      <c r="O1821">
        <v>2024090</v>
      </c>
      <c r="P1821">
        <v>6429959859</v>
      </c>
      <c r="Q1821">
        <v>88772</v>
      </c>
    </row>
    <row r="1822" spans="1:17" x14ac:dyDescent="0.3">
      <c r="A1822" t="s">
        <v>1399</v>
      </c>
      <c r="B1822" s="1">
        <v>44978</v>
      </c>
      <c r="C1822" s="1">
        <v>45342</v>
      </c>
      <c r="D1822" s="1">
        <v>45040</v>
      </c>
      <c r="E1822" t="s">
        <v>31</v>
      </c>
      <c r="F1822">
        <v>3151.1</v>
      </c>
      <c r="G1822">
        <v>3180.95</v>
      </c>
      <c r="H1822">
        <v>3126.15</v>
      </c>
      <c r="I1822">
        <v>3160.85</v>
      </c>
      <c r="J1822">
        <v>3172</v>
      </c>
      <c r="K1822">
        <v>3174.8</v>
      </c>
      <c r="L1822">
        <v>3151.83</v>
      </c>
      <c r="M1822">
        <v>3623.25</v>
      </c>
      <c r="N1822">
        <v>2926.1</v>
      </c>
      <c r="O1822">
        <v>1640676</v>
      </c>
      <c r="P1822">
        <v>5171132958.3000002</v>
      </c>
      <c r="Q1822">
        <v>97265</v>
      </c>
    </row>
    <row r="1823" spans="1:17" x14ac:dyDescent="0.3">
      <c r="A1823" t="s">
        <v>1399</v>
      </c>
      <c r="B1823" s="1">
        <v>44978</v>
      </c>
      <c r="C1823" s="1">
        <v>45342</v>
      </c>
      <c r="D1823" s="1">
        <v>45037</v>
      </c>
      <c r="E1823" t="s">
        <v>31</v>
      </c>
      <c r="F1823">
        <v>3110</v>
      </c>
      <c r="G1823">
        <v>3164.45</v>
      </c>
      <c r="H1823">
        <v>3100.8</v>
      </c>
      <c r="I1823">
        <v>3104.8</v>
      </c>
      <c r="J1823">
        <v>3159</v>
      </c>
      <c r="K1823">
        <v>3160.85</v>
      </c>
      <c r="L1823">
        <v>3135.53</v>
      </c>
      <c r="M1823">
        <v>3644</v>
      </c>
      <c r="N1823">
        <v>2926.1</v>
      </c>
      <c r="O1823">
        <v>1929184</v>
      </c>
      <c r="P1823">
        <v>6049023043.6499996</v>
      </c>
      <c r="Q1823">
        <v>98768</v>
      </c>
    </row>
    <row r="1824" spans="1:17" x14ac:dyDescent="0.3">
      <c r="A1824" t="s">
        <v>1399</v>
      </c>
      <c r="B1824" s="1">
        <v>44978</v>
      </c>
      <c r="C1824" s="1">
        <v>45342</v>
      </c>
      <c r="D1824" s="1">
        <v>45036</v>
      </c>
      <c r="E1824" t="s">
        <v>31</v>
      </c>
      <c r="F1824">
        <v>3090</v>
      </c>
      <c r="G1824">
        <v>3113</v>
      </c>
      <c r="H1824">
        <v>3078</v>
      </c>
      <c r="I1824">
        <v>3089.6</v>
      </c>
      <c r="J1824">
        <v>3104.95</v>
      </c>
      <c r="K1824">
        <v>3104.8</v>
      </c>
      <c r="L1824">
        <v>3094.26</v>
      </c>
      <c r="M1824">
        <v>3644</v>
      </c>
      <c r="N1824">
        <v>2926.1</v>
      </c>
      <c r="O1824">
        <v>2419999</v>
      </c>
      <c r="P1824">
        <v>7488105309.4499998</v>
      </c>
      <c r="Q1824">
        <v>121048</v>
      </c>
    </row>
    <row r="1825" spans="1:17" x14ac:dyDescent="0.3">
      <c r="A1825" t="s">
        <v>1399</v>
      </c>
      <c r="B1825" s="1">
        <v>44978</v>
      </c>
      <c r="C1825" s="1">
        <v>45342</v>
      </c>
      <c r="D1825" s="1">
        <v>45035</v>
      </c>
      <c r="E1825" t="s">
        <v>31</v>
      </c>
      <c r="F1825">
        <v>3130.75</v>
      </c>
      <c r="G1825">
        <v>3140</v>
      </c>
      <c r="H1825">
        <v>3071.5</v>
      </c>
      <c r="I1825">
        <v>3130.75</v>
      </c>
      <c r="J1825">
        <v>3089</v>
      </c>
      <c r="K1825">
        <v>3089.6</v>
      </c>
      <c r="L1825">
        <v>3098.63</v>
      </c>
      <c r="M1825">
        <v>3644</v>
      </c>
      <c r="N1825">
        <v>2926.1</v>
      </c>
      <c r="O1825">
        <v>3298034</v>
      </c>
      <c r="P1825">
        <v>10219387105.799999</v>
      </c>
      <c r="Q1825">
        <v>171133</v>
      </c>
    </row>
    <row r="1826" spans="1:17" x14ac:dyDescent="0.3">
      <c r="A1826" t="s">
        <v>1399</v>
      </c>
      <c r="B1826" s="1">
        <v>44978</v>
      </c>
      <c r="C1826" s="1">
        <v>45342</v>
      </c>
      <c r="D1826" s="1">
        <v>45034</v>
      </c>
      <c r="E1826" t="s">
        <v>31</v>
      </c>
      <c r="F1826">
        <v>3154.95</v>
      </c>
      <c r="G1826">
        <v>3156.85</v>
      </c>
      <c r="H1826">
        <v>3110.6</v>
      </c>
      <c r="I1826">
        <v>3139.5</v>
      </c>
      <c r="J1826">
        <v>3130.6</v>
      </c>
      <c r="K1826">
        <v>3130.75</v>
      </c>
      <c r="L1826">
        <v>3127.6</v>
      </c>
      <c r="M1826">
        <v>3644</v>
      </c>
      <c r="N1826">
        <v>2926.1</v>
      </c>
      <c r="O1826">
        <v>2617302</v>
      </c>
      <c r="P1826">
        <v>8185866833.8999996</v>
      </c>
      <c r="Q1826">
        <v>132615</v>
      </c>
    </row>
    <row r="1827" spans="1:17" x14ac:dyDescent="0.3">
      <c r="A1827" t="s">
        <v>1399</v>
      </c>
      <c r="B1827" s="1">
        <v>44978</v>
      </c>
      <c r="C1827" s="1">
        <v>45342</v>
      </c>
      <c r="D1827" s="1">
        <v>45033</v>
      </c>
      <c r="E1827" t="s">
        <v>31</v>
      </c>
      <c r="F1827">
        <v>3134.1</v>
      </c>
      <c r="G1827">
        <v>3163.4</v>
      </c>
      <c r="H1827">
        <v>3070.25</v>
      </c>
      <c r="I1827">
        <v>3188.85</v>
      </c>
      <c r="J1827">
        <v>3139</v>
      </c>
      <c r="K1827">
        <v>3139.5</v>
      </c>
      <c r="L1827">
        <v>3111.19</v>
      </c>
      <c r="M1827">
        <v>3644</v>
      </c>
      <c r="N1827">
        <v>2926.1</v>
      </c>
      <c r="O1827">
        <v>5505048</v>
      </c>
      <c r="P1827">
        <v>17127231513.299999</v>
      </c>
      <c r="Q1827">
        <v>254319</v>
      </c>
    </row>
    <row r="1828" spans="1:17" x14ac:dyDescent="0.3">
      <c r="A1828" t="s">
        <v>1399</v>
      </c>
      <c r="B1828" s="1">
        <v>44978</v>
      </c>
      <c r="C1828" s="1">
        <v>45342</v>
      </c>
      <c r="D1828" s="1">
        <v>45029</v>
      </c>
      <c r="E1828" t="s">
        <v>31</v>
      </c>
      <c r="F1828">
        <v>3210</v>
      </c>
      <c r="G1828">
        <v>3230</v>
      </c>
      <c r="H1828">
        <v>3180</v>
      </c>
      <c r="I1828">
        <v>3241.65</v>
      </c>
      <c r="J1828">
        <v>3192</v>
      </c>
      <c r="K1828">
        <v>3188.85</v>
      </c>
      <c r="L1828">
        <v>3193.66</v>
      </c>
      <c r="M1828">
        <v>3739</v>
      </c>
      <c r="N1828">
        <v>2926.1</v>
      </c>
      <c r="O1828">
        <v>4174070</v>
      </c>
      <c r="P1828">
        <v>13330566471.799999</v>
      </c>
      <c r="Q1828">
        <v>192421</v>
      </c>
    </row>
    <row r="1829" spans="1:17" x14ac:dyDescent="0.3">
      <c r="A1829" t="s">
        <v>1399</v>
      </c>
      <c r="B1829" s="1">
        <v>44978</v>
      </c>
      <c r="C1829" s="1">
        <v>45342</v>
      </c>
      <c r="D1829" s="1">
        <v>45028</v>
      </c>
      <c r="E1829" t="s">
        <v>31</v>
      </c>
      <c r="F1829">
        <v>3227.95</v>
      </c>
      <c r="G1829">
        <v>3260.95</v>
      </c>
      <c r="H1829">
        <v>3199</v>
      </c>
      <c r="I1829">
        <v>3213.8</v>
      </c>
      <c r="J1829">
        <v>3245.5</v>
      </c>
      <c r="K1829">
        <v>3241.65</v>
      </c>
      <c r="L1829">
        <v>3232.53</v>
      </c>
      <c r="M1829">
        <v>3739</v>
      </c>
      <c r="N1829">
        <v>2926.1</v>
      </c>
      <c r="O1829">
        <v>2417727</v>
      </c>
      <c r="P1829">
        <v>7815384018.6999998</v>
      </c>
      <c r="Q1829">
        <v>121292</v>
      </c>
    </row>
    <row r="1830" spans="1:17" x14ac:dyDescent="0.3">
      <c r="A1830" t="s">
        <v>1399</v>
      </c>
      <c r="B1830" s="1">
        <v>44978</v>
      </c>
      <c r="C1830" s="1">
        <v>45342</v>
      </c>
      <c r="D1830" s="1">
        <v>45027</v>
      </c>
      <c r="E1830" t="s">
        <v>31</v>
      </c>
      <c r="F1830">
        <v>3264</v>
      </c>
      <c r="G1830">
        <v>3272.95</v>
      </c>
      <c r="H1830">
        <v>3192.15</v>
      </c>
      <c r="I1830">
        <v>3263.4</v>
      </c>
      <c r="J1830">
        <v>3205</v>
      </c>
      <c r="K1830">
        <v>3213.8</v>
      </c>
      <c r="L1830">
        <v>3223.89</v>
      </c>
      <c r="M1830">
        <v>3739</v>
      </c>
      <c r="N1830">
        <v>2926.1</v>
      </c>
      <c r="O1830">
        <v>2348779</v>
      </c>
      <c r="P1830">
        <v>7572201705.6499996</v>
      </c>
      <c r="Q1830">
        <v>118593</v>
      </c>
    </row>
    <row r="1831" spans="1:17" x14ac:dyDescent="0.3">
      <c r="A1831" t="s">
        <v>1399</v>
      </c>
      <c r="B1831" s="1">
        <v>44978</v>
      </c>
      <c r="C1831" s="1">
        <v>45342</v>
      </c>
      <c r="D1831" s="1">
        <v>45026</v>
      </c>
      <c r="E1831" t="s">
        <v>31</v>
      </c>
      <c r="F1831">
        <v>3220</v>
      </c>
      <c r="G1831">
        <v>3272</v>
      </c>
      <c r="H1831">
        <v>3215</v>
      </c>
      <c r="I1831">
        <v>3220.7</v>
      </c>
      <c r="J1831">
        <v>3263</v>
      </c>
      <c r="K1831">
        <v>3263.4</v>
      </c>
      <c r="L1831">
        <v>3251.36</v>
      </c>
      <c r="M1831">
        <v>3739</v>
      </c>
      <c r="N1831">
        <v>2926.1</v>
      </c>
      <c r="O1831">
        <v>2203187</v>
      </c>
      <c r="P1831">
        <v>7163363204.9499998</v>
      </c>
      <c r="Q1831">
        <v>102711</v>
      </c>
    </row>
    <row r="1832" spans="1:17" x14ac:dyDescent="0.3">
      <c r="A1832" t="s">
        <v>1399</v>
      </c>
      <c r="B1832" s="1">
        <v>44978</v>
      </c>
      <c r="C1832" s="1">
        <v>45342</v>
      </c>
      <c r="D1832" s="1">
        <v>45022</v>
      </c>
      <c r="E1832" t="s">
        <v>31</v>
      </c>
      <c r="F1832">
        <v>3225</v>
      </c>
      <c r="G1832">
        <v>3257.35</v>
      </c>
      <c r="H1832">
        <v>3215</v>
      </c>
      <c r="I1832">
        <v>3239.8</v>
      </c>
      <c r="J1832">
        <v>3218.9</v>
      </c>
      <c r="K1832">
        <v>3220.7</v>
      </c>
      <c r="L1832">
        <v>3229.19</v>
      </c>
      <c r="M1832">
        <v>3835.6</v>
      </c>
      <c r="N1832">
        <v>2926.1</v>
      </c>
      <c r="O1832">
        <v>1703464</v>
      </c>
      <c r="P1832">
        <v>5500806837.6499996</v>
      </c>
      <c r="Q1832">
        <v>76885</v>
      </c>
    </row>
    <row r="1833" spans="1:17" x14ac:dyDescent="0.3">
      <c r="A1833" t="s">
        <v>1399</v>
      </c>
      <c r="B1833" s="1">
        <v>44978</v>
      </c>
      <c r="C1833" s="1">
        <v>45342</v>
      </c>
      <c r="D1833" s="1">
        <v>45021</v>
      </c>
      <c r="E1833" t="s">
        <v>31</v>
      </c>
      <c r="F1833">
        <v>3185.5</v>
      </c>
      <c r="G1833">
        <v>3264.35</v>
      </c>
      <c r="H1833">
        <v>3185.5</v>
      </c>
      <c r="I1833">
        <v>3200</v>
      </c>
      <c r="J1833">
        <v>3240</v>
      </c>
      <c r="K1833">
        <v>3239.8</v>
      </c>
      <c r="L1833">
        <v>3240.85</v>
      </c>
      <c r="M1833">
        <v>3835.6</v>
      </c>
      <c r="N1833">
        <v>2926.1</v>
      </c>
      <c r="O1833">
        <v>2655065</v>
      </c>
      <c r="P1833">
        <v>8604670873.1499996</v>
      </c>
      <c r="Q1833">
        <v>132453</v>
      </c>
    </row>
    <row r="1834" spans="1:17" x14ac:dyDescent="0.3">
      <c r="A1834" t="s">
        <v>1399</v>
      </c>
      <c r="B1834" s="1">
        <v>44978</v>
      </c>
      <c r="C1834" s="1">
        <v>45342</v>
      </c>
      <c r="D1834" s="1">
        <v>45019</v>
      </c>
      <c r="E1834" t="s">
        <v>31</v>
      </c>
      <c r="F1834">
        <v>3224.95</v>
      </c>
      <c r="G1834">
        <v>3224.95</v>
      </c>
      <c r="H1834">
        <v>3173.75</v>
      </c>
      <c r="I1834">
        <v>3205.9</v>
      </c>
      <c r="J1834">
        <v>3201</v>
      </c>
      <c r="K1834">
        <v>3200</v>
      </c>
      <c r="L1834">
        <v>3191.35</v>
      </c>
      <c r="M1834">
        <v>3835.6</v>
      </c>
      <c r="N1834">
        <v>2926.1</v>
      </c>
      <c r="O1834">
        <v>1521830</v>
      </c>
      <c r="P1834">
        <v>4856698008.6499996</v>
      </c>
      <c r="Q1834">
        <v>142863</v>
      </c>
    </row>
    <row r="1835" spans="1:17" x14ac:dyDescent="0.3">
      <c r="A1835" t="s">
        <v>1399</v>
      </c>
      <c r="B1835" s="1">
        <v>44978</v>
      </c>
      <c r="C1835" s="1">
        <v>45342</v>
      </c>
      <c r="D1835" s="1">
        <v>45016</v>
      </c>
      <c r="E1835" t="s">
        <v>31</v>
      </c>
      <c r="F1835">
        <v>3189.95</v>
      </c>
      <c r="G1835">
        <v>3213</v>
      </c>
      <c r="H1835">
        <v>3152</v>
      </c>
      <c r="I1835">
        <v>3138.9</v>
      </c>
      <c r="J1835">
        <v>3204</v>
      </c>
      <c r="K1835">
        <v>3205.9</v>
      </c>
      <c r="L1835">
        <v>3189.41</v>
      </c>
      <c r="M1835">
        <v>3835.6</v>
      </c>
      <c r="N1835">
        <v>2926.1</v>
      </c>
      <c r="O1835">
        <v>2382581</v>
      </c>
      <c r="P1835">
        <v>7599029056.1999998</v>
      </c>
      <c r="Q1835">
        <v>124442</v>
      </c>
    </row>
    <row r="1836" spans="1:17" x14ac:dyDescent="0.3">
      <c r="A1836" t="s">
        <v>1399</v>
      </c>
      <c r="B1836" s="1">
        <v>44978</v>
      </c>
      <c r="C1836" s="1">
        <v>45342</v>
      </c>
      <c r="D1836" s="1">
        <v>45014</v>
      </c>
      <c r="E1836" t="s">
        <v>31</v>
      </c>
      <c r="F1836">
        <v>3129</v>
      </c>
      <c r="G1836">
        <v>3150</v>
      </c>
      <c r="H1836">
        <v>3104.1</v>
      </c>
      <c r="I1836">
        <v>3115.9</v>
      </c>
      <c r="J1836">
        <v>3148</v>
      </c>
      <c r="K1836">
        <v>3138.9</v>
      </c>
      <c r="L1836">
        <v>3125.35</v>
      </c>
      <c r="M1836">
        <v>3835.6</v>
      </c>
      <c r="N1836">
        <v>2926.1</v>
      </c>
      <c r="O1836">
        <v>1740616</v>
      </c>
      <c r="P1836">
        <v>5440031709.6000004</v>
      </c>
      <c r="Q1836">
        <v>113706</v>
      </c>
    </row>
    <row r="1837" spans="1:17" x14ac:dyDescent="0.3">
      <c r="A1837" t="s">
        <v>1399</v>
      </c>
      <c r="B1837" s="1">
        <v>44978</v>
      </c>
      <c r="C1837" s="1">
        <v>45342</v>
      </c>
      <c r="D1837" s="1">
        <v>45013</v>
      </c>
      <c r="E1837" t="s">
        <v>31</v>
      </c>
      <c r="F1837">
        <v>3127</v>
      </c>
      <c r="G1837">
        <v>3149.55</v>
      </c>
      <c r="H1837">
        <v>3110.15</v>
      </c>
      <c r="I1837">
        <v>3122.3</v>
      </c>
      <c r="J1837">
        <v>3117</v>
      </c>
      <c r="K1837">
        <v>3115.9</v>
      </c>
      <c r="L1837">
        <v>3129.98</v>
      </c>
      <c r="M1837">
        <v>3835.6</v>
      </c>
      <c r="N1837">
        <v>2926.1</v>
      </c>
      <c r="O1837">
        <v>1303530</v>
      </c>
      <c r="P1837">
        <v>4080026205.9499998</v>
      </c>
      <c r="Q1837">
        <v>75814</v>
      </c>
    </row>
    <row r="1838" spans="1:17" x14ac:dyDescent="0.3">
      <c r="A1838" t="s">
        <v>1399</v>
      </c>
      <c r="B1838" s="1">
        <v>44978</v>
      </c>
      <c r="C1838" s="1">
        <v>45342</v>
      </c>
      <c r="D1838" s="1">
        <v>45012</v>
      </c>
      <c r="E1838" t="s">
        <v>31</v>
      </c>
      <c r="F1838">
        <v>3135</v>
      </c>
      <c r="G1838">
        <v>3152.75</v>
      </c>
      <c r="H1838">
        <v>3106</v>
      </c>
      <c r="I1838">
        <v>3120.5</v>
      </c>
      <c r="J1838">
        <v>3124</v>
      </c>
      <c r="K1838">
        <v>3122.3</v>
      </c>
      <c r="L1838">
        <v>3134</v>
      </c>
      <c r="M1838">
        <v>3835.6</v>
      </c>
      <c r="N1838">
        <v>2926.1</v>
      </c>
      <c r="O1838">
        <v>1524217</v>
      </c>
      <c r="P1838">
        <v>4776889691.8999996</v>
      </c>
      <c r="Q1838">
        <v>87684</v>
      </c>
    </row>
    <row r="1839" spans="1:17" x14ac:dyDescent="0.3">
      <c r="A1839" t="s">
        <v>1399</v>
      </c>
      <c r="B1839" s="1">
        <v>44978</v>
      </c>
      <c r="C1839" s="1">
        <v>45342</v>
      </c>
      <c r="D1839" s="1">
        <v>45009</v>
      </c>
      <c r="E1839" t="s">
        <v>31</v>
      </c>
      <c r="F1839">
        <v>3148.9</v>
      </c>
      <c r="G1839">
        <v>3170</v>
      </c>
      <c r="H1839">
        <v>3106</v>
      </c>
      <c r="I1839">
        <v>3124.65</v>
      </c>
      <c r="J1839">
        <v>3110.15</v>
      </c>
      <c r="K1839">
        <v>3120.5</v>
      </c>
      <c r="L1839">
        <v>3144.39</v>
      </c>
      <c r="M1839">
        <v>3835.6</v>
      </c>
      <c r="N1839">
        <v>2926.1</v>
      </c>
      <c r="O1839">
        <v>1329577</v>
      </c>
      <c r="P1839">
        <v>4180707274.5500002</v>
      </c>
      <c r="Q1839">
        <v>99584</v>
      </c>
    </row>
    <row r="1840" spans="1:17" x14ac:dyDescent="0.3">
      <c r="A1840" t="s">
        <v>1399</v>
      </c>
      <c r="B1840" s="1">
        <v>44978</v>
      </c>
      <c r="C1840" s="1">
        <v>45342</v>
      </c>
      <c r="D1840" s="1">
        <v>45008</v>
      </c>
      <c r="E1840" t="s">
        <v>31</v>
      </c>
      <c r="F1840">
        <v>3114.9</v>
      </c>
      <c r="G1840">
        <v>3146.35</v>
      </c>
      <c r="H1840">
        <v>3101</v>
      </c>
      <c r="I1840">
        <v>3130.8</v>
      </c>
      <c r="J1840">
        <v>3130.95</v>
      </c>
      <c r="K1840">
        <v>3124.65</v>
      </c>
      <c r="L1840">
        <v>3128.36</v>
      </c>
      <c r="M1840">
        <v>3835.6</v>
      </c>
      <c r="N1840">
        <v>2926.1</v>
      </c>
      <c r="O1840">
        <v>1372218</v>
      </c>
      <c r="P1840">
        <v>4292796106.4000001</v>
      </c>
      <c r="Q1840">
        <v>94843</v>
      </c>
    </row>
    <row r="1841" spans="1:17" x14ac:dyDescent="0.3">
      <c r="A1841" t="s">
        <v>1399</v>
      </c>
      <c r="B1841" s="1">
        <v>44978</v>
      </c>
      <c r="C1841" s="1">
        <v>45342</v>
      </c>
      <c r="D1841" s="1">
        <v>45007</v>
      </c>
      <c r="E1841" t="s">
        <v>31</v>
      </c>
      <c r="F1841">
        <v>3130.05</v>
      </c>
      <c r="G1841">
        <v>3143.5</v>
      </c>
      <c r="H1841">
        <v>3106.1</v>
      </c>
      <c r="I1841">
        <v>3106.1</v>
      </c>
      <c r="J1841">
        <v>3129.8</v>
      </c>
      <c r="K1841">
        <v>3130.8</v>
      </c>
      <c r="L1841">
        <v>3124.38</v>
      </c>
      <c r="M1841">
        <v>3835.6</v>
      </c>
      <c r="N1841">
        <v>2926.1</v>
      </c>
      <c r="O1841">
        <v>1123939</v>
      </c>
      <c r="P1841">
        <v>3511607192.25</v>
      </c>
      <c r="Q1841">
        <v>85984</v>
      </c>
    </row>
    <row r="1842" spans="1:17" x14ac:dyDescent="0.3">
      <c r="A1842" t="s">
        <v>1399</v>
      </c>
      <c r="B1842" s="1">
        <v>44978</v>
      </c>
      <c r="C1842" s="1">
        <v>45342</v>
      </c>
      <c r="D1842" s="1">
        <v>45006</v>
      </c>
      <c r="E1842" t="s">
        <v>31</v>
      </c>
      <c r="F1842">
        <v>3143.3</v>
      </c>
      <c r="G1842">
        <v>3156.75</v>
      </c>
      <c r="H1842">
        <v>3097.45</v>
      </c>
      <c r="I1842">
        <v>3143.3</v>
      </c>
      <c r="J1842">
        <v>3111</v>
      </c>
      <c r="K1842">
        <v>3106.1</v>
      </c>
      <c r="L1842">
        <v>3117.9</v>
      </c>
      <c r="M1842">
        <v>3835.6</v>
      </c>
      <c r="N1842">
        <v>2926.1</v>
      </c>
      <c r="O1842">
        <v>1815297</v>
      </c>
      <c r="P1842">
        <v>5659909677.8999996</v>
      </c>
      <c r="Q1842">
        <v>116265</v>
      </c>
    </row>
    <row r="1843" spans="1:17" x14ac:dyDescent="0.3">
      <c r="A1843" t="s">
        <v>1399</v>
      </c>
      <c r="B1843" s="1">
        <v>44978</v>
      </c>
      <c r="C1843" s="1">
        <v>45342</v>
      </c>
      <c r="D1843" s="1">
        <v>45005</v>
      </c>
      <c r="E1843" t="s">
        <v>31</v>
      </c>
      <c r="F1843">
        <v>3169.65</v>
      </c>
      <c r="G1843">
        <v>3169.65</v>
      </c>
      <c r="H1843">
        <v>3095.05</v>
      </c>
      <c r="I1843">
        <v>3179.3</v>
      </c>
      <c r="J1843">
        <v>3146</v>
      </c>
      <c r="K1843">
        <v>3143.3</v>
      </c>
      <c r="L1843">
        <v>3125.39</v>
      </c>
      <c r="M1843">
        <v>3835.6</v>
      </c>
      <c r="N1843">
        <v>2926.1</v>
      </c>
      <c r="O1843">
        <v>2289468</v>
      </c>
      <c r="P1843">
        <v>7155478256.1000004</v>
      </c>
      <c r="Q1843">
        <v>186340</v>
      </c>
    </row>
    <row r="1844" spans="1:17" x14ac:dyDescent="0.3">
      <c r="A1844" t="s">
        <v>1399</v>
      </c>
      <c r="B1844" s="1">
        <v>44978</v>
      </c>
      <c r="C1844" s="1">
        <v>45342</v>
      </c>
      <c r="D1844" s="1">
        <v>45002</v>
      </c>
      <c r="E1844" t="s">
        <v>31</v>
      </c>
      <c r="F1844">
        <v>3150.5</v>
      </c>
      <c r="G1844">
        <v>3221.4</v>
      </c>
      <c r="H1844">
        <v>3144</v>
      </c>
      <c r="I1844">
        <v>3185</v>
      </c>
      <c r="J1844">
        <v>3175</v>
      </c>
      <c r="K1844">
        <v>3179.3</v>
      </c>
      <c r="L1844">
        <v>3178.88</v>
      </c>
      <c r="M1844">
        <v>3835.6</v>
      </c>
      <c r="N1844">
        <v>2926.1</v>
      </c>
      <c r="O1844">
        <v>6739966</v>
      </c>
      <c r="P1844">
        <v>21425539933.400002</v>
      </c>
      <c r="Q1844">
        <v>285153</v>
      </c>
    </row>
    <row r="1845" spans="1:17" x14ac:dyDescent="0.3">
      <c r="A1845" t="s">
        <v>1399</v>
      </c>
      <c r="B1845" s="1">
        <v>44978</v>
      </c>
      <c r="C1845" s="1">
        <v>45342</v>
      </c>
      <c r="D1845" s="1">
        <v>45001</v>
      </c>
      <c r="E1845" t="s">
        <v>31</v>
      </c>
      <c r="F1845">
        <v>3208</v>
      </c>
      <c r="G1845">
        <v>3219.8</v>
      </c>
      <c r="H1845">
        <v>3172</v>
      </c>
      <c r="I1845">
        <v>3198.9</v>
      </c>
      <c r="J1845">
        <v>3182</v>
      </c>
      <c r="K1845">
        <v>3185</v>
      </c>
      <c r="L1845">
        <v>3193.73</v>
      </c>
      <c r="M1845">
        <v>3835.6</v>
      </c>
      <c r="N1845">
        <v>2926.1</v>
      </c>
      <c r="O1845">
        <v>1901060</v>
      </c>
      <c r="P1845">
        <v>6071480261.75</v>
      </c>
      <c r="Q1845">
        <v>170243</v>
      </c>
    </row>
    <row r="1846" spans="1:17" x14ac:dyDescent="0.3">
      <c r="A1846" t="s">
        <v>1399</v>
      </c>
      <c r="B1846" s="1">
        <v>44978</v>
      </c>
      <c r="C1846" s="1">
        <v>45342</v>
      </c>
      <c r="D1846" s="1">
        <v>45000</v>
      </c>
      <c r="E1846" t="s">
        <v>31</v>
      </c>
      <c r="F1846">
        <v>3250</v>
      </c>
      <c r="G1846">
        <v>3260.35</v>
      </c>
      <c r="H1846">
        <v>3192</v>
      </c>
      <c r="I1846">
        <v>3214.95</v>
      </c>
      <c r="J1846">
        <v>3199</v>
      </c>
      <c r="K1846">
        <v>3198.9</v>
      </c>
      <c r="L1846">
        <v>3225.94</v>
      </c>
      <c r="M1846">
        <v>3835.6</v>
      </c>
      <c r="N1846">
        <v>2926.1</v>
      </c>
      <c r="O1846">
        <v>1780522</v>
      </c>
      <c r="P1846">
        <v>5743851297</v>
      </c>
      <c r="Q1846">
        <v>165162</v>
      </c>
    </row>
    <row r="1847" spans="1:17" x14ac:dyDescent="0.3">
      <c r="A1847" t="s">
        <v>1399</v>
      </c>
      <c r="B1847" s="1">
        <v>44978</v>
      </c>
      <c r="C1847" s="1">
        <v>45342</v>
      </c>
      <c r="D1847" s="1">
        <v>44999</v>
      </c>
      <c r="E1847" t="s">
        <v>31</v>
      </c>
      <c r="F1847">
        <v>3280</v>
      </c>
      <c r="G1847">
        <v>3304.4</v>
      </c>
      <c r="H1847">
        <v>3209.4</v>
      </c>
      <c r="I1847">
        <v>3281.95</v>
      </c>
      <c r="J1847">
        <v>3221.7</v>
      </c>
      <c r="K1847">
        <v>3214.95</v>
      </c>
      <c r="L1847">
        <v>3244.96</v>
      </c>
      <c r="M1847">
        <v>3835.6</v>
      </c>
      <c r="N1847">
        <v>2926.1</v>
      </c>
      <c r="O1847">
        <v>2670334</v>
      </c>
      <c r="P1847">
        <v>8665116216.4500008</v>
      </c>
      <c r="Q1847">
        <v>151178</v>
      </c>
    </row>
    <row r="1848" spans="1:17" x14ac:dyDescent="0.3">
      <c r="A1848" t="s">
        <v>1399</v>
      </c>
      <c r="B1848" s="1">
        <v>44978</v>
      </c>
      <c r="C1848" s="1">
        <v>45342</v>
      </c>
      <c r="D1848" s="1">
        <v>44998</v>
      </c>
      <c r="E1848" t="s">
        <v>31</v>
      </c>
      <c r="F1848">
        <v>3333</v>
      </c>
      <c r="G1848">
        <v>3369.8</v>
      </c>
      <c r="H1848">
        <v>3272</v>
      </c>
      <c r="I1848">
        <v>3331</v>
      </c>
      <c r="J1848">
        <v>3286.25</v>
      </c>
      <c r="K1848">
        <v>3281.95</v>
      </c>
      <c r="L1848">
        <v>3313.09</v>
      </c>
      <c r="M1848">
        <v>3835.6</v>
      </c>
      <c r="N1848">
        <v>2926.1</v>
      </c>
      <c r="O1848">
        <v>1901233</v>
      </c>
      <c r="P1848">
        <v>6298947595.4499998</v>
      </c>
      <c r="Q1848">
        <v>120533</v>
      </c>
    </row>
    <row r="1849" spans="1:17" x14ac:dyDescent="0.3">
      <c r="A1849" t="s">
        <v>1399</v>
      </c>
      <c r="B1849" s="1">
        <v>44978</v>
      </c>
      <c r="C1849" s="1">
        <v>45342</v>
      </c>
      <c r="D1849" s="1">
        <v>44995</v>
      </c>
      <c r="E1849" t="s">
        <v>31</v>
      </c>
      <c r="F1849">
        <v>3312.9</v>
      </c>
      <c r="G1849">
        <v>3337.25</v>
      </c>
      <c r="H1849">
        <v>3290</v>
      </c>
      <c r="I1849">
        <v>3336.85</v>
      </c>
      <c r="J1849">
        <v>3335.85</v>
      </c>
      <c r="K1849">
        <v>3331</v>
      </c>
      <c r="L1849">
        <v>3318.6</v>
      </c>
      <c r="M1849">
        <v>3835.6</v>
      </c>
      <c r="N1849">
        <v>2926.1</v>
      </c>
      <c r="O1849">
        <v>1024404</v>
      </c>
      <c r="P1849">
        <v>3399583381.8000002</v>
      </c>
      <c r="Q1849">
        <v>99387</v>
      </c>
    </row>
    <row r="1850" spans="1:17" x14ac:dyDescent="0.3">
      <c r="A1850" t="s">
        <v>1399</v>
      </c>
      <c r="B1850" s="1">
        <v>44978</v>
      </c>
      <c r="C1850" s="1">
        <v>45342</v>
      </c>
      <c r="D1850" s="1">
        <v>44994</v>
      </c>
      <c r="E1850" t="s">
        <v>31</v>
      </c>
      <c r="F1850">
        <v>3385</v>
      </c>
      <c r="G1850">
        <v>3385</v>
      </c>
      <c r="H1850">
        <v>3330.85</v>
      </c>
      <c r="I1850">
        <v>3390.4</v>
      </c>
      <c r="J1850">
        <v>3333</v>
      </c>
      <c r="K1850">
        <v>3336.85</v>
      </c>
      <c r="L1850">
        <v>3354.42</v>
      </c>
      <c r="M1850">
        <v>3835.6</v>
      </c>
      <c r="N1850">
        <v>2926.1</v>
      </c>
      <c r="O1850">
        <v>1648500</v>
      </c>
      <c r="P1850">
        <v>5529757339.9499998</v>
      </c>
      <c r="Q1850">
        <v>108315</v>
      </c>
    </row>
    <row r="1851" spans="1:17" x14ac:dyDescent="0.3">
      <c r="A1851" t="s">
        <v>1399</v>
      </c>
      <c r="B1851" s="1">
        <v>44978</v>
      </c>
      <c r="C1851" s="1">
        <v>45342</v>
      </c>
      <c r="D1851" s="1">
        <v>44993</v>
      </c>
      <c r="E1851" t="s">
        <v>31</v>
      </c>
      <c r="F1851">
        <v>3364</v>
      </c>
      <c r="G1851">
        <v>3396</v>
      </c>
      <c r="H1851">
        <v>3330.85</v>
      </c>
      <c r="I1851">
        <v>3371.85</v>
      </c>
      <c r="J1851">
        <v>3390.05</v>
      </c>
      <c r="K1851">
        <v>3390.4</v>
      </c>
      <c r="L1851">
        <v>3369.8</v>
      </c>
      <c r="M1851">
        <v>3835.6</v>
      </c>
      <c r="N1851">
        <v>2926.1</v>
      </c>
      <c r="O1851">
        <v>1844590</v>
      </c>
      <c r="P1851">
        <v>6215892592.9499998</v>
      </c>
      <c r="Q1851">
        <v>129008</v>
      </c>
    </row>
    <row r="1852" spans="1:17" x14ac:dyDescent="0.3">
      <c r="A1852" t="s">
        <v>1399</v>
      </c>
      <c r="B1852" s="1">
        <v>44978</v>
      </c>
      <c r="C1852" s="1">
        <v>45342</v>
      </c>
      <c r="D1852" s="1">
        <v>44991</v>
      </c>
      <c r="E1852" t="s">
        <v>31</v>
      </c>
      <c r="F1852">
        <v>3361.9</v>
      </c>
      <c r="G1852">
        <v>3404.95</v>
      </c>
      <c r="H1852">
        <v>3359</v>
      </c>
      <c r="I1852">
        <v>3342.15</v>
      </c>
      <c r="J1852">
        <v>3377.95</v>
      </c>
      <c r="K1852">
        <v>3371.85</v>
      </c>
      <c r="L1852">
        <v>3381.71</v>
      </c>
      <c r="M1852">
        <v>3835.6</v>
      </c>
      <c r="N1852">
        <v>2926.1</v>
      </c>
      <c r="O1852">
        <v>1334132</v>
      </c>
      <c r="P1852">
        <v>4511650997.5500002</v>
      </c>
      <c r="Q1852">
        <v>119719</v>
      </c>
    </row>
    <row r="1853" spans="1:17" x14ac:dyDescent="0.3">
      <c r="A1853" t="s">
        <v>1399</v>
      </c>
      <c r="B1853" s="1">
        <v>44978</v>
      </c>
      <c r="C1853" s="1">
        <v>45342</v>
      </c>
      <c r="D1853" s="1">
        <v>44988</v>
      </c>
      <c r="E1853" t="s">
        <v>31</v>
      </c>
      <c r="F1853">
        <v>3354</v>
      </c>
      <c r="G1853">
        <v>3358</v>
      </c>
      <c r="H1853">
        <v>3331.1</v>
      </c>
      <c r="I1853">
        <v>3321.45</v>
      </c>
      <c r="J1853">
        <v>3340</v>
      </c>
      <c r="K1853">
        <v>3342.15</v>
      </c>
      <c r="L1853">
        <v>3345.34</v>
      </c>
      <c r="M1853">
        <v>3835.6</v>
      </c>
      <c r="N1853">
        <v>2926.1</v>
      </c>
      <c r="O1853">
        <v>1043190</v>
      </c>
      <c r="P1853">
        <v>3489822005.5500002</v>
      </c>
      <c r="Q1853">
        <v>89004</v>
      </c>
    </row>
    <row r="1854" spans="1:17" x14ac:dyDescent="0.3">
      <c r="A1854" t="s">
        <v>1399</v>
      </c>
      <c r="B1854" s="1">
        <v>44978</v>
      </c>
      <c r="C1854" s="1">
        <v>45342</v>
      </c>
      <c r="D1854" s="1">
        <v>44987</v>
      </c>
      <c r="E1854" t="s">
        <v>31</v>
      </c>
      <c r="F1854">
        <v>3361</v>
      </c>
      <c r="G1854">
        <v>3369.9</v>
      </c>
      <c r="H1854">
        <v>3318</v>
      </c>
      <c r="I1854">
        <v>3385.7</v>
      </c>
      <c r="J1854">
        <v>3324</v>
      </c>
      <c r="K1854">
        <v>3321.45</v>
      </c>
      <c r="L1854">
        <v>3331.05</v>
      </c>
      <c r="M1854">
        <v>3835.6</v>
      </c>
      <c r="N1854">
        <v>2926.1</v>
      </c>
      <c r="O1854">
        <v>1556538</v>
      </c>
      <c r="P1854">
        <v>5184899943.5500002</v>
      </c>
      <c r="Q1854">
        <v>112065</v>
      </c>
    </row>
    <row r="1855" spans="1:17" x14ac:dyDescent="0.3">
      <c r="A1855" t="s">
        <v>1399</v>
      </c>
      <c r="B1855" s="1">
        <v>44978</v>
      </c>
      <c r="C1855" s="1">
        <v>45342</v>
      </c>
      <c r="D1855" s="1">
        <v>44986</v>
      </c>
      <c r="E1855" t="s">
        <v>31</v>
      </c>
      <c r="F1855">
        <v>3323</v>
      </c>
      <c r="G1855">
        <v>3389</v>
      </c>
      <c r="H1855">
        <v>3315</v>
      </c>
      <c r="I1855">
        <v>3312.85</v>
      </c>
      <c r="J1855">
        <v>3386.45</v>
      </c>
      <c r="K1855">
        <v>3385.7</v>
      </c>
      <c r="L1855">
        <v>3367.54</v>
      </c>
      <c r="M1855">
        <v>3835.6</v>
      </c>
      <c r="N1855">
        <v>2926.1</v>
      </c>
      <c r="O1855">
        <v>1669307</v>
      </c>
      <c r="P1855">
        <v>5621465689.8999996</v>
      </c>
      <c r="Q1855">
        <v>105561</v>
      </c>
    </row>
    <row r="1856" spans="1:17" x14ac:dyDescent="0.3">
      <c r="A1856" t="s">
        <v>1399</v>
      </c>
      <c r="B1856" s="1">
        <v>44978</v>
      </c>
      <c r="C1856" s="1">
        <v>45342</v>
      </c>
      <c r="D1856" s="1">
        <v>44985</v>
      </c>
      <c r="E1856" t="s">
        <v>31</v>
      </c>
      <c r="F1856">
        <v>3328.5</v>
      </c>
      <c r="G1856">
        <v>3392</v>
      </c>
      <c r="H1856">
        <v>3299.9</v>
      </c>
      <c r="I1856">
        <v>3331.85</v>
      </c>
      <c r="J1856">
        <v>3328.6</v>
      </c>
      <c r="K1856">
        <v>3312.85</v>
      </c>
      <c r="L1856">
        <v>3325.11</v>
      </c>
      <c r="M1856">
        <v>3835.6</v>
      </c>
      <c r="N1856">
        <v>2926.1</v>
      </c>
      <c r="O1856">
        <v>4116217</v>
      </c>
      <c r="P1856">
        <v>13686879251.549999</v>
      </c>
      <c r="Q1856">
        <v>147643</v>
      </c>
    </row>
    <row r="1857" spans="1:17" x14ac:dyDescent="0.3">
      <c r="A1857" t="s">
        <v>1399</v>
      </c>
      <c r="B1857" s="1">
        <v>44978</v>
      </c>
      <c r="C1857" s="1">
        <v>45342</v>
      </c>
      <c r="D1857" s="1">
        <v>44984</v>
      </c>
      <c r="E1857" t="s">
        <v>31</v>
      </c>
      <c r="F1857">
        <v>3390</v>
      </c>
      <c r="G1857">
        <v>3390</v>
      </c>
      <c r="H1857">
        <v>3316</v>
      </c>
      <c r="I1857">
        <v>3400.45</v>
      </c>
      <c r="J1857">
        <v>3335</v>
      </c>
      <c r="K1857">
        <v>3331.85</v>
      </c>
      <c r="L1857">
        <v>3336.69</v>
      </c>
      <c r="M1857">
        <v>3835.6</v>
      </c>
      <c r="N1857">
        <v>2926.1</v>
      </c>
      <c r="O1857">
        <v>1128022</v>
      </c>
      <c r="P1857">
        <v>3763860179.9000001</v>
      </c>
      <c r="Q1857">
        <v>88957</v>
      </c>
    </row>
    <row r="1858" spans="1:17" x14ac:dyDescent="0.3">
      <c r="A1858" t="s">
        <v>1399</v>
      </c>
      <c r="B1858" s="1">
        <v>44978</v>
      </c>
      <c r="C1858" s="1">
        <v>45342</v>
      </c>
      <c r="D1858" s="1">
        <v>44981</v>
      </c>
      <c r="E1858" t="s">
        <v>31</v>
      </c>
      <c r="F1858">
        <v>3422.5</v>
      </c>
      <c r="G1858">
        <v>3433.95</v>
      </c>
      <c r="H1858">
        <v>3382.3</v>
      </c>
      <c r="I1858">
        <v>3413.8</v>
      </c>
      <c r="J1858">
        <v>3390</v>
      </c>
      <c r="K1858">
        <v>3400.45</v>
      </c>
      <c r="L1858">
        <v>3410.96</v>
      </c>
      <c r="M1858">
        <v>3835.6</v>
      </c>
      <c r="N1858">
        <v>2926.1</v>
      </c>
      <c r="O1858">
        <v>977592</v>
      </c>
      <c r="P1858">
        <v>3334525092.1500001</v>
      </c>
      <c r="Q1858">
        <v>79457</v>
      </c>
    </row>
    <row r="1859" spans="1:17" x14ac:dyDescent="0.3">
      <c r="A1859" t="s">
        <v>1399</v>
      </c>
      <c r="B1859" s="1">
        <v>44978</v>
      </c>
      <c r="C1859" s="1">
        <v>45342</v>
      </c>
      <c r="D1859" s="1">
        <v>44980</v>
      </c>
      <c r="E1859" t="s">
        <v>31</v>
      </c>
      <c r="F1859">
        <v>3421</v>
      </c>
      <c r="G1859">
        <v>3452.4</v>
      </c>
      <c r="H1859">
        <v>3408</v>
      </c>
      <c r="I1859">
        <v>3401.55</v>
      </c>
      <c r="J1859">
        <v>3412.9</v>
      </c>
      <c r="K1859">
        <v>3413.8</v>
      </c>
      <c r="L1859">
        <v>3428.53</v>
      </c>
      <c r="M1859">
        <v>3835.6</v>
      </c>
      <c r="N1859">
        <v>2926.1</v>
      </c>
      <c r="O1859">
        <v>1441570</v>
      </c>
      <c r="P1859">
        <v>4942464245.25</v>
      </c>
      <c r="Q1859">
        <v>135484</v>
      </c>
    </row>
    <row r="1860" spans="1:17" x14ac:dyDescent="0.3">
      <c r="A1860" t="s">
        <v>1399</v>
      </c>
      <c r="B1860" s="1">
        <v>44978</v>
      </c>
      <c r="C1860" s="1">
        <v>45342</v>
      </c>
      <c r="D1860" s="1">
        <v>44979</v>
      </c>
      <c r="E1860" t="s">
        <v>31</v>
      </c>
      <c r="F1860">
        <v>3414.95</v>
      </c>
      <c r="G1860">
        <v>3447</v>
      </c>
      <c r="H1860">
        <v>3395</v>
      </c>
      <c r="I1860">
        <v>3451</v>
      </c>
      <c r="J1860">
        <v>3410</v>
      </c>
      <c r="K1860">
        <v>3401.55</v>
      </c>
      <c r="L1860">
        <v>3416.58</v>
      </c>
      <c r="M1860">
        <v>3835.6</v>
      </c>
      <c r="N1860">
        <v>2926.1</v>
      </c>
      <c r="O1860">
        <v>1218430</v>
      </c>
      <c r="P1860">
        <v>4162858172</v>
      </c>
      <c r="Q1860">
        <v>104357</v>
      </c>
    </row>
    <row r="1861" spans="1:17" x14ac:dyDescent="0.3">
      <c r="A1861" t="s">
        <v>1399</v>
      </c>
      <c r="B1861" s="1">
        <v>44978</v>
      </c>
      <c r="C1861" s="1">
        <v>45342</v>
      </c>
      <c r="D1861" s="1">
        <v>44978</v>
      </c>
      <c r="E1861" t="s">
        <v>31</v>
      </c>
      <c r="F1861">
        <v>3494</v>
      </c>
      <c r="G1861">
        <v>3508.9</v>
      </c>
      <c r="H1861">
        <v>3444.75</v>
      </c>
      <c r="I1861">
        <v>3487.3</v>
      </c>
      <c r="J1861">
        <v>3451</v>
      </c>
      <c r="K1861">
        <v>3451</v>
      </c>
      <c r="L1861">
        <v>3473.05</v>
      </c>
      <c r="M1861">
        <v>3835.6</v>
      </c>
      <c r="N1861">
        <v>2926.1</v>
      </c>
      <c r="O1861">
        <v>1139541</v>
      </c>
      <c r="P1861">
        <v>3957687705.4499998</v>
      </c>
      <c r="Q1861">
        <v>77929</v>
      </c>
    </row>
    <row r="1862" spans="1:17" x14ac:dyDescent="0.3">
      <c r="A1862" t="s">
        <v>3</v>
      </c>
      <c r="B1862" s="1">
        <v>44978</v>
      </c>
      <c r="C1862" s="1">
        <v>45342</v>
      </c>
      <c r="D1862" s="1">
        <v>45341</v>
      </c>
      <c r="E1862" t="s">
        <v>31</v>
      </c>
      <c r="F1862">
        <v>758.7</v>
      </c>
      <c r="G1862">
        <v>765</v>
      </c>
      <c r="H1862">
        <v>750</v>
      </c>
      <c r="I1862">
        <v>754.7</v>
      </c>
      <c r="J1862">
        <v>759.65</v>
      </c>
      <c r="K1862">
        <v>759.25</v>
      </c>
      <c r="L1862">
        <v>758.61</v>
      </c>
      <c r="M1862">
        <v>774.6</v>
      </c>
      <c r="N1862">
        <v>501.55</v>
      </c>
      <c r="O1862">
        <v>13979584</v>
      </c>
      <c r="P1862">
        <v>10605031489.65</v>
      </c>
      <c r="Q1862">
        <v>253774</v>
      </c>
    </row>
    <row r="1863" spans="1:17" x14ac:dyDescent="0.3">
      <c r="A1863" t="s">
        <v>3</v>
      </c>
      <c r="B1863" s="1">
        <v>44978</v>
      </c>
      <c r="C1863" s="1">
        <v>45342</v>
      </c>
      <c r="D1863" s="1">
        <v>45338</v>
      </c>
      <c r="E1863" t="s">
        <v>31</v>
      </c>
      <c r="F1863">
        <v>763.45</v>
      </c>
      <c r="G1863">
        <v>774.6</v>
      </c>
      <c r="H1863">
        <v>753.35</v>
      </c>
      <c r="I1863">
        <v>761.7</v>
      </c>
      <c r="J1863">
        <v>757.35</v>
      </c>
      <c r="K1863">
        <v>754.7</v>
      </c>
      <c r="L1863">
        <v>763.14</v>
      </c>
      <c r="M1863">
        <v>774.6</v>
      </c>
      <c r="N1863">
        <v>501.55</v>
      </c>
      <c r="O1863">
        <v>27365121</v>
      </c>
      <c r="P1863">
        <v>20883378535.900002</v>
      </c>
      <c r="Q1863">
        <v>519358</v>
      </c>
    </row>
    <row r="1864" spans="1:17" x14ac:dyDescent="0.3">
      <c r="A1864" t="s">
        <v>3</v>
      </c>
      <c r="B1864" s="1">
        <v>44978</v>
      </c>
      <c r="C1864" s="1">
        <v>45342</v>
      </c>
      <c r="D1864" s="1">
        <v>45337</v>
      </c>
      <c r="E1864" t="s">
        <v>31</v>
      </c>
      <c r="F1864">
        <v>747.7</v>
      </c>
      <c r="G1864">
        <v>764</v>
      </c>
      <c r="H1864">
        <v>741.65</v>
      </c>
      <c r="I1864">
        <v>743.4</v>
      </c>
      <c r="J1864">
        <v>760.4</v>
      </c>
      <c r="K1864">
        <v>761.7</v>
      </c>
      <c r="L1864">
        <v>754.14</v>
      </c>
      <c r="M1864">
        <v>764</v>
      </c>
      <c r="N1864">
        <v>501.55</v>
      </c>
      <c r="O1864">
        <v>33941282</v>
      </c>
      <c r="P1864">
        <v>25596507159.349998</v>
      </c>
      <c r="Q1864">
        <v>863114</v>
      </c>
    </row>
    <row r="1865" spans="1:17" x14ac:dyDescent="0.3">
      <c r="A1865" t="s">
        <v>3</v>
      </c>
      <c r="B1865" s="1">
        <v>44978</v>
      </c>
      <c r="C1865" s="1">
        <v>45342</v>
      </c>
      <c r="D1865" s="1">
        <v>45336</v>
      </c>
      <c r="E1865" t="s">
        <v>31</v>
      </c>
      <c r="F1865">
        <v>705.55</v>
      </c>
      <c r="G1865">
        <v>748.5</v>
      </c>
      <c r="H1865">
        <v>705.55</v>
      </c>
      <c r="I1865">
        <v>713.45</v>
      </c>
      <c r="J1865">
        <v>743</v>
      </c>
      <c r="K1865">
        <v>743.4</v>
      </c>
      <c r="L1865">
        <v>730.54</v>
      </c>
      <c r="M1865">
        <v>748.5</v>
      </c>
      <c r="N1865">
        <v>501.55</v>
      </c>
      <c r="O1865">
        <v>36782182</v>
      </c>
      <c r="P1865">
        <v>26870928805.049999</v>
      </c>
      <c r="Q1865">
        <v>493455</v>
      </c>
    </row>
    <row r="1866" spans="1:17" x14ac:dyDescent="0.3">
      <c r="A1866" t="s">
        <v>3</v>
      </c>
      <c r="B1866" s="1">
        <v>44978</v>
      </c>
      <c r="C1866" s="1">
        <v>45342</v>
      </c>
      <c r="D1866" s="1">
        <v>45335</v>
      </c>
      <c r="E1866" t="s">
        <v>31</v>
      </c>
      <c r="F1866">
        <v>708.55</v>
      </c>
      <c r="G1866">
        <v>718</v>
      </c>
      <c r="H1866">
        <v>702.15</v>
      </c>
      <c r="I1866">
        <v>707.9</v>
      </c>
      <c r="J1866">
        <v>711.35</v>
      </c>
      <c r="K1866">
        <v>713.45</v>
      </c>
      <c r="L1866">
        <v>711.68</v>
      </c>
      <c r="M1866">
        <v>728.35</v>
      </c>
      <c r="N1866">
        <v>501.55</v>
      </c>
      <c r="O1866">
        <v>23351472</v>
      </c>
      <c r="P1866">
        <v>16618687259.4</v>
      </c>
      <c r="Q1866">
        <v>364739</v>
      </c>
    </row>
    <row r="1867" spans="1:17" x14ac:dyDescent="0.3">
      <c r="A1867" t="s">
        <v>3</v>
      </c>
      <c r="B1867" s="1">
        <v>44978</v>
      </c>
      <c r="C1867" s="1">
        <v>45342</v>
      </c>
      <c r="D1867" s="1">
        <v>45334</v>
      </c>
      <c r="E1867" t="s">
        <v>31</v>
      </c>
      <c r="F1867">
        <v>726</v>
      </c>
      <c r="G1867">
        <v>726</v>
      </c>
      <c r="H1867">
        <v>704.5</v>
      </c>
      <c r="I1867">
        <v>725.25</v>
      </c>
      <c r="J1867">
        <v>707</v>
      </c>
      <c r="K1867">
        <v>707.9</v>
      </c>
      <c r="L1867">
        <v>713.27</v>
      </c>
      <c r="M1867">
        <v>728.35</v>
      </c>
      <c r="N1867">
        <v>501.55</v>
      </c>
      <c r="O1867">
        <v>22873137</v>
      </c>
      <c r="P1867">
        <v>16314827822.6</v>
      </c>
      <c r="Q1867">
        <v>573623</v>
      </c>
    </row>
    <row r="1868" spans="1:17" x14ac:dyDescent="0.3">
      <c r="A1868" t="s">
        <v>3</v>
      </c>
      <c r="B1868" s="1">
        <v>44978</v>
      </c>
      <c r="C1868" s="1">
        <v>45342</v>
      </c>
      <c r="D1868" s="1">
        <v>45331</v>
      </c>
      <c r="E1868" t="s">
        <v>31</v>
      </c>
      <c r="F1868">
        <v>703.65</v>
      </c>
      <c r="G1868">
        <v>728.35</v>
      </c>
      <c r="H1868">
        <v>694.2</v>
      </c>
      <c r="I1868">
        <v>699.55</v>
      </c>
      <c r="J1868">
        <v>725.45</v>
      </c>
      <c r="K1868">
        <v>725.25</v>
      </c>
      <c r="L1868">
        <v>711.47</v>
      </c>
      <c r="M1868">
        <v>728.35</v>
      </c>
      <c r="N1868">
        <v>501.55</v>
      </c>
      <c r="O1868">
        <v>43235061</v>
      </c>
      <c r="P1868">
        <v>30760244551.049999</v>
      </c>
      <c r="Q1868">
        <v>757763</v>
      </c>
    </row>
    <row r="1869" spans="1:17" x14ac:dyDescent="0.3">
      <c r="A1869" t="s">
        <v>3</v>
      </c>
      <c r="B1869" s="1">
        <v>44978</v>
      </c>
      <c r="C1869" s="1">
        <v>45342</v>
      </c>
      <c r="D1869" s="1">
        <v>45330</v>
      </c>
      <c r="E1869" t="s">
        <v>31</v>
      </c>
      <c r="F1869">
        <v>680.4</v>
      </c>
      <c r="G1869">
        <v>718.9</v>
      </c>
      <c r="H1869">
        <v>678.5</v>
      </c>
      <c r="I1869">
        <v>675.25</v>
      </c>
      <c r="J1869">
        <v>699.8</v>
      </c>
      <c r="K1869">
        <v>699.55</v>
      </c>
      <c r="L1869">
        <v>700.87</v>
      </c>
      <c r="M1869">
        <v>718.9</v>
      </c>
      <c r="N1869">
        <v>501.55</v>
      </c>
      <c r="O1869">
        <v>74222434</v>
      </c>
      <c r="P1869">
        <v>52020633464.099998</v>
      </c>
      <c r="Q1869">
        <v>978644</v>
      </c>
    </row>
    <row r="1870" spans="1:17" x14ac:dyDescent="0.3">
      <c r="A1870" t="s">
        <v>3</v>
      </c>
      <c r="B1870" s="1">
        <v>44978</v>
      </c>
      <c r="C1870" s="1">
        <v>45342</v>
      </c>
      <c r="D1870" s="1">
        <v>45329</v>
      </c>
      <c r="E1870" t="s">
        <v>31</v>
      </c>
      <c r="F1870">
        <v>655.04999999999995</v>
      </c>
      <c r="G1870">
        <v>677.95</v>
      </c>
      <c r="H1870">
        <v>655</v>
      </c>
      <c r="I1870">
        <v>650.25</v>
      </c>
      <c r="J1870">
        <v>677.5</v>
      </c>
      <c r="K1870">
        <v>675.25</v>
      </c>
      <c r="L1870">
        <v>669.94</v>
      </c>
      <c r="M1870">
        <v>677.95</v>
      </c>
      <c r="N1870">
        <v>501.55</v>
      </c>
      <c r="O1870">
        <v>41696232</v>
      </c>
      <c r="P1870">
        <v>27934060703.150002</v>
      </c>
      <c r="Q1870">
        <v>797692</v>
      </c>
    </row>
    <row r="1871" spans="1:17" x14ac:dyDescent="0.3">
      <c r="A1871" t="s">
        <v>3</v>
      </c>
      <c r="B1871" s="1">
        <v>44978</v>
      </c>
      <c r="C1871" s="1">
        <v>45342</v>
      </c>
      <c r="D1871" s="1">
        <v>45328</v>
      </c>
      <c r="E1871" t="s">
        <v>31</v>
      </c>
      <c r="F1871">
        <v>644.45000000000005</v>
      </c>
      <c r="G1871">
        <v>655</v>
      </c>
      <c r="H1871">
        <v>637.70000000000005</v>
      </c>
      <c r="I1871">
        <v>642.95000000000005</v>
      </c>
      <c r="J1871">
        <v>654.79999999999995</v>
      </c>
      <c r="K1871">
        <v>650.25</v>
      </c>
      <c r="L1871">
        <v>644.26</v>
      </c>
      <c r="M1871">
        <v>660.55</v>
      </c>
      <c r="N1871">
        <v>501.55</v>
      </c>
      <c r="O1871">
        <v>14079390</v>
      </c>
      <c r="P1871">
        <v>9070737392.7000008</v>
      </c>
      <c r="Q1871">
        <v>230842</v>
      </c>
    </row>
    <row r="1872" spans="1:17" x14ac:dyDescent="0.3">
      <c r="A1872" t="s">
        <v>3</v>
      </c>
      <c r="B1872" s="1">
        <v>44978</v>
      </c>
      <c r="C1872" s="1">
        <v>45342</v>
      </c>
      <c r="D1872" s="1">
        <v>45327</v>
      </c>
      <c r="E1872" t="s">
        <v>31</v>
      </c>
      <c r="F1872">
        <v>647.1</v>
      </c>
      <c r="G1872">
        <v>654.79999999999995</v>
      </c>
      <c r="H1872">
        <v>638.75</v>
      </c>
      <c r="I1872">
        <v>649.65</v>
      </c>
      <c r="J1872">
        <v>643</v>
      </c>
      <c r="K1872">
        <v>642.95000000000005</v>
      </c>
      <c r="L1872">
        <v>646.89</v>
      </c>
      <c r="M1872">
        <v>660.55</v>
      </c>
      <c r="N1872">
        <v>501.55</v>
      </c>
      <c r="O1872">
        <v>28339525</v>
      </c>
      <c r="P1872">
        <v>18332581475.650002</v>
      </c>
      <c r="Q1872">
        <v>348687</v>
      </c>
    </row>
    <row r="1873" spans="1:17" x14ac:dyDescent="0.3">
      <c r="A1873" t="s">
        <v>3</v>
      </c>
      <c r="B1873" s="1">
        <v>44978</v>
      </c>
      <c r="C1873" s="1">
        <v>45342</v>
      </c>
      <c r="D1873" s="1">
        <v>45324</v>
      </c>
      <c r="E1873" t="s">
        <v>31</v>
      </c>
      <c r="F1873">
        <v>652</v>
      </c>
      <c r="G1873">
        <v>660.55</v>
      </c>
      <c r="H1873">
        <v>646.70000000000005</v>
      </c>
      <c r="I1873">
        <v>647.65</v>
      </c>
      <c r="J1873">
        <v>648</v>
      </c>
      <c r="K1873">
        <v>649.65</v>
      </c>
      <c r="L1873">
        <v>653.80999999999995</v>
      </c>
      <c r="M1873">
        <v>660.55</v>
      </c>
      <c r="N1873">
        <v>499.35</v>
      </c>
      <c r="O1873">
        <v>27471811</v>
      </c>
      <c r="P1873">
        <v>17961231828.75</v>
      </c>
      <c r="Q1873">
        <v>362306</v>
      </c>
    </row>
    <row r="1874" spans="1:17" x14ac:dyDescent="0.3">
      <c r="A1874" t="s">
        <v>3</v>
      </c>
      <c r="B1874" s="1">
        <v>44978</v>
      </c>
      <c r="C1874" s="1">
        <v>45342</v>
      </c>
      <c r="D1874" s="1">
        <v>45323</v>
      </c>
      <c r="E1874" t="s">
        <v>31</v>
      </c>
      <c r="F1874">
        <v>642.75</v>
      </c>
      <c r="G1874">
        <v>652.95000000000005</v>
      </c>
      <c r="H1874">
        <v>633.25</v>
      </c>
      <c r="I1874">
        <v>640.5</v>
      </c>
      <c r="J1874">
        <v>648.5</v>
      </c>
      <c r="K1874">
        <v>647.65</v>
      </c>
      <c r="L1874">
        <v>644.85</v>
      </c>
      <c r="M1874">
        <v>660.4</v>
      </c>
      <c r="N1874">
        <v>499.35</v>
      </c>
      <c r="O1874">
        <v>26587707</v>
      </c>
      <c r="P1874">
        <v>17145097528.6</v>
      </c>
      <c r="Q1874">
        <v>341287</v>
      </c>
    </row>
    <row r="1875" spans="1:17" x14ac:dyDescent="0.3">
      <c r="A1875" t="s">
        <v>3</v>
      </c>
      <c r="B1875" s="1">
        <v>44978</v>
      </c>
      <c r="C1875" s="1">
        <v>45342</v>
      </c>
      <c r="D1875" s="1">
        <v>45322</v>
      </c>
      <c r="E1875" t="s">
        <v>31</v>
      </c>
      <c r="F1875">
        <v>626.4</v>
      </c>
      <c r="G1875">
        <v>643.20000000000005</v>
      </c>
      <c r="H1875">
        <v>622</v>
      </c>
      <c r="I1875">
        <v>626.75</v>
      </c>
      <c r="J1875">
        <v>641.54999999999995</v>
      </c>
      <c r="K1875">
        <v>640.5</v>
      </c>
      <c r="L1875">
        <v>634.65</v>
      </c>
      <c r="M1875">
        <v>660.4</v>
      </c>
      <c r="N1875">
        <v>499.35</v>
      </c>
      <c r="O1875">
        <v>23270745</v>
      </c>
      <c r="P1875">
        <v>14768784599.549999</v>
      </c>
      <c r="Q1875">
        <v>331696</v>
      </c>
    </row>
    <row r="1876" spans="1:17" x14ac:dyDescent="0.3">
      <c r="A1876" t="s">
        <v>3</v>
      </c>
      <c r="B1876" s="1">
        <v>44978</v>
      </c>
      <c r="C1876" s="1">
        <v>45342</v>
      </c>
      <c r="D1876" s="1">
        <v>45321</v>
      </c>
      <c r="E1876" t="s">
        <v>31</v>
      </c>
      <c r="F1876">
        <v>625.45000000000005</v>
      </c>
      <c r="G1876">
        <v>633.5</v>
      </c>
      <c r="H1876">
        <v>624.20000000000005</v>
      </c>
      <c r="I1876">
        <v>622.95000000000005</v>
      </c>
      <c r="J1876">
        <v>625.5</v>
      </c>
      <c r="K1876">
        <v>626.75</v>
      </c>
      <c r="L1876">
        <v>628.36</v>
      </c>
      <c r="M1876">
        <v>660.4</v>
      </c>
      <c r="N1876">
        <v>499.35</v>
      </c>
      <c r="O1876">
        <v>16966577</v>
      </c>
      <c r="P1876">
        <v>10661120748.15</v>
      </c>
      <c r="Q1876">
        <v>340803</v>
      </c>
    </row>
    <row r="1877" spans="1:17" x14ac:dyDescent="0.3">
      <c r="A1877" t="s">
        <v>3</v>
      </c>
      <c r="B1877" s="1">
        <v>44978</v>
      </c>
      <c r="C1877" s="1">
        <v>45342</v>
      </c>
      <c r="D1877" s="1">
        <v>45320</v>
      </c>
      <c r="E1877" t="s">
        <v>31</v>
      </c>
      <c r="F1877">
        <v>619</v>
      </c>
      <c r="G1877">
        <v>629.5</v>
      </c>
      <c r="H1877">
        <v>615.6</v>
      </c>
      <c r="I1877">
        <v>612.75</v>
      </c>
      <c r="J1877">
        <v>624.20000000000005</v>
      </c>
      <c r="K1877">
        <v>622.95000000000005</v>
      </c>
      <c r="L1877">
        <v>622.28</v>
      </c>
      <c r="M1877">
        <v>660.4</v>
      </c>
      <c r="N1877">
        <v>499.35</v>
      </c>
      <c r="O1877">
        <v>19572140</v>
      </c>
      <c r="P1877">
        <v>12179266716.9</v>
      </c>
      <c r="Q1877">
        <v>375931</v>
      </c>
    </row>
    <row r="1878" spans="1:17" x14ac:dyDescent="0.3">
      <c r="A1878" t="s">
        <v>3</v>
      </c>
      <c r="B1878" s="1">
        <v>44978</v>
      </c>
      <c r="C1878" s="1">
        <v>45342</v>
      </c>
      <c r="D1878" s="1">
        <v>45316</v>
      </c>
      <c r="E1878" t="s">
        <v>31</v>
      </c>
      <c r="F1878">
        <v>618.5</v>
      </c>
      <c r="G1878">
        <v>623.79999999999995</v>
      </c>
      <c r="H1878">
        <v>606.25</v>
      </c>
      <c r="I1878">
        <v>618.29999999999995</v>
      </c>
      <c r="J1878">
        <v>615</v>
      </c>
      <c r="K1878">
        <v>612.75</v>
      </c>
      <c r="L1878">
        <v>612.47</v>
      </c>
      <c r="M1878">
        <v>660.4</v>
      </c>
      <c r="N1878">
        <v>499.35</v>
      </c>
      <c r="O1878">
        <v>22684904</v>
      </c>
      <c r="P1878">
        <v>13893936068.049999</v>
      </c>
      <c r="Q1878">
        <v>295756</v>
      </c>
    </row>
    <row r="1879" spans="1:17" x14ac:dyDescent="0.3">
      <c r="A1879" t="s">
        <v>3</v>
      </c>
      <c r="B1879" s="1">
        <v>44978</v>
      </c>
      <c r="C1879" s="1">
        <v>45342</v>
      </c>
      <c r="D1879" s="1">
        <v>45315</v>
      </c>
      <c r="E1879" t="s">
        <v>31</v>
      </c>
      <c r="F1879">
        <v>609.95000000000005</v>
      </c>
      <c r="G1879">
        <v>622.35</v>
      </c>
      <c r="H1879">
        <v>603.1</v>
      </c>
      <c r="I1879">
        <v>605.1</v>
      </c>
      <c r="J1879">
        <v>618</v>
      </c>
      <c r="K1879">
        <v>618.29999999999995</v>
      </c>
      <c r="L1879">
        <v>615.78</v>
      </c>
      <c r="M1879">
        <v>660.4</v>
      </c>
      <c r="N1879">
        <v>499.35</v>
      </c>
      <c r="O1879">
        <v>19221835</v>
      </c>
      <c r="P1879">
        <v>11836460488.35</v>
      </c>
      <c r="Q1879">
        <v>274606</v>
      </c>
    </row>
    <row r="1880" spans="1:17" x14ac:dyDescent="0.3">
      <c r="A1880" t="s">
        <v>3</v>
      </c>
      <c r="B1880" s="1">
        <v>44978</v>
      </c>
      <c r="C1880" s="1">
        <v>45342</v>
      </c>
      <c r="D1880" s="1">
        <v>45314</v>
      </c>
      <c r="E1880" t="s">
        <v>31</v>
      </c>
      <c r="F1880">
        <v>627</v>
      </c>
      <c r="G1880">
        <v>634.9</v>
      </c>
      <c r="H1880">
        <v>600.65</v>
      </c>
      <c r="I1880">
        <v>631.4</v>
      </c>
      <c r="J1880">
        <v>606</v>
      </c>
      <c r="K1880">
        <v>605.1</v>
      </c>
      <c r="L1880">
        <v>613.88</v>
      </c>
      <c r="M1880">
        <v>660.4</v>
      </c>
      <c r="N1880">
        <v>499.35</v>
      </c>
      <c r="O1880">
        <v>30954343</v>
      </c>
      <c r="P1880">
        <v>19002405937.25</v>
      </c>
      <c r="Q1880">
        <v>409569</v>
      </c>
    </row>
    <row r="1881" spans="1:17" x14ac:dyDescent="0.3">
      <c r="A1881" t="s">
        <v>3</v>
      </c>
      <c r="B1881" s="1">
        <v>44978</v>
      </c>
      <c r="C1881" s="1">
        <v>45342</v>
      </c>
      <c r="D1881" s="1">
        <v>45311</v>
      </c>
      <c r="E1881" t="s">
        <v>31</v>
      </c>
      <c r="F1881">
        <v>629</v>
      </c>
      <c r="G1881">
        <v>633.79999999999995</v>
      </c>
      <c r="H1881">
        <v>624.1</v>
      </c>
      <c r="I1881">
        <v>627.75</v>
      </c>
      <c r="J1881">
        <v>631</v>
      </c>
      <c r="K1881">
        <v>631.4</v>
      </c>
      <c r="L1881">
        <v>628.99</v>
      </c>
      <c r="M1881">
        <v>660.4</v>
      </c>
      <c r="N1881">
        <v>499.35</v>
      </c>
      <c r="O1881">
        <v>9886760</v>
      </c>
      <c r="P1881">
        <v>6218702860.5</v>
      </c>
      <c r="Q1881">
        <v>133765</v>
      </c>
    </row>
    <row r="1882" spans="1:17" x14ac:dyDescent="0.3">
      <c r="A1882" t="s">
        <v>3</v>
      </c>
      <c r="B1882" s="1">
        <v>44978</v>
      </c>
      <c r="C1882" s="1">
        <v>45342</v>
      </c>
      <c r="D1882" s="1">
        <v>45310</v>
      </c>
      <c r="E1882" t="s">
        <v>31</v>
      </c>
      <c r="F1882">
        <v>633</v>
      </c>
      <c r="G1882">
        <v>635.5</v>
      </c>
      <c r="H1882">
        <v>624.70000000000005</v>
      </c>
      <c r="I1882">
        <v>628.29999999999995</v>
      </c>
      <c r="J1882">
        <v>628.70000000000005</v>
      </c>
      <c r="K1882">
        <v>627.75</v>
      </c>
      <c r="L1882">
        <v>629.47</v>
      </c>
      <c r="M1882">
        <v>660.4</v>
      </c>
      <c r="N1882">
        <v>499.35</v>
      </c>
      <c r="O1882">
        <v>11675202</v>
      </c>
      <c r="P1882">
        <v>7349140974.3000002</v>
      </c>
      <c r="Q1882">
        <v>208754</v>
      </c>
    </row>
    <row r="1883" spans="1:17" x14ac:dyDescent="0.3">
      <c r="A1883" t="s">
        <v>3</v>
      </c>
      <c r="B1883" s="1">
        <v>44978</v>
      </c>
      <c r="C1883" s="1">
        <v>45342</v>
      </c>
      <c r="D1883" s="1">
        <v>45309</v>
      </c>
      <c r="E1883" t="s">
        <v>31</v>
      </c>
      <c r="F1883">
        <v>625.79999999999995</v>
      </c>
      <c r="G1883">
        <v>633.45000000000005</v>
      </c>
      <c r="H1883">
        <v>619.04999999999995</v>
      </c>
      <c r="I1883">
        <v>626</v>
      </c>
      <c r="J1883">
        <v>628.5</v>
      </c>
      <c r="K1883">
        <v>628.29999999999995</v>
      </c>
      <c r="L1883">
        <v>627.46</v>
      </c>
      <c r="M1883">
        <v>660.4</v>
      </c>
      <c r="N1883">
        <v>499.35</v>
      </c>
      <c r="O1883">
        <v>14695436</v>
      </c>
      <c r="P1883">
        <v>9220794332.3999996</v>
      </c>
      <c r="Q1883">
        <v>239183</v>
      </c>
    </row>
    <row r="1884" spans="1:17" x14ac:dyDescent="0.3">
      <c r="A1884" t="s">
        <v>3</v>
      </c>
      <c r="B1884" s="1">
        <v>44978</v>
      </c>
      <c r="C1884" s="1">
        <v>45342</v>
      </c>
      <c r="D1884" s="1">
        <v>45308</v>
      </c>
      <c r="E1884" t="s">
        <v>31</v>
      </c>
      <c r="F1884">
        <v>624</v>
      </c>
      <c r="G1884">
        <v>636.79999999999995</v>
      </c>
      <c r="H1884">
        <v>623</v>
      </c>
      <c r="I1884">
        <v>636.9</v>
      </c>
      <c r="J1884">
        <v>626.45000000000005</v>
      </c>
      <c r="K1884">
        <v>626</v>
      </c>
      <c r="L1884">
        <v>628.6</v>
      </c>
      <c r="M1884">
        <v>660.4</v>
      </c>
      <c r="N1884">
        <v>499.35</v>
      </c>
      <c r="O1884">
        <v>30016308</v>
      </c>
      <c r="P1884">
        <v>18868396654.849998</v>
      </c>
      <c r="Q1884">
        <v>428458</v>
      </c>
    </row>
    <row r="1885" spans="1:17" x14ac:dyDescent="0.3">
      <c r="A1885" t="s">
        <v>3</v>
      </c>
      <c r="B1885" s="1">
        <v>44978</v>
      </c>
      <c r="C1885" s="1">
        <v>45342</v>
      </c>
      <c r="D1885" s="1">
        <v>45307</v>
      </c>
      <c r="E1885" t="s">
        <v>31</v>
      </c>
      <c r="F1885">
        <v>640</v>
      </c>
      <c r="G1885">
        <v>644.9</v>
      </c>
      <c r="H1885">
        <v>633.45000000000005</v>
      </c>
      <c r="I1885">
        <v>640.1</v>
      </c>
      <c r="J1885">
        <v>637.54999999999995</v>
      </c>
      <c r="K1885">
        <v>636.9</v>
      </c>
      <c r="L1885">
        <v>639.72</v>
      </c>
      <c r="M1885">
        <v>660.4</v>
      </c>
      <c r="N1885">
        <v>499.35</v>
      </c>
      <c r="O1885">
        <v>15025543</v>
      </c>
      <c r="P1885">
        <v>9612187789.4500008</v>
      </c>
      <c r="Q1885">
        <v>253396</v>
      </c>
    </row>
    <row r="1886" spans="1:17" x14ac:dyDescent="0.3">
      <c r="A1886" t="s">
        <v>3</v>
      </c>
      <c r="B1886" s="1">
        <v>44978</v>
      </c>
      <c r="C1886" s="1">
        <v>45342</v>
      </c>
      <c r="D1886" s="1">
        <v>45306</v>
      </c>
      <c r="E1886" t="s">
        <v>31</v>
      </c>
      <c r="F1886">
        <v>638.9</v>
      </c>
      <c r="G1886">
        <v>645.5</v>
      </c>
      <c r="H1886">
        <v>636.1</v>
      </c>
      <c r="I1886">
        <v>633.6</v>
      </c>
      <c r="J1886">
        <v>640.79999999999995</v>
      </c>
      <c r="K1886">
        <v>640.1</v>
      </c>
      <c r="L1886">
        <v>640.23</v>
      </c>
      <c r="M1886">
        <v>660.4</v>
      </c>
      <c r="N1886">
        <v>499.35</v>
      </c>
      <c r="O1886">
        <v>16844018</v>
      </c>
      <c r="P1886">
        <v>10784099571.950001</v>
      </c>
      <c r="Q1886">
        <v>300031</v>
      </c>
    </row>
    <row r="1887" spans="1:17" x14ac:dyDescent="0.3">
      <c r="A1887" t="s">
        <v>3</v>
      </c>
      <c r="B1887" s="1">
        <v>44978</v>
      </c>
      <c r="C1887" s="1">
        <v>45342</v>
      </c>
      <c r="D1887" s="1">
        <v>45303</v>
      </c>
      <c r="E1887" t="s">
        <v>31</v>
      </c>
      <c r="F1887">
        <v>623.79999999999995</v>
      </c>
      <c r="G1887">
        <v>636.5</v>
      </c>
      <c r="H1887">
        <v>621.1</v>
      </c>
      <c r="I1887">
        <v>620.20000000000005</v>
      </c>
      <c r="J1887">
        <v>635.25</v>
      </c>
      <c r="K1887">
        <v>633.6</v>
      </c>
      <c r="L1887">
        <v>630.54</v>
      </c>
      <c r="M1887">
        <v>660.4</v>
      </c>
      <c r="N1887">
        <v>499.35</v>
      </c>
      <c r="O1887">
        <v>16620797</v>
      </c>
      <c r="P1887">
        <v>10480104627.65</v>
      </c>
      <c r="Q1887">
        <v>302558</v>
      </c>
    </row>
    <row r="1888" spans="1:17" x14ac:dyDescent="0.3">
      <c r="A1888" t="s">
        <v>3</v>
      </c>
      <c r="B1888" s="1">
        <v>44978</v>
      </c>
      <c r="C1888" s="1">
        <v>45342</v>
      </c>
      <c r="D1888" s="1">
        <v>45302</v>
      </c>
      <c r="E1888" t="s">
        <v>31</v>
      </c>
      <c r="F1888">
        <v>626</v>
      </c>
      <c r="G1888">
        <v>627.15</v>
      </c>
      <c r="H1888">
        <v>618.5</v>
      </c>
      <c r="I1888">
        <v>621.75</v>
      </c>
      <c r="J1888">
        <v>621.25</v>
      </c>
      <c r="K1888">
        <v>620.20000000000005</v>
      </c>
      <c r="L1888">
        <v>621.85</v>
      </c>
      <c r="M1888">
        <v>660.4</v>
      </c>
      <c r="N1888">
        <v>499.35</v>
      </c>
      <c r="O1888">
        <v>15533860</v>
      </c>
      <c r="P1888">
        <v>9659792551.1000004</v>
      </c>
      <c r="Q1888">
        <v>284550</v>
      </c>
    </row>
    <row r="1889" spans="1:17" x14ac:dyDescent="0.3">
      <c r="A1889" t="s">
        <v>3</v>
      </c>
      <c r="B1889" s="1">
        <v>44978</v>
      </c>
      <c r="C1889" s="1">
        <v>45342</v>
      </c>
      <c r="D1889" s="1">
        <v>45301</v>
      </c>
      <c r="E1889" t="s">
        <v>31</v>
      </c>
      <c r="F1889">
        <v>624.79999999999995</v>
      </c>
      <c r="G1889">
        <v>625.29999999999995</v>
      </c>
      <c r="H1889">
        <v>618.20000000000005</v>
      </c>
      <c r="I1889">
        <v>625.4</v>
      </c>
      <c r="J1889">
        <v>622</v>
      </c>
      <c r="K1889">
        <v>621.75</v>
      </c>
      <c r="L1889">
        <v>622.15</v>
      </c>
      <c r="M1889">
        <v>660.4</v>
      </c>
      <c r="N1889">
        <v>499.35</v>
      </c>
      <c r="O1889">
        <v>12742464</v>
      </c>
      <c r="P1889">
        <v>7927674893.1000004</v>
      </c>
      <c r="Q1889">
        <v>213657</v>
      </c>
    </row>
    <row r="1890" spans="1:17" x14ac:dyDescent="0.3">
      <c r="A1890" t="s">
        <v>3</v>
      </c>
      <c r="B1890" s="1">
        <v>44978</v>
      </c>
      <c r="C1890" s="1">
        <v>45342</v>
      </c>
      <c r="D1890" s="1">
        <v>45300</v>
      </c>
      <c r="E1890" t="s">
        <v>31</v>
      </c>
      <c r="F1890">
        <v>632</v>
      </c>
      <c r="G1890">
        <v>634.35</v>
      </c>
      <c r="H1890">
        <v>624.5</v>
      </c>
      <c r="I1890">
        <v>627</v>
      </c>
      <c r="J1890">
        <v>625.95000000000005</v>
      </c>
      <c r="K1890">
        <v>625.4</v>
      </c>
      <c r="L1890">
        <v>629.70000000000005</v>
      </c>
      <c r="M1890">
        <v>660.4</v>
      </c>
      <c r="N1890">
        <v>499.35</v>
      </c>
      <c r="O1890">
        <v>13400235</v>
      </c>
      <c r="P1890">
        <v>8438088899.0500002</v>
      </c>
      <c r="Q1890">
        <v>236123</v>
      </c>
    </row>
    <row r="1891" spans="1:17" x14ac:dyDescent="0.3">
      <c r="A1891" t="s">
        <v>3</v>
      </c>
      <c r="B1891" s="1">
        <v>44978</v>
      </c>
      <c r="C1891" s="1">
        <v>45342</v>
      </c>
      <c r="D1891" s="1">
        <v>45299</v>
      </c>
      <c r="E1891" t="s">
        <v>31</v>
      </c>
      <c r="F1891">
        <v>640</v>
      </c>
      <c r="G1891">
        <v>645</v>
      </c>
      <c r="H1891">
        <v>625.04999999999995</v>
      </c>
      <c r="I1891">
        <v>641.95000000000005</v>
      </c>
      <c r="J1891">
        <v>627.9</v>
      </c>
      <c r="K1891">
        <v>627</v>
      </c>
      <c r="L1891">
        <v>633.49</v>
      </c>
      <c r="M1891">
        <v>660.4</v>
      </c>
      <c r="N1891">
        <v>499.35</v>
      </c>
      <c r="O1891">
        <v>14739531</v>
      </c>
      <c r="P1891">
        <v>9337325175.9500008</v>
      </c>
      <c r="Q1891">
        <v>336839</v>
      </c>
    </row>
    <row r="1892" spans="1:17" x14ac:dyDescent="0.3">
      <c r="A1892" t="s">
        <v>3</v>
      </c>
      <c r="B1892" s="1">
        <v>44978</v>
      </c>
      <c r="C1892" s="1">
        <v>45342</v>
      </c>
      <c r="D1892" s="1">
        <v>45296</v>
      </c>
      <c r="E1892" t="s">
        <v>31</v>
      </c>
      <c r="F1892">
        <v>645</v>
      </c>
      <c r="G1892">
        <v>651.75</v>
      </c>
      <c r="H1892">
        <v>637.75</v>
      </c>
      <c r="I1892">
        <v>642.75</v>
      </c>
      <c r="J1892">
        <v>641.45000000000005</v>
      </c>
      <c r="K1892">
        <v>641.95000000000005</v>
      </c>
      <c r="L1892">
        <v>645.02</v>
      </c>
      <c r="M1892">
        <v>660.4</v>
      </c>
      <c r="N1892">
        <v>499.35</v>
      </c>
      <c r="O1892">
        <v>15984585</v>
      </c>
      <c r="P1892">
        <v>10310453920</v>
      </c>
      <c r="Q1892">
        <v>272662</v>
      </c>
    </row>
    <row r="1893" spans="1:17" x14ac:dyDescent="0.3">
      <c r="A1893" t="s">
        <v>3</v>
      </c>
      <c r="B1893" s="1">
        <v>44978</v>
      </c>
      <c r="C1893" s="1">
        <v>45342</v>
      </c>
      <c r="D1893" s="1">
        <v>45295</v>
      </c>
      <c r="E1893" t="s">
        <v>31</v>
      </c>
      <c r="F1893">
        <v>642.5</v>
      </c>
      <c r="G1893">
        <v>646.4</v>
      </c>
      <c r="H1893">
        <v>638.65</v>
      </c>
      <c r="I1893">
        <v>643.45000000000005</v>
      </c>
      <c r="J1893">
        <v>643.6</v>
      </c>
      <c r="K1893">
        <v>642.75</v>
      </c>
      <c r="L1893">
        <v>642.95000000000005</v>
      </c>
      <c r="M1893">
        <v>660.4</v>
      </c>
      <c r="N1893">
        <v>499.35</v>
      </c>
      <c r="O1893">
        <v>13883388</v>
      </c>
      <c r="P1893">
        <v>8926355539.75</v>
      </c>
      <c r="Q1893">
        <v>271568</v>
      </c>
    </row>
    <row r="1894" spans="1:17" x14ac:dyDescent="0.3">
      <c r="A1894" t="s">
        <v>3</v>
      </c>
      <c r="B1894" s="1">
        <v>44978</v>
      </c>
      <c r="C1894" s="1">
        <v>45342</v>
      </c>
      <c r="D1894" s="1">
        <v>45294</v>
      </c>
      <c r="E1894" t="s">
        <v>31</v>
      </c>
      <c r="F1894">
        <v>639.35</v>
      </c>
      <c r="G1894">
        <v>648</v>
      </c>
      <c r="H1894">
        <v>635.79999999999995</v>
      </c>
      <c r="I1894">
        <v>639.45000000000005</v>
      </c>
      <c r="J1894">
        <v>644.5</v>
      </c>
      <c r="K1894">
        <v>643.45000000000005</v>
      </c>
      <c r="L1894">
        <v>643.21</v>
      </c>
      <c r="M1894">
        <v>660.4</v>
      </c>
      <c r="N1894">
        <v>499.35</v>
      </c>
      <c r="O1894">
        <v>14571772</v>
      </c>
      <c r="P1894">
        <v>9372732858.8999996</v>
      </c>
      <c r="Q1894">
        <v>252225</v>
      </c>
    </row>
    <row r="1895" spans="1:17" x14ac:dyDescent="0.3">
      <c r="A1895" t="s">
        <v>3</v>
      </c>
      <c r="B1895" s="1">
        <v>44978</v>
      </c>
      <c r="C1895" s="1">
        <v>45342</v>
      </c>
      <c r="D1895" s="1">
        <v>45293</v>
      </c>
      <c r="E1895" t="s">
        <v>31</v>
      </c>
      <c r="F1895">
        <v>641.35</v>
      </c>
      <c r="G1895">
        <v>648</v>
      </c>
      <c r="H1895">
        <v>633.85</v>
      </c>
      <c r="I1895">
        <v>641.35</v>
      </c>
      <c r="J1895">
        <v>639.20000000000005</v>
      </c>
      <c r="K1895">
        <v>639.45000000000005</v>
      </c>
      <c r="L1895">
        <v>640.47</v>
      </c>
      <c r="M1895">
        <v>660.4</v>
      </c>
      <c r="N1895">
        <v>499.35</v>
      </c>
      <c r="O1895">
        <v>15164482</v>
      </c>
      <c r="P1895">
        <v>9712346967.9500008</v>
      </c>
      <c r="Q1895">
        <v>249803</v>
      </c>
    </row>
    <row r="1896" spans="1:17" x14ac:dyDescent="0.3">
      <c r="A1896" t="s">
        <v>3</v>
      </c>
      <c r="B1896" s="1">
        <v>44978</v>
      </c>
      <c r="C1896" s="1">
        <v>45342</v>
      </c>
      <c r="D1896" s="1">
        <v>45292</v>
      </c>
      <c r="E1896" t="s">
        <v>31</v>
      </c>
      <c r="F1896">
        <v>642.20000000000005</v>
      </c>
      <c r="G1896">
        <v>646.9</v>
      </c>
      <c r="H1896">
        <v>638</v>
      </c>
      <c r="I1896">
        <v>642.04999999999995</v>
      </c>
      <c r="J1896">
        <v>638.1</v>
      </c>
      <c r="K1896">
        <v>641.35</v>
      </c>
      <c r="L1896">
        <v>643.92999999999995</v>
      </c>
      <c r="M1896">
        <v>660.4</v>
      </c>
      <c r="N1896">
        <v>499.35</v>
      </c>
      <c r="O1896">
        <v>8295548</v>
      </c>
      <c r="P1896">
        <v>5341716373.3000002</v>
      </c>
      <c r="Q1896">
        <v>257804</v>
      </c>
    </row>
    <row r="1897" spans="1:17" x14ac:dyDescent="0.3">
      <c r="A1897" t="s">
        <v>3</v>
      </c>
      <c r="B1897" s="1">
        <v>44978</v>
      </c>
      <c r="C1897" s="1">
        <v>45342</v>
      </c>
      <c r="D1897" s="1">
        <v>45289</v>
      </c>
      <c r="E1897" t="s">
        <v>31</v>
      </c>
      <c r="F1897">
        <v>645.5</v>
      </c>
      <c r="G1897">
        <v>649.6</v>
      </c>
      <c r="H1897">
        <v>639.54999999999995</v>
      </c>
      <c r="I1897">
        <v>651.4</v>
      </c>
      <c r="J1897">
        <v>641.70000000000005</v>
      </c>
      <c r="K1897">
        <v>642.04999999999995</v>
      </c>
      <c r="L1897">
        <v>642.49</v>
      </c>
      <c r="M1897">
        <v>660.4</v>
      </c>
      <c r="N1897">
        <v>499.35</v>
      </c>
      <c r="O1897">
        <v>13221898</v>
      </c>
      <c r="P1897">
        <v>8494932618.1499996</v>
      </c>
      <c r="Q1897">
        <v>332467</v>
      </c>
    </row>
    <row r="1898" spans="1:17" x14ac:dyDescent="0.3">
      <c r="A1898" t="s">
        <v>3</v>
      </c>
      <c r="B1898" s="1">
        <v>44978</v>
      </c>
      <c r="C1898" s="1">
        <v>45342</v>
      </c>
      <c r="D1898" s="1">
        <v>45288</v>
      </c>
      <c r="E1898" t="s">
        <v>31</v>
      </c>
      <c r="F1898">
        <v>650.25</v>
      </c>
      <c r="G1898">
        <v>653.29999999999995</v>
      </c>
      <c r="H1898">
        <v>646.5</v>
      </c>
      <c r="I1898">
        <v>648.54999999999995</v>
      </c>
      <c r="J1898">
        <v>649.29999999999995</v>
      </c>
      <c r="K1898">
        <v>651.4</v>
      </c>
      <c r="L1898">
        <v>650.46</v>
      </c>
      <c r="M1898">
        <v>660.4</v>
      </c>
      <c r="N1898">
        <v>499.35</v>
      </c>
      <c r="O1898">
        <v>16982092</v>
      </c>
      <c r="P1898">
        <v>11046112701.5</v>
      </c>
      <c r="Q1898">
        <v>301058</v>
      </c>
    </row>
    <row r="1899" spans="1:17" x14ac:dyDescent="0.3">
      <c r="A1899" t="s">
        <v>3</v>
      </c>
      <c r="B1899" s="1">
        <v>44978</v>
      </c>
      <c r="C1899" s="1">
        <v>45342</v>
      </c>
      <c r="D1899" s="1">
        <v>45287</v>
      </c>
      <c r="E1899" t="s">
        <v>31</v>
      </c>
      <c r="F1899">
        <v>640.75</v>
      </c>
      <c r="G1899">
        <v>649.45000000000005</v>
      </c>
      <c r="H1899">
        <v>639</v>
      </c>
      <c r="I1899">
        <v>638.04999999999995</v>
      </c>
      <c r="J1899">
        <v>648.65</v>
      </c>
      <c r="K1899">
        <v>648.54999999999995</v>
      </c>
      <c r="L1899">
        <v>645.17999999999995</v>
      </c>
      <c r="M1899">
        <v>660.4</v>
      </c>
      <c r="N1899">
        <v>499.35</v>
      </c>
      <c r="O1899">
        <v>14417646</v>
      </c>
      <c r="P1899">
        <v>9301972173.2000008</v>
      </c>
      <c r="Q1899">
        <v>295473</v>
      </c>
    </row>
    <row r="1900" spans="1:17" x14ac:dyDescent="0.3">
      <c r="A1900" t="s">
        <v>3</v>
      </c>
      <c r="B1900" s="1">
        <v>44978</v>
      </c>
      <c r="C1900" s="1">
        <v>45342</v>
      </c>
      <c r="D1900" s="1">
        <v>45286</v>
      </c>
      <c r="E1900" t="s">
        <v>31</v>
      </c>
      <c r="F1900">
        <v>638.85</v>
      </c>
      <c r="G1900">
        <v>641.29999999999995</v>
      </c>
      <c r="H1900">
        <v>635.65</v>
      </c>
      <c r="I1900">
        <v>636.75</v>
      </c>
      <c r="J1900">
        <v>638.5</v>
      </c>
      <c r="K1900">
        <v>638.04999999999995</v>
      </c>
      <c r="L1900">
        <v>639.19000000000005</v>
      </c>
      <c r="M1900">
        <v>660.4</v>
      </c>
      <c r="N1900">
        <v>499.35</v>
      </c>
      <c r="O1900">
        <v>10153089</v>
      </c>
      <c r="P1900">
        <v>6489768989.9499998</v>
      </c>
      <c r="Q1900">
        <v>298625</v>
      </c>
    </row>
    <row r="1901" spans="1:17" x14ac:dyDescent="0.3">
      <c r="A1901" t="s">
        <v>3</v>
      </c>
      <c r="B1901" s="1">
        <v>44978</v>
      </c>
      <c r="C1901" s="1">
        <v>45342</v>
      </c>
      <c r="D1901" s="1">
        <v>45282</v>
      </c>
      <c r="E1901" t="s">
        <v>31</v>
      </c>
      <c r="F1901">
        <v>644.75</v>
      </c>
      <c r="G1901">
        <v>649.4</v>
      </c>
      <c r="H1901">
        <v>635.15</v>
      </c>
      <c r="I1901">
        <v>643.75</v>
      </c>
      <c r="J1901">
        <v>637.20000000000005</v>
      </c>
      <c r="K1901">
        <v>636.75</v>
      </c>
      <c r="L1901">
        <v>642.30999999999995</v>
      </c>
      <c r="M1901">
        <v>660.4</v>
      </c>
      <c r="N1901">
        <v>499.35</v>
      </c>
      <c r="O1901">
        <v>14998068</v>
      </c>
      <c r="P1901">
        <v>9633365890.0499992</v>
      </c>
      <c r="Q1901">
        <v>307210</v>
      </c>
    </row>
    <row r="1902" spans="1:17" x14ac:dyDescent="0.3">
      <c r="A1902" t="s">
        <v>3</v>
      </c>
      <c r="B1902" s="1">
        <v>44978</v>
      </c>
      <c r="C1902" s="1">
        <v>45342</v>
      </c>
      <c r="D1902" s="1">
        <v>45281</v>
      </c>
      <c r="E1902" t="s">
        <v>31</v>
      </c>
      <c r="F1902">
        <v>632.15</v>
      </c>
      <c r="G1902">
        <v>648.95000000000005</v>
      </c>
      <c r="H1902">
        <v>627.5</v>
      </c>
      <c r="I1902">
        <v>636.45000000000005</v>
      </c>
      <c r="J1902">
        <v>644</v>
      </c>
      <c r="K1902">
        <v>643.75</v>
      </c>
      <c r="L1902">
        <v>639.02</v>
      </c>
      <c r="M1902">
        <v>660.4</v>
      </c>
      <c r="N1902">
        <v>499.35</v>
      </c>
      <c r="O1902">
        <v>19915516</v>
      </c>
      <c r="P1902">
        <v>12726451072.85</v>
      </c>
      <c r="Q1902">
        <v>347188</v>
      </c>
    </row>
    <row r="1903" spans="1:17" x14ac:dyDescent="0.3">
      <c r="A1903" t="s">
        <v>3</v>
      </c>
      <c r="B1903" s="1">
        <v>44978</v>
      </c>
      <c r="C1903" s="1">
        <v>45342</v>
      </c>
      <c r="D1903" s="1">
        <v>45280</v>
      </c>
      <c r="E1903" t="s">
        <v>31</v>
      </c>
      <c r="F1903">
        <v>658.7</v>
      </c>
      <c r="G1903">
        <v>660.4</v>
      </c>
      <c r="H1903">
        <v>633.95000000000005</v>
      </c>
      <c r="I1903">
        <v>655.4</v>
      </c>
      <c r="J1903">
        <v>634.54999999999995</v>
      </c>
      <c r="K1903">
        <v>636.45000000000005</v>
      </c>
      <c r="L1903">
        <v>647.91</v>
      </c>
      <c r="M1903">
        <v>660.4</v>
      </c>
      <c r="N1903">
        <v>499.35</v>
      </c>
      <c r="O1903">
        <v>22542056</v>
      </c>
      <c r="P1903">
        <v>14605196613.65</v>
      </c>
      <c r="Q1903">
        <v>419233</v>
      </c>
    </row>
    <row r="1904" spans="1:17" x14ac:dyDescent="0.3">
      <c r="A1904" t="s">
        <v>3</v>
      </c>
      <c r="B1904" s="1">
        <v>44978</v>
      </c>
      <c r="C1904" s="1">
        <v>45342</v>
      </c>
      <c r="D1904" s="1">
        <v>45279</v>
      </c>
      <c r="E1904" t="s">
        <v>31</v>
      </c>
      <c r="F1904">
        <v>648.5</v>
      </c>
      <c r="G1904">
        <v>659.6</v>
      </c>
      <c r="H1904">
        <v>640.25</v>
      </c>
      <c r="I1904">
        <v>648.5</v>
      </c>
      <c r="J1904">
        <v>656</v>
      </c>
      <c r="K1904">
        <v>655.4</v>
      </c>
      <c r="L1904">
        <v>652.88</v>
      </c>
      <c r="M1904">
        <v>659.6</v>
      </c>
      <c r="N1904">
        <v>499.35</v>
      </c>
      <c r="O1904">
        <v>19964008</v>
      </c>
      <c r="P1904">
        <v>13034125974.85</v>
      </c>
      <c r="Q1904">
        <v>384049</v>
      </c>
    </row>
    <row r="1905" spans="1:17" x14ac:dyDescent="0.3">
      <c r="A1905" t="s">
        <v>3</v>
      </c>
      <c r="B1905" s="1">
        <v>44978</v>
      </c>
      <c r="C1905" s="1">
        <v>45342</v>
      </c>
      <c r="D1905" s="1">
        <v>45278</v>
      </c>
      <c r="E1905" t="s">
        <v>31</v>
      </c>
      <c r="F1905">
        <v>646.65</v>
      </c>
      <c r="G1905">
        <v>655.65</v>
      </c>
      <c r="H1905">
        <v>642.4</v>
      </c>
      <c r="I1905">
        <v>648.25</v>
      </c>
      <c r="J1905">
        <v>647.6</v>
      </c>
      <c r="K1905">
        <v>648.5</v>
      </c>
      <c r="L1905">
        <v>650.04</v>
      </c>
      <c r="M1905">
        <v>655.65</v>
      </c>
      <c r="N1905">
        <v>499.35</v>
      </c>
      <c r="O1905">
        <v>16221796</v>
      </c>
      <c r="P1905">
        <v>10544832650.950001</v>
      </c>
      <c r="Q1905">
        <v>347590</v>
      </c>
    </row>
    <row r="1906" spans="1:17" x14ac:dyDescent="0.3">
      <c r="A1906" t="s">
        <v>3</v>
      </c>
      <c r="B1906" s="1">
        <v>44978</v>
      </c>
      <c r="C1906" s="1">
        <v>45342</v>
      </c>
      <c r="D1906" s="1">
        <v>45275</v>
      </c>
      <c r="E1906" t="s">
        <v>31</v>
      </c>
      <c r="F1906">
        <v>628</v>
      </c>
      <c r="G1906">
        <v>650</v>
      </c>
      <c r="H1906">
        <v>619.85</v>
      </c>
      <c r="I1906">
        <v>623.65</v>
      </c>
      <c r="J1906">
        <v>648.29999999999995</v>
      </c>
      <c r="K1906">
        <v>648.25</v>
      </c>
      <c r="L1906">
        <v>638.08000000000004</v>
      </c>
      <c r="M1906">
        <v>650</v>
      </c>
      <c r="N1906">
        <v>499.35</v>
      </c>
      <c r="O1906">
        <v>29813572</v>
      </c>
      <c r="P1906">
        <v>19023430389.900002</v>
      </c>
      <c r="Q1906">
        <v>433979</v>
      </c>
    </row>
    <row r="1907" spans="1:17" x14ac:dyDescent="0.3">
      <c r="A1907" t="s">
        <v>1503</v>
      </c>
      <c r="B1907" s="1">
        <v>44978</v>
      </c>
      <c r="C1907" s="1">
        <v>45342</v>
      </c>
      <c r="D1907" s="1">
        <v>45341</v>
      </c>
      <c r="E1907" t="s">
        <v>31</v>
      </c>
      <c r="F1907">
        <v>2924.1</v>
      </c>
      <c r="G1907">
        <v>2959</v>
      </c>
      <c r="H1907">
        <v>2907.05</v>
      </c>
      <c r="I1907">
        <v>2921.15</v>
      </c>
      <c r="J1907">
        <v>2940</v>
      </c>
      <c r="K1907">
        <v>2948</v>
      </c>
      <c r="L1907">
        <v>2934.52</v>
      </c>
      <c r="M1907">
        <v>2969.45</v>
      </c>
      <c r="N1907">
        <v>2220.3000000000002</v>
      </c>
      <c r="O1907">
        <v>3364914</v>
      </c>
      <c r="P1907">
        <v>9874395305.1499996</v>
      </c>
      <c r="Q1907">
        <v>143935</v>
      </c>
    </row>
    <row r="1908" spans="1:17" x14ac:dyDescent="0.3">
      <c r="A1908" t="s">
        <v>1503</v>
      </c>
      <c r="B1908" s="1">
        <v>44978</v>
      </c>
      <c r="C1908" s="1">
        <v>45342</v>
      </c>
      <c r="D1908" s="1">
        <v>45338</v>
      </c>
      <c r="E1908" t="s">
        <v>31</v>
      </c>
      <c r="F1908">
        <v>2952.95</v>
      </c>
      <c r="G1908">
        <v>2954</v>
      </c>
      <c r="H1908">
        <v>2917.1</v>
      </c>
      <c r="I1908">
        <v>2941.2</v>
      </c>
      <c r="J1908">
        <v>2925</v>
      </c>
      <c r="K1908">
        <v>2921.15</v>
      </c>
      <c r="L1908">
        <v>2932.13</v>
      </c>
      <c r="M1908">
        <v>2969.45</v>
      </c>
      <c r="N1908">
        <v>2220.3000000000002</v>
      </c>
      <c r="O1908">
        <v>4883749</v>
      </c>
      <c r="P1908">
        <v>14319775078.35</v>
      </c>
      <c r="Q1908">
        <v>170212</v>
      </c>
    </row>
    <row r="1909" spans="1:17" x14ac:dyDescent="0.3">
      <c r="A1909" t="s">
        <v>1503</v>
      </c>
      <c r="B1909" s="1">
        <v>44978</v>
      </c>
      <c r="C1909" s="1">
        <v>45342</v>
      </c>
      <c r="D1909" s="1">
        <v>45337</v>
      </c>
      <c r="E1909" t="s">
        <v>31</v>
      </c>
      <c r="F1909">
        <v>2966.7</v>
      </c>
      <c r="G1909">
        <v>2969.45</v>
      </c>
      <c r="H1909">
        <v>2933.05</v>
      </c>
      <c r="I1909">
        <v>2962.75</v>
      </c>
      <c r="J1909">
        <v>2944.5</v>
      </c>
      <c r="K1909">
        <v>2941.2</v>
      </c>
      <c r="L1909">
        <v>2946.03</v>
      </c>
      <c r="M1909">
        <v>2969.45</v>
      </c>
      <c r="N1909">
        <v>2220.3000000000002</v>
      </c>
      <c r="O1909">
        <v>5003391</v>
      </c>
      <c r="P1909">
        <v>14740128065.85</v>
      </c>
      <c r="Q1909">
        <v>236768</v>
      </c>
    </row>
    <row r="1910" spans="1:17" x14ac:dyDescent="0.3">
      <c r="A1910" t="s">
        <v>1503</v>
      </c>
      <c r="B1910" s="1">
        <v>44978</v>
      </c>
      <c r="C1910" s="1">
        <v>45342</v>
      </c>
      <c r="D1910" s="1">
        <v>45336</v>
      </c>
      <c r="E1910" t="s">
        <v>31</v>
      </c>
      <c r="F1910">
        <v>2915</v>
      </c>
      <c r="G1910">
        <v>2967.3</v>
      </c>
      <c r="H1910">
        <v>2915</v>
      </c>
      <c r="I1910">
        <v>2930.2</v>
      </c>
      <c r="J1910">
        <v>2963.6</v>
      </c>
      <c r="K1910">
        <v>2962.75</v>
      </c>
      <c r="L1910">
        <v>2943.59</v>
      </c>
      <c r="M1910">
        <v>2967.3</v>
      </c>
      <c r="N1910">
        <v>2220.3000000000002</v>
      </c>
      <c r="O1910">
        <v>3558944</v>
      </c>
      <c r="P1910">
        <v>10476084977.75</v>
      </c>
      <c r="Q1910">
        <v>200869</v>
      </c>
    </row>
    <row r="1911" spans="1:17" x14ac:dyDescent="0.3">
      <c r="A1911" t="s">
        <v>1503</v>
      </c>
      <c r="B1911" s="1">
        <v>44978</v>
      </c>
      <c r="C1911" s="1">
        <v>45342</v>
      </c>
      <c r="D1911" s="1">
        <v>45335</v>
      </c>
      <c r="E1911" t="s">
        <v>31</v>
      </c>
      <c r="F1911">
        <v>2911</v>
      </c>
      <c r="G1911">
        <v>2958</v>
      </c>
      <c r="H1911">
        <v>2908</v>
      </c>
      <c r="I1911">
        <v>2904.7</v>
      </c>
      <c r="J1911">
        <v>2926.2</v>
      </c>
      <c r="K1911">
        <v>2930.2</v>
      </c>
      <c r="L1911">
        <v>2934.72</v>
      </c>
      <c r="M1911">
        <v>2958</v>
      </c>
      <c r="N1911">
        <v>2220.3000000000002</v>
      </c>
      <c r="O1911">
        <v>3857797</v>
      </c>
      <c r="P1911">
        <v>11321554002.65</v>
      </c>
      <c r="Q1911">
        <v>178755</v>
      </c>
    </row>
    <row r="1912" spans="1:17" x14ac:dyDescent="0.3">
      <c r="A1912" t="s">
        <v>1503</v>
      </c>
      <c r="B1912" s="1">
        <v>44978</v>
      </c>
      <c r="C1912" s="1">
        <v>45342</v>
      </c>
      <c r="D1912" s="1">
        <v>45334</v>
      </c>
      <c r="E1912" t="s">
        <v>31</v>
      </c>
      <c r="F1912">
        <v>2921.5</v>
      </c>
      <c r="G1912">
        <v>2922</v>
      </c>
      <c r="H1912">
        <v>2884.7</v>
      </c>
      <c r="I1912">
        <v>2921.5</v>
      </c>
      <c r="J1912">
        <v>2904</v>
      </c>
      <c r="K1912">
        <v>2904.7</v>
      </c>
      <c r="L1912">
        <v>2900.64</v>
      </c>
      <c r="M1912">
        <v>2949.8</v>
      </c>
      <c r="N1912">
        <v>2220.3000000000002</v>
      </c>
      <c r="O1912">
        <v>3337215</v>
      </c>
      <c r="P1912">
        <v>9680050427.5</v>
      </c>
      <c r="Q1912">
        <v>170350</v>
      </c>
    </row>
    <row r="1913" spans="1:17" x14ac:dyDescent="0.3">
      <c r="A1913" t="s">
        <v>1503</v>
      </c>
      <c r="B1913" s="1">
        <v>44978</v>
      </c>
      <c r="C1913" s="1">
        <v>45342</v>
      </c>
      <c r="D1913" s="1">
        <v>45331</v>
      </c>
      <c r="E1913" t="s">
        <v>31</v>
      </c>
      <c r="F1913">
        <v>2908</v>
      </c>
      <c r="G1913">
        <v>2943.95</v>
      </c>
      <c r="H1913">
        <v>2901.9</v>
      </c>
      <c r="I1913">
        <v>2900.25</v>
      </c>
      <c r="J1913">
        <v>2917.3</v>
      </c>
      <c r="K1913">
        <v>2921.5</v>
      </c>
      <c r="L1913">
        <v>2924.38</v>
      </c>
      <c r="M1913">
        <v>2949.8</v>
      </c>
      <c r="N1913">
        <v>2220.3000000000002</v>
      </c>
      <c r="O1913">
        <v>6278399</v>
      </c>
      <c r="P1913">
        <v>18360429342.900002</v>
      </c>
      <c r="Q1913">
        <v>248252</v>
      </c>
    </row>
    <row r="1914" spans="1:17" x14ac:dyDescent="0.3">
      <c r="A1914" t="s">
        <v>1503</v>
      </c>
      <c r="B1914" s="1">
        <v>44978</v>
      </c>
      <c r="C1914" s="1">
        <v>45342</v>
      </c>
      <c r="D1914" s="1">
        <v>45330</v>
      </c>
      <c r="E1914" t="s">
        <v>31</v>
      </c>
      <c r="F1914">
        <v>2900</v>
      </c>
      <c r="G1914">
        <v>2918.95</v>
      </c>
      <c r="H1914">
        <v>2855.05</v>
      </c>
      <c r="I1914">
        <v>2884.3</v>
      </c>
      <c r="J1914">
        <v>2916</v>
      </c>
      <c r="K1914">
        <v>2900.25</v>
      </c>
      <c r="L1914">
        <v>2882.9</v>
      </c>
      <c r="M1914">
        <v>2949.8</v>
      </c>
      <c r="N1914">
        <v>2220.3000000000002</v>
      </c>
      <c r="O1914">
        <v>7347317</v>
      </c>
      <c r="P1914">
        <v>21181603384.900002</v>
      </c>
      <c r="Q1914">
        <v>320055</v>
      </c>
    </row>
    <row r="1915" spans="1:17" x14ac:dyDescent="0.3">
      <c r="A1915" t="s">
        <v>1503</v>
      </c>
      <c r="B1915" s="1">
        <v>44978</v>
      </c>
      <c r="C1915" s="1">
        <v>45342</v>
      </c>
      <c r="D1915" s="1">
        <v>45329</v>
      </c>
      <c r="E1915" t="s">
        <v>31</v>
      </c>
      <c r="F1915">
        <v>2871.85</v>
      </c>
      <c r="G1915">
        <v>2899</v>
      </c>
      <c r="H1915">
        <v>2858.5</v>
      </c>
      <c r="I1915">
        <v>2855.6</v>
      </c>
      <c r="J1915">
        <v>2885</v>
      </c>
      <c r="K1915">
        <v>2884.3</v>
      </c>
      <c r="L1915">
        <v>2876.04</v>
      </c>
      <c r="M1915">
        <v>2949.8</v>
      </c>
      <c r="N1915">
        <v>2220.3000000000002</v>
      </c>
      <c r="O1915">
        <v>4648284</v>
      </c>
      <c r="P1915">
        <v>13368650630.75</v>
      </c>
      <c r="Q1915">
        <v>228951</v>
      </c>
    </row>
    <row r="1916" spans="1:17" x14ac:dyDescent="0.3">
      <c r="A1916" t="s">
        <v>1503</v>
      </c>
      <c r="B1916" s="1">
        <v>44978</v>
      </c>
      <c r="C1916" s="1">
        <v>45342</v>
      </c>
      <c r="D1916" s="1">
        <v>45328</v>
      </c>
      <c r="E1916" t="s">
        <v>31</v>
      </c>
      <c r="F1916">
        <v>2883.7</v>
      </c>
      <c r="G1916">
        <v>2883.7</v>
      </c>
      <c r="H1916">
        <v>2839.65</v>
      </c>
      <c r="I1916">
        <v>2878.05</v>
      </c>
      <c r="J1916">
        <v>2854.75</v>
      </c>
      <c r="K1916">
        <v>2855.6</v>
      </c>
      <c r="L1916">
        <v>2859.49</v>
      </c>
      <c r="M1916">
        <v>2949.8</v>
      </c>
      <c r="N1916">
        <v>2220.3000000000002</v>
      </c>
      <c r="O1916">
        <v>4523992</v>
      </c>
      <c r="P1916">
        <v>12936328247.700001</v>
      </c>
      <c r="Q1916">
        <v>240512</v>
      </c>
    </row>
    <row r="1917" spans="1:17" x14ac:dyDescent="0.3">
      <c r="A1917" t="s">
        <v>1503</v>
      </c>
      <c r="B1917" s="1">
        <v>44978</v>
      </c>
      <c r="C1917" s="1">
        <v>45342</v>
      </c>
      <c r="D1917" s="1">
        <v>45327</v>
      </c>
      <c r="E1917" t="s">
        <v>31</v>
      </c>
      <c r="F1917">
        <v>2921.5</v>
      </c>
      <c r="G1917">
        <v>2941</v>
      </c>
      <c r="H1917">
        <v>2863.05</v>
      </c>
      <c r="I1917">
        <v>2915.4</v>
      </c>
      <c r="J1917">
        <v>2879.45</v>
      </c>
      <c r="K1917">
        <v>2878.05</v>
      </c>
      <c r="L1917">
        <v>2907.3</v>
      </c>
      <c r="M1917">
        <v>2949.8</v>
      </c>
      <c r="N1917">
        <v>2220.3000000000002</v>
      </c>
      <c r="O1917">
        <v>4407216</v>
      </c>
      <c r="P1917">
        <v>12813104310.25</v>
      </c>
      <c r="Q1917">
        <v>197343</v>
      </c>
    </row>
    <row r="1918" spans="1:17" x14ac:dyDescent="0.3">
      <c r="A1918" t="s">
        <v>1503</v>
      </c>
      <c r="B1918" s="1">
        <v>44978</v>
      </c>
      <c r="C1918" s="1">
        <v>45342</v>
      </c>
      <c r="D1918" s="1">
        <v>45324</v>
      </c>
      <c r="E1918" t="s">
        <v>31</v>
      </c>
      <c r="F1918">
        <v>2866.35</v>
      </c>
      <c r="G1918">
        <v>2949.8</v>
      </c>
      <c r="H1918">
        <v>2866.35</v>
      </c>
      <c r="I1918">
        <v>2853.3</v>
      </c>
      <c r="J1918">
        <v>2913</v>
      </c>
      <c r="K1918">
        <v>2915.4</v>
      </c>
      <c r="L1918">
        <v>2913.44</v>
      </c>
      <c r="M1918">
        <v>2949.8</v>
      </c>
      <c r="N1918">
        <v>2220.3000000000002</v>
      </c>
      <c r="O1918">
        <v>9826294</v>
      </c>
      <c r="P1918">
        <v>28628319858.849998</v>
      </c>
      <c r="Q1918">
        <v>420949</v>
      </c>
    </row>
    <row r="1919" spans="1:17" x14ac:dyDescent="0.3">
      <c r="A1919" t="s">
        <v>1503</v>
      </c>
      <c r="B1919" s="1">
        <v>44978</v>
      </c>
      <c r="C1919" s="1">
        <v>45342</v>
      </c>
      <c r="D1919" s="1">
        <v>45323</v>
      </c>
      <c r="E1919" t="s">
        <v>31</v>
      </c>
      <c r="F1919">
        <v>2870</v>
      </c>
      <c r="G1919">
        <v>2886.7</v>
      </c>
      <c r="H1919">
        <v>2836.1</v>
      </c>
      <c r="I1919">
        <v>2853.25</v>
      </c>
      <c r="J1919">
        <v>2851.5</v>
      </c>
      <c r="K1919">
        <v>2853.3</v>
      </c>
      <c r="L1919">
        <v>2857.88</v>
      </c>
      <c r="M1919">
        <v>2919.95</v>
      </c>
      <c r="N1919">
        <v>2220.3000000000002</v>
      </c>
      <c r="O1919">
        <v>6674681</v>
      </c>
      <c r="P1919">
        <v>19075409129.849998</v>
      </c>
      <c r="Q1919">
        <v>259110</v>
      </c>
    </row>
    <row r="1920" spans="1:17" x14ac:dyDescent="0.3">
      <c r="A1920" t="s">
        <v>1503</v>
      </c>
      <c r="B1920" s="1">
        <v>44978</v>
      </c>
      <c r="C1920" s="1">
        <v>45342</v>
      </c>
      <c r="D1920" s="1">
        <v>45322</v>
      </c>
      <c r="E1920" t="s">
        <v>31</v>
      </c>
      <c r="F1920">
        <v>2808</v>
      </c>
      <c r="G1920">
        <v>2868.5</v>
      </c>
      <c r="H1920">
        <v>2805</v>
      </c>
      <c r="I1920">
        <v>2815.25</v>
      </c>
      <c r="J1920">
        <v>2850</v>
      </c>
      <c r="K1920">
        <v>2853.25</v>
      </c>
      <c r="L1920">
        <v>2847.99</v>
      </c>
      <c r="M1920">
        <v>2919.95</v>
      </c>
      <c r="N1920">
        <v>2220.3000000000002</v>
      </c>
      <c r="O1920">
        <v>7565113</v>
      </c>
      <c r="P1920">
        <v>21545402809</v>
      </c>
      <c r="Q1920">
        <v>343623</v>
      </c>
    </row>
    <row r="1921" spans="1:17" x14ac:dyDescent="0.3">
      <c r="A1921" t="s">
        <v>1503</v>
      </c>
      <c r="B1921" s="1">
        <v>44978</v>
      </c>
      <c r="C1921" s="1">
        <v>45342</v>
      </c>
      <c r="D1921" s="1">
        <v>45321</v>
      </c>
      <c r="E1921" t="s">
        <v>31</v>
      </c>
      <c r="F1921">
        <v>2919.9</v>
      </c>
      <c r="G1921">
        <v>2919.95</v>
      </c>
      <c r="H1921">
        <v>2808.85</v>
      </c>
      <c r="I1921">
        <v>2896.1</v>
      </c>
      <c r="J1921">
        <v>2818.25</v>
      </c>
      <c r="K1921">
        <v>2815.25</v>
      </c>
      <c r="L1921">
        <v>2854.34</v>
      </c>
      <c r="M1921">
        <v>2919.95</v>
      </c>
      <c r="N1921">
        <v>2220.3000000000002</v>
      </c>
      <c r="O1921">
        <v>7046989</v>
      </c>
      <c r="P1921">
        <v>20114536190.799999</v>
      </c>
      <c r="Q1921">
        <v>314728</v>
      </c>
    </row>
    <row r="1922" spans="1:17" x14ac:dyDescent="0.3">
      <c r="A1922" t="s">
        <v>1503</v>
      </c>
      <c r="B1922" s="1">
        <v>44978</v>
      </c>
      <c r="C1922" s="1">
        <v>45342</v>
      </c>
      <c r="D1922" s="1">
        <v>45320</v>
      </c>
      <c r="E1922" t="s">
        <v>31</v>
      </c>
      <c r="F1922">
        <v>2729</v>
      </c>
      <c r="G1922">
        <v>2905</v>
      </c>
      <c r="H1922">
        <v>2720.35</v>
      </c>
      <c r="I1922">
        <v>2706.15</v>
      </c>
      <c r="J1922">
        <v>2890.1</v>
      </c>
      <c r="K1922">
        <v>2896.1</v>
      </c>
      <c r="L1922">
        <v>2842.26</v>
      </c>
      <c r="M1922">
        <v>2905</v>
      </c>
      <c r="N1922">
        <v>2220.3000000000002</v>
      </c>
      <c r="O1922">
        <v>11946719</v>
      </c>
      <c r="P1922">
        <v>33955652629.400002</v>
      </c>
      <c r="Q1922">
        <v>464414</v>
      </c>
    </row>
    <row r="1923" spans="1:17" x14ac:dyDescent="0.3">
      <c r="A1923" t="s">
        <v>1503</v>
      </c>
      <c r="B1923" s="1">
        <v>44978</v>
      </c>
      <c r="C1923" s="1">
        <v>45342</v>
      </c>
      <c r="D1923" s="1">
        <v>45316</v>
      </c>
      <c r="E1923" t="s">
        <v>31</v>
      </c>
      <c r="F1923">
        <v>2685.9</v>
      </c>
      <c r="G1923">
        <v>2728.3</v>
      </c>
      <c r="H1923">
        <v>2670.4</v>
      </c>
      <c r="I1923">
        <v>2687.75</v>
      </c>
      <c r="J1923">
        <v>2711</v>
      </c>
      <c r="K1923">
        <v>2706.15</v>
      </c>
      <c r="L1923">
        <v>2697.07</v>
      </c>
      <c r="M1923">
        <v>2792.9</v>
      </c>
      <c r="N1923">
        <v>2220.3000000000002</v>
      </c>
      <c r="O1923">
        <v>5904436</v>
      </c>
      <c r="P1923">
        <v>15924681035.799999</v>
      </c>
      <c r="Q1923">
        <v>199408</v>
      </c>
    </row>
    <row r="1924" spans="1:17" x14ac:dyDescent="0.3">
      <c r="A1924" t="s">
        <v>1503</v>
      </c>
      <c r="B1924" s="1">
        <v>44978</v>
      </c>
      <c r="C1924" s="1">
        <v>45342</v>
      </c>
      <c r="D1924" s="1">
        <v>45315</v>
      </c>
      <c r="E1924" t="s">
        <v>31</v>
      </c>
      <c r="F1924">
        <v>2670.45</v>
      </c>
      <c r="G1924">
        <v>2699</v>
      </c>
      <c r="H1924">
        <v>2647.85</v>
      </c>
      <c r="I1924">
        <v>2657.15</v>
      </c>
      <c r="J1924">
        <v>2694.9</v>
      </c>
      <c r="K1924">
        <v>2687.75</v>
      </c>
      <c r="L1924">
        <v>2664.32</v>
      </c>
      <c r="M1924">
        <v>2792.9</v>
      </c>
      <c r="N1924">
        <v>2220.3000000000002</v>
      </c>
      <c r="O1924">
        <v>10959564</v>
      </c>
      <c r="P1924">
        <v>29199812068.099998</v>
      </c>
      <c r="Q1924">
        <v>253093</v>
      </c>
    </row>
    <row r="1925" spans="1:17" x14ac:dyDescent="0.3">
      <c r="A1925" t="s">
        <v>1503</v>
      </c>
      <c r="B1925" s="1">
        <v>44978</v>
      </c>
      <c r="C1925" s="1">
        <v>45342</v>
      </c>
      <c r="D1925" s="1">
        <v>45314</v>
      </c>
      <c r="E1925" t="s">
        <v>31</v>
      </c>
      <c r="F1925">
        <v>2743.5</v>
      </c>
      <c r="G1925">
        <v>2743.5</v>
      </c>
      <c r="H1925">
        <v>2645.1</v>
      </c>
      <c r="I1925">
        <v>2713.3</v>
      </c>
      <c r="J1925">
        <v>2656.75</v>
      </c>
      <c r="K1925">
        <v>2657.15</v>
      </c>
      <c r="L1925">
        <v>2674.9</v>
      </c>
      <c r="M1925">
        <v>2792.9</v>
      </c>
      <c r="N1925">
        <v>2220.3000000000002</v>
      </c>
      <c r="O1925">
        <v>10027710</v>
      </c>
      <c r="P1925">
        <v>26823081585.299999</v>
      </c>
      <c r="Q1925">
        <v>337484</v>
      </c>
    </row>
    <row r="1926" spans="1:17" x14ac:dyDescent="0.3">
      <c r="A1926" t="s">
        <v>1503</v>
      </c>
      <c r="B1926" s="1">
        <v>44978</v>
      </c>
      <c r="C1926" s="1">
        <v>45342</v>
      </c>
      <c r="D1926" s="1">
        <v>45311</v>
      </c>
      <c r="E1926" t="s">
        <v>31</v>
      </c>
      <c r="F1926">
        <v>2730</v>
      </c>
      <c r="G1926">
        <v>2766.95</v>
      </c>
      <c r="H1926">
        <v>2700</v>
      </c>
      <c r="I1926">
        <v>2734.9</v>
      </c>
      <c r="J1926">
        <v>2716</v>
      </c>
      <c r="K1926">
        <v>2713.3</v>
      </c>
      <c r="L1926">
        <v>2734.2</v>
      </c>
      <c r="M1926">
        <v>2792.9</v>
      </c>
      <c r="N1926">
        <v>2220.3000000000002</v>
      </c>
      <c r="O1926">
        <v>3641697</v>
      </c>
      <c r="P1926">
        <v>9957110928.5499992</v>
      </c>
      <c r="Q1926">
        <v>128579</v>
      </c>
    </row>
    <row r="1927" spans="1:17" x14ac:dyDescent="0.3">
      <c r="A1927" t="s">
        <v>1503</v>
      </c>
      <c r="B1927" s="1">
        <v>44978</v>
      </c>
      <c r="C1927" s="1">
        <v>45342</v>
      </c>
      <c r="D1927" s="1">
        <v>45310</v>
      </c>
      <c r="E1927" t="s">
        <v>31</v>
      </c>
      <c r="F1927">
        <v>2752</v>
      </c>
      <c r="G1927">
        <v>2752</v>
      </c>
      <c r="H1927">
        <v>2718</v>
      </c>
      <c r="I1927">
        <v>2735.9</v>
      </c>
      <c r="J1927">
        <v>2736.45</v>
      </c>
      <c r="K1927">
        <v>2734.9</v>
      </c>
      <c r="L1927">
        <v>2732.29</v>
      </c>
      <c r="M1927">
        <v>2792.9</v>
      </c>
      <c r="N1927">
        <v>2220.3000000000002</v>
      </c>
      <c r="O1927">
        <v>5211352</v>
      </c>
      <c r="P1927">
        <v>14238941782.6</v>
      </c>
      <c r="Q1927">
        <v>275902</v>
      </c>
    </row>
    <row r="1928" spans="1:17" x14ac:dyDescent="0.3">
      <c r="A1928" t="s">
        <v>1503</v>
      </c>
      <c r="B1928" s="1">
        <v>44978</v>
      </c>
      <c r="C1928" s="1">
        <v>45342</v>
      </c>
      <c r="D1928" s="1">
        <v>45309</v>
      </c>
      <c r="E1928" t="s">
        <v>31</v>
      </c>
      <c r="F1928">
        <v>2702.8</v>
      </c>
      <c r="G1928">
        <v>2742</v>
      </c>
      <c r="H1928">
        <v>2702.5</v>
      </c>
      <c r="I1928">
        <v>2723.15</v>
      </c>
      <c r="J1928">
        <v>2734.75</v>
      </c>
      <c r="K1928">
        <v>2735.9</v>
      </c>
      <c r="L1928">
        <v>2724.93</v>
      </c>
      <c r="M1928">
        <v>2792.9</v>
      </c>
      <c r="N1928">
        <v>2220.3000000000002</v>
      </c>
      <c r="O1928">
        <v>5139719</v>
      </c>
      <c r="P1928">
        <v>14005371079.549999</v>
      </c>
      <c r="Q1928">
        <v>253448</v>
      </c>
    </row>
    <row r="1929" spans="1:17" x14ac:dyDescent="0.3">
      <c r="A1929" t="s">
        <v>1503</v>
      </c>
      <c r="B1929" s="1">
        <v>44978</v>
      </c>
      <c r="C1929" s="1">
        <v>45342</v>
      </c>
      <c r="D1929" s="1">
        <v>45308</v>
      </c>
      <c r="E1929" t="s">
        <v>31</v>
      </c>
      <c r="F1929">
        <v>2719</v>
      </c>
      <c r="G1929">
        <v>2772.55</v>
      </c>
      <c r="H1929">
        <v>2710.05</v>
      </c>
      <c r="I1929">
        <v>2749.25</v>
      </c>
      <c r="J1929">
        <v>2723.5</v>
      </c>
      <c r="K1929">
        <v>2723.15</v>
      </c>
      <c r="L1929">
        <v>2738.75</v>
      </c>
      <c r="M1929">
        <v>2792.9</v>
      </c>
      <c r="N1929">
        <v>2220.3000000000002</v>
      </c>
      <c r="O1929">
        <v>6098691</v>
      </c>
      <c r="P1929">
        <v>16702784157.5</v>
      </c>
      <c r="Q1929">
        <v>312203</v>
      </c>
    </row>
    <row r="1930" spans="1:17" x14ac:dyDescent="0.3">
      <c r="A1930" t="s">
        <v>1503</v>
      </c>
      <c r="B1930" s="1">
        <v>44978</v>
      </c>
      <c r="C1930" s="1">
        <v>45342</v>
      </c>
      <c r="D1930" s="1">
        <v>45307</v>
      </c>
      <c r="E1930" t="s">
        <v>31</v>
      </c>
      <c r="F1930">
        <v>2779.95</v>
      </c>
      <c r="G1930">
        <v>2792.6</v>
      </c>
      <c r="H1930">
        <v>2741</v>
      </c>
      <c r="I1930">
        <v>2788.25</v>
      </c>
      <c r="J1930">
        <v>2746.8</v>
      </c>
      <c r="K1930">
        <v>2749.25</v>
      </c>
      <c r="L1930">
        <v>2770.68</v>
      </c>
      <c r="M1930">
        <v>2792.9</v>
      </c>
      <c r="N1930">
        <v>2220.3000000000002</v>
      </c>
      <c r="O1930">
        <v>4534512</v>
      </c>
      <c r="P1930">
        <v>12563673259.4</v>
      </c>
      <c r="Q1930">
        <v>235619</v>
      </c>
    </row>
    <row r="1931" spans="1:17" x14ac:dyDescent="0.3">
      <c r="A1931" t="s">
        <v>1503</v>
      </c>
      <c r="B1931" s="1">
        <v>44978</v>
      </c>
      <c r="C1931" s="1">
        <v>45342</v>
      </c>
      <c r="D1931" s="1">
        <v>45306</v>
      </c>
      <c r="E1931" t="s">
        <v>31</v>
      </c>
      <c r="F1931">
        <v>2750</v>
      </c>
      <c r="G1931">
        <v>2792.9</v>
      </c>
      <c r="H1931">
        <v>2732</v>
      </c>
      <c r="I1931">
        <v>2741.45</v>
      </c>
      <c r="J1931">
        <v>2786</v>
      </c>
      <c r="K1931">
        <v>2788.25</v>
      </c>
      <c r="L1931">
        <v>2768.73</v>
      </c>
      <c r="M1931">
        <v>2792.9</v>
      </c>
      <c r="N1931">
        <v>2220.3000000000002</v>
      </c>
      <c r="O1931">
        <v>4305297</v>
      </c>
      <c r="P1931">
        <v>11920219926.15</v>
      </c>
      <c r="Q1931">
        <v>237252</v>
      </c>
    </row>
    <row r="1932" spans="1:17" x14ac:dyDescent="0.3">
      <c r="A1932" t="s">
        <v>1503</v>
      </c>
      <c r="B1932" s="1">
        <v>44978</v>
      </c>
      <c r="C1932" s="1">
        <v>45342</v>
      </c>
      <c r="D1932" s="1">
        <v>45303</v>
      </c>
      <c r="E1932" t="s">
        <v>31</v>
      </c>
      <c r="F1932">
        <v>2719.8</v>
      </c>
      <c r="G1932">
        <v>2746.65</v>
      </c>
      <c r="H1932">
        <v>2691.5</v>
      </c>
      <c r="I1932">
        <v>2719.8</v>
      </c>
      <c r="J1932">
        <v>2740.5</v>
      </c>
      <c r="K1932">
        <v>2741.45</v>
      </c>
      <c r="L1932">
        <v>2729.49</v>
      </c>
      <c r="M1932">
        <v>2746.65</v>
      </c>
      <c r="N1932">
        <v>2220.3000000000002</v>
      </c>
      <c r="O1932">
        <v>7506082</v>
      </c>
      <c r="P1932">
        <v>20487745085.400002</v>
      </c>
      <c r="Q1932">
        <v>434055</v>
      </c>
    </row>
    <row r="1933" spans="1:17" x14ac:dyDescent="0.3">
      <c r="A1933" t="s">
        <v>1503</v>
      </c>
      <c r="B1933" s="1">
        <v>44978</v>
      </c>
      <c r="C1933" s="1">
        <v>45342</v>
      </c>
      <c r="D1933" s="1">
        <v>45302</v>
      </c>
      <c r="E1933" t="s">
        <v>31</v>
      </c>
      <c r="F1933">
        <v>2659</v>
      </c>
      <c r="G1933">
        <v>2725</v>
      </c>
      <c r="H1933">
        <v>2657</v>
      </c>
      <c r="I1933">
        <v>2650.1</v>
      </c>
      <c r="J1933">
        <v>2716</v>
      </c>
      <c r="K1933">
        <v>2719.8</v>
      </c>
      <c r="L1933">
        <v>2695.73</v>
      </c>
      <c r="M1933">
        <v>2725</v>
      </c>
      <c r="N1933">
        <v>2220.3000000000002</v>
      </c>
      <c r="O1933">
        <v>11862926</v>
      </c>
      <c r="P1933">
        <v>31979289599.900002</v>
      </c>
      <c r="Q1933">
        <v>581952</v>
      </c>
    </row>
    <row r="1934" spans="1:17" x14ac:dyDescent="0.3">
      <c r="A1934" t="s">
        <v>1503</v>
      </c>
      <c r="B1934" s="1">
        <v>44978</v>
      </c>
      <c r="C1934" s="1">
        <v>45342</v>
      </c>
      <c r="D1934" s="1">
        <v>45301</v>
      </c>
      <c r="E1934" t="s">
        <v>31</v>
      </c>
      <c r="F1934">
        <v>2577</v>
      </c>
      <c r="G1934">
        <v>2659</v>
      </c>
      <c r="H1934">
        <v>2575.0500000000002</v>
      </c>
      <c r="I1934">
        <v>2580.5</v>
      </c>
      <c r="J1934">
        <v>2655</v>
      </c>
      <c r="K1934">
        <v>2650.1</v>
      </c>
      <c r="L1934">
        <v>2616.79</v>
      </c>
      <c r="M1934">
        <v>2659</v>
      </c>
      <c r="N1934">
        <v>2220.3000000000002</v>
      </c>
      <c r="O1934">
        <v>5551370</v>
      </c>
      <c r="P1934">
        <v>14526742701.549999</v>
      </c>
      <c r="Q1934">
        <v>179441</v>
      </c>
    </row>
    <row r="1935" spans="1:17" x14ac:dyDescent="0.3">
      <c r="A1935" t="s">
        <v>1503</v>
      </c>
      <c r="B1935" s="1">
        <v>44978</v>
      </c>
      <c r="C1935" s="1">
        <v>45342</v>
      </c>
      <c r="D1935" s="1">
        <v>45300</v>
      </c>
      <c r="E1935" t="s">
        <v>31</v>
      </c>
      <c r="F1935">
        <v>2600</v>
      </c>
      <c r="G1935">
        <v>2606.8000000000002</v>
      </c>
      <c r="H1935">
        <v>2577.1999999999998</v>
      </c>
      <c r="I1935">
        <v>2587.35</v>
      </c>
      <c r="J1935">
        <v>2580.5</v>
      </c>
      <c r="K1935">
        <v>2580.5</v>
      </c>
      <c r="L1935">
        <v>2592.44</v>
      </c>
      <c r="M1935">
        <v>2634</v>
      </c>
      <c r="N1935">
        <v>2220.3000000000002</v>
      </c>
      <c r="O1935">
        <v>2701537</v>
      </c>
      <c r="P1935">
        <v>7003571441.9499998</v>
      </c>
      <c r="Q1935">
        <v>130706</v>
      </c>
    </row>
    <row r="1936" spans="1:17" x14ac:dyDescent="0.3">
      <c r="A1936" t="s">
        <v>1503</v>
      </c>
      <c r="B1936" s="1">
        <v>44978</v>
      </c>
      <c r="C1936" s="1">
        <v>45342</v>
      </c>
      <c r="D1936" s="1">
        <v>45299</v>
      </c>
      <c r="E1936" t="s">
        <v>31</v>
      </c>
      <c r="F1936">
        <v>2610</v>
      </c>
      <c r="G1936">
        <v>2631.95</v>
      </c>
      <c r="H1936">
        <v>2568.9499999999998</v>
      </c>
      <c r="I1936">
        <v>2607.6999999999998</v>
      </c>
      <c r="J1936">
        <v>2586</v>
      </c>
      <c r="K1936">
        <v>2587.35</v>
      </c>
      <c r="L1936">
        <v>2600.5500000000002</v>
      </c>
      <c r="M1936">
        <v>2634</v>
      </c>
      <c r="N1936">
        <v>2220.3000000000002</v>
      </c>
      <c r="O1936">
        <v>3867326</v>
      </c>
      <c r="P1936">
        <v>10057168474.15</v>
      </c>
      <c r="Q1936">
        <v>171169</v>
      </c>
    </row>
    <row r="1937" spans="1:17" x14ac:dyDescent="0.3">
      <c r="A1937" t="s">
        <v>1503</v>
      </c>
      <c r="B1937" s="1">
        <v>44978</v>
      </c>
      <c r="C1937" s="1">
        <v>45342</v>
      </c>
      <c r="D1937" s="1">
        <v>45296</v>
      </c>
      <c r="E1937" t="s">
        <v>31</v>
      </c>
      <c r="F1937">
        <v>2602.9</v>
      </c>
      <c r="G1937">
        <v>2619.85</v>
      </c>
      <c r="H1937">
        <v>2598</v>
      </c>
      <c r="I1937">
        <v>2596.65</v>
      </c>
      <c r="J1937">
        <v>2609</v>
      </c>
      <c r="K1937">
        <v>2607.6999999999998</v>
      </c>
      <c r="L1937">
        <v>2606.8200000000002</v>
      </c>
      <c r="M1937">
        <v>2634</v>
      </c>
      <c r="N1937">
        <v>2220.3000000000002</v>
      </c>
      <c r="O1937">
        <v>4043203</v>
      </c>
      <c r="P1937">
        <v>10539886698.049999</v>
      </c>
      <c r="Q1937">
        <v>211413</v>
      </c>
    </row>
    <row r="1938" spans="1:17" x14ac:dyDescent="0.3">
      <c r="A1938" t="s">
        <v>1503</v>
      </c>
      <c r="B1938" s="1">
        <v>44978</v>
      </c>
      <c r="C1938" s="1">
        <v>45342</v>
      </c>
      <c r="D1938" s="1">
        <v>45295</v>
      </c>
      <c r="E1938" t="s">
        <v>31</v>
      </c>
      <c r="F1938">
        <v>2588</v>
      </c>
      <c r="G1938">
        <v>2609.85</v>
      </c>
      <c r="H1938">
        <v>2579.1</v>
      </c>
      <c r="I1938">
        <v>2583.3000000000002</v>
      </c>
      <c r="J1938">
        <v>2600</v>
      </c>
      <c r="K1938">
        <v>2596.65</v>
      </c>
      <c r="L1938">
        <v>2597.37</v>
      </c>
      <c r="M1938">
        <v>2634</v>
      </c>
      <c r="N1938">
        <v>2220.3000000000002</v>
      </c>
      <c r="O1938">
        <v>4806389</v>
      </c>
      <c r="P1938">
        <v>12483971502.549999</v>
      </c>
      <c r="Q1938">
        <v>267185</v>
      </c>
    </row>
    <row r="1939" spans="1:17" x14ac:dyDescent="0.3">
      <c r="A1939" t="s">
        <v>1503</v>
      </c>
      <c r="B1939" s="1">
        <v>44978</v>
      </c>
      <c r="C1939" s="1">
        <v>45342</v>
      </c>
      <c r="D1939" s="1">
        <v>45294</v>
      </c>
      <c r="E1939" t="s">
        <v>31</v>
      </c>
      <c r="F1939">
        <v>2610</v>
      </c>
      <c r="G1939">
        <v>2634</v>
      </c>
      <c r="H1939">
        <v>2577.1999999999998</v>
      </c>
      <c r="I1939">
        <v>2611.6999999999998</v>
      </c>
      <c r="J1939">
        <v>2580.75</v>
      </c>
      <c r="K1939">
        <v>2583.3000000000002</v>
      </c>
      <c r="L1939">
        <v>2606.46</v>
      </c>
      <c r="M1939">
        <v>2634</v>
      </c>
      <c r="N1939">
        <v>2220.3000000000002</v>
      </c>
      <c r="O1939">
        <v>4518768</v>
      </c>
      <c r="P1939">
        <v>11778006447.25</v>
      </c>
      <c r="Q1939">
        <v>198303</v>
      </c>
    </row>
    <row r="1940" spans="1:17" x14ac:dyDescent="0.3">
      <c r="A1940" t="s">
        <v>1503</v>
      </c>
      <c r="B1940" s="1">
        <v>44978</v>
      </c>
      <c r="C1940" s="1">
        <v>45342</v>
      </c>
      <c r="D1940" s="1">
        <v>45126</v>
      </c>
      <c r="E1940" t="s">
        <v>31</v>
      </c>
      <c r="F1940">
        <v>2830</v>
      </c>
      <c r="G1940">
        <v>2856</v>
      </c>
      <c r="H1940">
        <v>2797</v>
      </c>
      <c r="I1940">
        <v>2820.45</v>
      </c>
      <c r="J1940">
        <v>2853</v>
      </c>
      <c r="K1940">
        <v>2841.85</v>
      </c>
      <c r="L1940">
        <v>2826.91</v>
      </c>
      <c r="M1940">
        <v>2856</v>
      </c>
      <c r="N1940">
        <v>2180</v>
      </c>
      <c r="O1940">
        <v>18054869</v>
      </c>
      <c r="P1940">
        <v>51039578142.75</v>
      </c>
      <c r="Q1940">
        <v>441824</v>
      </c>
    </row>
    <row r="1941" spans="1:17" x14ac:dyDescent="0.3">
      <c r="A1941" t="s">
        <v>1503</v>
      </c>
      <c r="B1941" s="1">
        <v>44978</v>
      </c>
      <c r="C1941" s="1">
        <v>45342</v>
      </c>
      <c r="D1941" s="1">
        <v>45125</v>
      </c>
      <c r="E1941" t="s">
        <v>31</v>
      </c>
      <c r="F1941">
        <v>2817</v>
      </c>
      <c r="G1941">
        <v>2837.45</v>
      </c>
      <c r="H1941">
        <v>2793</v>
      </c>
      <c r="I1941">
        <v>2796.7</v>
      </c>
      <c r="J1941">
        <v>2822.6</v>
      </c>
      <c r="K1941">
        <v>2820.45</v>
      </c>
      <c r="L1941">
        <v>2814.75</v>
      </c>
      <c r="M1941">
        <v>2837.45</v>
      </c>
      <c r="N1941">
        <v>2180</v>
      </c>
      <c r="O1941">
        <v>11937761</v>
      </c>
      <c r="P1941">
        <v>33601845465.450001</v>
      </c>
      <c r="Q1941">
        <v>332862</v>
      </c>
    </row>
    <row r="1942" spans="1:17" x14ac:dyDescent="0.3">
      <c r="A1942" t="s">
        <v>1503</v>
      </c>
      <c r="B1942" s="1">
        <v>44978</v>
      </c>
      <c r="C1942" s="1">
        <v>45342</v>
      </c>
      <c r="D1942" s="1">
        <v>45124</v>
      </c>
      <c r="E1942" t="s">
        <v>31</v>
      </c>
      <c r="F1942">
        <v>2747</v>
      </c>
      <c r="G1942">
        <v>2815.05</v>
      </c>
      <c r="H1942">
        <v>2728</v>
      </c>
      <c r="I1942">
        <v>2740.7</v>
      </c>
      <c r="J1942">
        <v>2795.2</v>
      </c>
      <c r="K1942">
        <v>2796.7</v>
      </c>
      <c r="L1942">
        <v>2780.3</v>
      </c>
      <c r="M1942">
        <v>2815.05</v>
      </c>
      <c r="N1942">
        <v>2180</v>
      </c>
      <c r="O1942">
        <v>10254545</v>
      </c>
      <c r="P1942">
        <v>28510731060.599998</v>
      </c>
      <c r="Q1942">
        <v>386729</v>
      </c>
    </row>
    <row r="1943" spans="1:17" x14ac:dyDescent="0.3">
      <c r="A1943" t="s">
        <v>1503</v>
      </c>
      <c r="B1943" s="1">
        <v>44978</v>
      </c>
      <c r="C1943" s="1">
        <v>45342</v>
      </c>
      <c r="D1943" s="1">
        <v>45121</v>
      </c>
      <c r="E1943" t="s">
        <v>31</v>
      </c>
      <c r="F1943">
        <v>2750</v>
      </c>
      <c r="G1943">
        <v>2760.9</v>
      </c>
      <c r="H1943">
        <v>2725.1</v>
      </c>
      <c r="I1943">
        <v>2743</v>
      </c>
      <c r="J1943">
        <v>2751</v>
      </c>
      <c r="K1943">
        <v>2740.7</v>
      </c>
      <c r="L1943">
        <v>2739.02</v>
      </c>
      <c r="M1943">
        <v>2802</v>
      </c>
      <c r="N1943">
        <v>2180</v>
      </c>
      <c r="O1943">
        <v>6979790</v>
      </c>
      <c r="P1943">
        <v>19117813181.400002</v>
      </c>
      <c r="Q1943">
        <v>201319</v>
      </c>
    </row>
    <row r="1944" spans="1:17" x14ac:dyDescent="0.3">
      <c r="A1944" t="s">
        <v>1503</v>
      </c>
      <c r="B1944" s="1">
        <v>44978</v>
      </c>
      <c r="C1944" s="1">
        <v>45342</v>
      </c>
      <c r="D1944" s="1">
        <v>45120</v>
      </c>
      <c r="E1944" t="s">
        <v>31</v>
      </c>
      <c r="F1944">
        <v>2783.9</v>
      </c>
      <c r="G1944">
        <v>2799</v>
      </c>
      <c r="H1944">
        <v>2737.25</v>
      </c>
      <c r="I1944">
        <v>2767.75</v>
      </c>
      <c r="J1944">
        <v>2748</v>
      </c>
      <c r="K1944">
        <v>2743</v>
      </c>
      <c r="L1944">
        <v>2774.19</v>
      </c>
      <c r="M1944">
        <v>2802</v>
      </c>
      <c r="N1944">
        <v>2180</v>
      </c>
      <c r="O1944">
        <v>6776172</v>
      </c>
      <c r="P1944">
        <v>18798357651.299999</v>
      </c>
      <c r="Q1944">
        <v>254196</v>
      </c>
    </row>
    <row r="1945" spans="1:17" x14ac:dyDescent="0.3">
      <c r="A1945" t="s">
        <v>1503</v>
      </c>
      <c r="B1945" s="1">
        <v>44978</v>
      </c>
      <c r="C1945" s="1">
        <v>45342</v>
      </c>
      <c r="D1945" s="1">
        <v>45119</v>
      </c>
      <c r="E1945" t="s">
        <v>31</v>
      </c>
      <c r="F1945">
        <v>2766.3</v>
      </c>
      <c r="G1945">
        <v>2802</v>
      </c>
      <c r="H1945">
        <v>2761.65</v>
      </c>
      <c r="I1945">
        <v>2764.7</v>
      </c>
      <c r="J1945">
        <v>2765</v>
      </c>
      <c r="K1945">
        <v>2767.75</v>
      </c>
      <c r="L1945">
        <v>2781.6</v>
      </c>
      <c r="M1945">
        <v>2802</v>
      </c>
      <c r="N1945">
        <v>2180</v>
      </c>
      <c r="O1945">
        <v>8645662</v>
      </c>
      <c r="P1945">
        <v>24048764830.549999</v>
      </c>
      <c r="Q1945">
        <v>348082</v>
      </c>
    </row>
    <row r="1946" spans="1:17" x14ac:dyDescent="0.3">
      <c r="A1946" t="s">
        <v>1503</v>
      </c>
      <c r="B1946" s="1">
        <v>44978</v>
      </c>
      <c r="C1946" s="1">
        <v>45342</v>
      </c>
      <c r="D1946" s="1">
        <v>45118</v>
      </c>
      <c r="E1946" t="s">
        <v>31</v>
      </c>
      <c r="F1946">
        <v>2752.9</v>
      </c>
      <c r="G1946">
        <v>2770</v>
      </c>
      <c r="H1946">
        <v>2737.6</v>
      </c>
      <c r="I1946">
        <v>2735.05</v>
      </c>
      <c r="J1946">
        <v>2769</v>
      </c>
      <c r="K1946">
        <v>2764.7</v>
      </c>
      <c r="L1946">
        <v>2755.34</v>
      </c>
      <c r="M1946">
        <v>2770</v>
      </c>
      <c r="N1946">
        <v>2180</v>
      </c>
      <c r="O1946">
        <v>9262001</v>
      </c>
      <c r="P1946">
        <v>25519975405.900002</v>
      </c>
      <c r="Q1946">
        <v>306208</v>
      </c>
    </row>
    <row r="1947" spans="1:17" x14ac:dyDescent="0.3">
      <c r="A1947" t="s">
        <v>1503</v>
      </c>
      <c r="B1947" s="1">
        <v>44978</v>
      </c>
      <c r="C1947" s="1">
        <v>45342</v>
      </c>
      <c r="D1947" s="1">
        <v>45117</v>
      </c>
      <c r="E1947" t="s">
        <v>31</v>
      </c>
      <c r="F1947">
        <v>2688.9</v>
      </c>
      <c r="G1947">
        <v>2756</v>
      </c>
      <c r="H1947">
        <v>2675</v>
      </c>
      <c r="I1947">
        <v>2633.6</v>
      </c>
      <c r="J1947">
        <v>2735.25</v>
      </c>
      <c r="K1947">
        <v>2735.05</v>
      </c>
      <c r="L1947">
        <v>2729.55</v>
      </c>
      <c r="M1947">
        <v>2756</v>
      </c>
      <c r="N1947">
        <v>2180</v>
      </c>
      <c r="O1947">
        <v>15340262</v>
      </c>
      <c r="P1947">
        <v>41871995571.75</v>
      </c>
      <c r="Q1947">
        <v>452960</v>
      </c>
    </row>
    <row r="1948" spans="1:17" x14ac:dyDescent="0.3">
      <c r="A1948" t="s">
        <v>1503</v>
      </c>
      <c r="B1948" s="1">
        <v>44978</v>
      </c>
      <c r="C1948" s="1">
        <v>45342</v>
      </c>
      <c r="D1948" s="1">
        <v>45114</v>
      </c>
      <c r="E1948" t="s">
        <v>31</v>
      </c>
      <c r="F1948">
        <v>2635</v>
      </c>
      <c r="G1948">
        <v>2664.95</v>
      </c>
      <c r="H1948">
        <v>2628</v>
      </c>
      <c r="I1948">
        <v>2638.75</v>
      </c>
      <c r="J1948">
        <v>2629</v>
      </c>
      <c r="K1948">
        <v>2633.6</v>
      </c>
      <c r="L1948">
        <v>2645.39</v>
      </c>
      <c r="M1948">
        <v>2755</v>
      </c>
      <c r="N1948">
        <v>2180</v>
      </c>
      <c r="O1948">
        <v>6172684</v>
      </c>
      <c r="P1948">
        <v>16329164522.950001</v>
      </c>
      <c r="Q1948">
        <v>231715</v>
      </c>
    </row>
    <row r="1949" spans="1:17" x14ac:dyDescent="0.3">
      <c r="A1949" t="s">
        <v>1503</v>
      </c>
      <c r="B1949" s="1">
        <v>44978</v>
      </c>
      <c r="C1949" s="1">
        <v>45342</v>
      </c>
      <c r="D1949" s="1">
        <v>45113</v>
      </c>
      <c r="E1949" t="s">
        <v>31</v>
      </c>
      <c r="F1949">
        <v>2576.0500000000002</v>
      </c>
      <c r="G1949">
        <v>2644.45</v>
      </c>
      <c r="H1949">
        <v>2576.0500000000002</v>
      </c>
      <c r="I1949">
        <v>2584.5</v>
      </c>
      <c r="J1949">
        <v>2633.3</v>
      </c>
      <c r="K1949">
        <v>2638.75</v>
      </c>
      <c r="L1949">
        <v>2628.55</v>
      </c>
      <c r="M1949">
        <v>2755</v>
      </c>
      <c r="N1949">
        <v>2180</v>
      </c>
      <c r="O1949">
        <v>8822948</v>
      </c>
      <c r="P1949">
        <v>23191525858.599998</v>
      </c>
      <c r="Q1949">
        <v>242971</v>
      </c>
    </row>
    <row r="1950" spans="1:17" x14ac:dyDescent="0.3">
      <c r="A1950" t="s">
        <v>1503</v>
      </c>
      <c r="B1950" s="1">
        <v>44978</v>
      </c>
      <c r="C1950" s="1">
        <v>45342</v>
      </c>
      <c r="D1950" s="1">
        <v>45112</v>
      </c>
      <c r="E1950" t="s">
        <v>31</v>
      </c>
      <c r="F1950">
        <v>2609</v>
      </c>
      <c r="G1950">
        <v>2609</v>
      </c>
      <c r="H1950">
        <v>2575.8000000000002</v>
      </c>
      <c r="I1950">
        <v>2588.75</v>
      </c>
      <c r="J1950">
        <v>2588</v>
      </c>
      <c r="K1950">
        <v>2584.5</v>
      </c>
      <c r="L1950">
        <v>2585.9</v>
      </c>
      <c r="M1950">
        <v>2755</v>
      </c>
      <c r="N1950">
        <v>2180</v>
      </c>
      <c r="O1950">
        <v>4729479</v>
      </c>
      <c r="P1950">
        <v>12229954790.4</v>
      </c>
      <c r="Q1950">
        <v>163146</v>
      </c>
    </row>
    <row r="1951" spans="1:17" x14ac:dyDescent="0.3">
      <c r="A1951" t="s">
        <v>1503</v>
      </c>
      <c r="B1951" s="1">
        <v>44978</v>
      </c>
      <c r="C1951" s="1">
        <v>45342</v>
      </c>
      <c r="D1951" s="1">
        <v>45111</v>
      </c>
      <c r="E1951" t="s">
        <v>31</v>
      </c>
      <c r="F1951">
        <v>2625</v>
      </c>
      <c r="G1951">
        <v>2625</v>
      </c>
      <c r="H1951">
        <v>2573.25</v>
      </c>
      <c r="I1951">
        <v>2615.6999999999998</v>
      </c>
      <c r="J1951">
        <v>2588</v>
      </c>
      <c r="K1951">
        <v>2588.75</v>
      </c>
      <c r="L1951">
        <v>2588.64</v>
      </c>
      <c r="M1951">
        <v>2755</v>
      </c>
      <c r="N1951">
        <v>2180</v>
      </c>
      <c r="O1951">
        <v>3720447</v>
      </c>
      <c r="P1951">
        <v>9630911136.4500008</v>
      </c>
      <c r="Q1951">
        <v>157756</v>
      </c>
    </row>
    <row r="1952" spans="1:17" x14ac:dyDescent="0.3">
      <c r="A1952" t="s">
        <v>1503</v>
      </c>
      <c r="B1952" s="1">
        <v>44978</v>
      </c>
      <c r="C1952" s="1">
        <v>45342</v>
      </c>
      <c r="D1952" s="1">
        <v>45110</v>
      </c>
      <c r="E1952" t="s">
        <v>31</v>
      </c>
      <c r="F1952">
        <v>2558.0500000000002</v>
      </c>
      <c r="G1952">
        <v>2622</v>
      </c>
      <c r="H1952">
        <v>2555.35</v>
      </c>
      <c r="I1952">
        <v>2550.25</v>
      </c>
      <c r="J1952">
        <v>2612</v>
      </c>
      <c r="K1952">
        <v>2615.6999999999998</v>
      </c>
      <c r="L1952">
        <v>2596.46</v>
      </c>
      <c r="M1952">
        <v>2755</v>
      </c>
      <c r="N1952">
        <v>2180</v>
      </c>
      <c r="O1952">
        <v>5609248</v>
      </c>
      <c r="P1952">
        <v>14564207451.25</v>
      </c>
      <c r="Q1952">
        <v>205284</v>
      </c>
    </row>
    <row r="1953" spans="1:17" x14ac:dyDescent="0.3">
      <c r="A1953" t="s">
        <v>1503</v>
      </c>
      <c r="B1953" s="1">
        <v>44978</v>
      </c>
      <c r="C1953" s="1">
        <v>45342</v>
      </c>
      <c r="D1953" s="1">
        <v>45107</v>
      </c>
      <c r="E1953" t="s">
        <v>31</v>
      </c>
      <c r="F1953">
        <v>2546.4</v>
      </c>
      <c r="G1953">
        <v>2556.65</v>
      </c>
      <c r="H1953">
        <v>2533.4499999999998</v>
      </c>
      <c r="I1953">
        <v>2529.5</v>
      </c>
      <c r="J1953">
        <v>2553.35</v>
      </c>
      <c r="K1953">
        <v>2550.25</v>
      </c>
      <c r="L1953">
        <v>2543.75</v>
      </c>
      <c r="M1953">
        <v>2755</v>
      </c>
      <c r="N1953">
        <v>2180</v>
      </c>
      <c r="O1953">
        <v>5146441</v>
      </c>
      <c r="P1953">
        <v>13091251360.200001</v>
      </c>
      <c r="Q1953">
        <v>223168</v>
      </c>
    </row>
    <row r="1954" spans="1:17" x14ac:dyDescent="0.3">
      <c r="A1954" t="s">
        <v>1503</v>
      </c>
      <c r="B1954" s="1">
        <v>44978</v>
      </c>
      <c r="C1954" s="1">
        <v>45342</v>
      </c>
      <c r="D1954" s="1">
        <v>45105</v>
      </c>
      <c r="E1954" t="s">
        <v>31</v>
      </c>
      <c r="F1954">
        <v>2513</v>
      </c>
      <c r="G1954">
        <v>2537.85</v>
      </c>
      <c r="H1954">
        <v>2497.85</v>
      </c>
      <c r="I1954">
        <v>2496.4499999999998</v>
      </c>
      <c r="J1954">
        <v>2530.35</v>
      </c>
      <c r="K1954">
        <v>2529.5</v>
      </c>
      <c r="L1954">
        <v>2525.48</v>
      </c>
      <c r="M1954">
        <v>2755</v>
      </c>
      <c r="N1954">
        <v>2180</v>
      </c>
      <c r="O1954">
        <v>5239872</v>
      </c>
      <c r="P1954">
        <v>13233213873</v>
      </c>
      <c r="Q1954">
        <v>190293</v>
      </c>
    </row>
    <row r="1955" spans="1:17" x14ac:dyDescent="0.3">
      <c r="A1955" t="s">
        <v>1503</v>
      </c>
      <c r="B1955" s="1">
        <v>44978</v>
      </c>
      <c r="C1955" s="1">
        <v>45342</v>
      </c>
      <c r="D1955" s="1">
        <v>45104</v>
      </c>
      <c r="E1955" t="s">
        <v>31</v>
      </c>
      <c r="F1955">
        <v>2496.5500000000002</v>
      </c>
      <c r="G1955">
        <v>2509.5</v>
      </c>
      <c r="H1955">
        <v>2486.65</v>
      </c>
      <c r="I1955">
        <v>2495.5500000000002</v>
      </c>
      <c r="J1955">
        <v>2495</v>
      </c>
      <c r="K1955">
        <v>2496.4499999999998</v>
      </c>
      <c r="L1955">
        <v>2496.25</v>
      </c>
      <c r="M1955">
        <v>2755</v>
      </c>
      <c r="N1955">
        <v>2180</v>
      </c>
      <c r="O1955">
        <v>4471687</v>
      </c>
      <c r="P1955">
        <v>11162430554.950001</v>
      </c>
      <c r="Q1955">
        <v>157574</v>
      </c>
    </row>
    <row r="1956" spans="1:17" x14ac:dyDescent="0.3">
      <c r="A1956" t="s">
        <v>1503</v>
      </c>
      <c r="B1956" s="1">
        <v>44978</v>
      </c>
      <c r="C1956" s="1">
        <v>45342</v>
      </c>
      <c r="D1956" s="1">
        <v>45103</v>
      </c>
      <c r="E1956" t="s">
        <v>31</v>
      </c>
      <c r="F1956">
        <v>2507</v>
      </c>
      <c r="G1956">
        <v>2515.4</v>
      </c>
      <c r="H1956">
        <v>2488.6999999999998</v>
      </c>
      <c r="I1956">
        <v>2514.75</v>
      </c>
      <c r="J1956">
        <v>2495.25</v>
      </c>
      <c r="K1956">
        <v>2495.5500000000002</v>
      </c>
      <c r="L1956">
        <v>2500.04</v>
      </c>
      <c r="M1956">
        <v>2755</v>
      </c>
      <c r="N1956">
        <v>2180</v>
      </c>
      <c r="O1956">
        <v>5833893</v>
      </c>
      <c r="P1956">
        <v>14584960042.700001</v>
      </c>
      <c r="Q1956">
        <v>140793</v>
      </c>
    </row>
    <row r="1957" spans="1:17" x14ac:dyDescent="0.3">
      <c r="A1957" t="s">
        <v>1503</v>
      </c>
      <c r="B1957" s="1">
        <v>44978</v>
      </c>
      <c r="C1957" s="1">
        <v>45342</v>
      </c>
      <c r="D1957" s="1">
        <v>45100</v>
      </c>
      <c r="E1957" t="s">
        <v>31</v>
      </c>
      <c r="F1957">
        <v>2528.9</v>
      </c>
      <c r="G1957">
        <v>2533.4</v>
      </c>
      <c r="H1957">
        <v>2512</v>
      </c>
      <c r="I1957">
        <v>2535.5</v>
      </c>
      <c r="J1957">
        <v>2517.8000000000002</v>
      </c>
      <c r="K1957">
        <v>2514.75</v>
      </c>
      <c r="L1957">
        <v>2521.5500000000002</v>
      </c>
      <c r="M1957">
        <v>2755</v>
      </c>
      <c r="N1957">
        <v>2180</v>
      </c>
      <c r="O1957">
        <v>3059084</v>
      </c>
      <c r="P1957">
        <v>7713644596.3999996</v>
      </c>
      <c r="Q1957">
        <v>136010</v>
      </c>
    </row>
    <row r="1958" spans="1:17" x14ac:dyDescent="0.3">
      <c r="A1958" t="s">
        <v>1503</v>
      </c>
      <c r="B1958" s="1">
        <v>44978</v>
      </c>
      <c r="C1958" s="1">
        <v>45342</v>
      </c>
      <c r="D1958" s="1">
        <v>45099</v>
      </c>
      <c r="E1958" t="s">
        <v>31</v>
      </c>
      <c r="F1958">
        <v>2556</v>
      </c>
      <c r="G1958">
        <v>2573.3000000000002</v>
      </c>
      <c r="H1958">
        <v>2532</v>
      </c>
      <c r="I1958">
        <v>2564.3000000000002</v>
      </c>
      <c r="J1958">
        <v>2539</v>
      </c>
      <c r="K1958">
        <v>2535.5</v>
      </c>
      <c r="L1958">
        <v>2551.25</v>
      </c>
      <c r="M1958">
        <v>2755</v>
      </c>
      <c r="N1958">
        <v>2180</v>
      </c>
      <c r="O1958">
        <v>3516244</v>
      </c>
      <c r="P1958">
        <v>8970824759.3999996</v>
      </c>
      <c r="Q1958">
        <v>179274</v>
      </c>
    </row>
    <row r="1959" spans="1:17" x14ac:dyDescent="0.3">
      <c r="A1959" t="s">
        <v>1503</v>
      </c>
      <c r="B1959" s="1">
        <v>44978</v>
      </c>
      <c r="C1959" s="1">
        <v>45342</v>
      </c>
      <c r="D1959" s="1">
        <v>45098</v>
      </c>
      <c r="E1959" t="s">
        <v>31</v>
      </c>
      <c r="F1959">
        <v>2557</v>
      </c>
      <c r="G1959">
        <v>2569.85</v>
      </c>
      <c r="H1959">
        <v>2548</v>
      </c>
      <c r="I1959">
        <v>2557.1</v>
      </c>
      <c r="J1959">
        <v>2564.9</v>
      </c>
      <c r="K1959">
        <v>2564.3000000000002</v>
      </c>
      <c r="L1959">
        <v>2561.96</v>
      </c>
      <c r="M1959">
        <v>2755</v>
      </c>
      <c r="N1959">
        <v>2180</v>
      </c>
      <c r="O1959">
        <v>3212779</v>
      </c>
      <c r="P1959">
        <v>8231021944.8999996</v>
      </c>
      <c r="Q1959">
        <v>135010</v>
      </c>
    </row>
    <row r="1960" spans="1:17" x14ac:dyDescent="0.3">
      <c r="A1960" t="s">
        <v>1503</v>
      </c>
      <c r="B1960" s="1">
        <v>44978</v>
      </c>
      <c r="C1960" s="1">
        <v>45342</v>
      </c>
      <c r="D1960" s="1">
        <v>45097</v>
      </c>
      <c r="E1960" t="s">
        <v>31</v>
      </c>
      <c r="F1960">
        <v>2547.5500000000002</v>
      </c>
      <c r="G1960">
        <v>2564</v>
      </c>
      <c r="H1960">
        <v>2535</v>
      </c>
      <c r="I1960">
        <v>2551.8000000000002</v>
      </c>
      <c r="J1960">
        <v>2561.5</v>
      </c>
      <c r="K1960">
        <v>2557.1</v>
      </c>
      <c r="L1960">
        <v>2548.6</v>
      </c>
      <c r="M1960">
        <v>2755</v>
      </c>
      <c r="N1960">
        <v>2180</v>
      </c>
      <c r="O1960">
        <v>3194085</v>
      </c>
      <c r="P1960">
        <v>8140454943.6999998</v>
      </c>
      <c r="Q1960">
        <v>119189</v>
      </c>
    </row>
    <row r="1961" spans="1:17" x14ac:dyDescent="0.3">
      <c r="A1961" t="s">
        <v>1503</v>
      </c>
      <c r="B1961" s="1">
        <v>44978</v>
      </c>
      <c r="C1961" s="1">
        <v>45342</v>
      </c>
      <c r="D1961" s="1">
        <v>45096</v>
      </c>
      <c r="E1961" t="s">
        <v>31</v>
      </c>
      <c r="F1961">
        <v>2584</v>
      </c>
      <c r="G1961">
        <v>2584</v>
      </c>
      <c r="H1961">
        <v>2542.65</v>
      </c>
      <c r="I1961">
        <v>2577.4</v>
      </c>
      <c r="J1961">
        <v>2550.5</v>
      </c>
      <c r="K1961">
        <v>2551.8000000000002</v>
      </c>
      <c r="L1961">
        <v>2555.84</v>
      </c>
      <c r="M1961">
        <v>2755</v>
      </c>
      <c r="N1961">
        <v>2180</v>
      </c>
      <c r="O1961">
        <v>3137532</v>
      </c>
      <c r="P1961">
        <v>8019025286.3000002</v>
      </c>
      <c r="Q1961">
        <v>130037</v>
      </c>
    </row>
    <row r="1962" spans="1:17" x14ac:dyDescent="0.3">
      <c r="A1962" t="s">
        <v>1503</v>
      </c>
      <c r="B1962" s="1">
        <v>44978</v>
      </c>
      <c r="C1962" s="1">
        <v>45342</v>
      </c>
      <c r="D1962" s="1">
        <v>45093</v>
      </c>
      <c r="E1962" t="s">
        <v>31</v>
      </c>
      <c r="F1962">
        <v>2560.1999999999998</v>
      </c>
      <c r="G1962">
        <v>2582.4</v>
      </c>
      <c r="H1962">
        <v>2560.1999999999998</v>
      </c>
      <c r="I1962">
        <v>2552.5500000000002</v>
      </c>
      <c r="J1962">
        <v>2575</v>
      </c>
      <c r="K1962">
        <v>2577.4</v>
      </c>
      <c r="L1962">
        <v>2574.79</v>
      </c>
      <c r="M1962">
        <v>2755</v>
      </c>
      <c r="N1962">
        <v>2180</v>
      </c>
      <c r="O1962">
        <v>11155180</v>
      </c>
      <c r="P1962">
        <v>28722202805.5</v>
      </c>
      <c r="Q1962">
        <v>237630</v>
      </c>
    </row>
    <row r="1963" spans="1:17" x14ac:dyDescent="0.3">
      <c r="A1963" t="s">
        <v>1503</v>
      </c>
      <c r="B1963" s="1">
        <v>44978</v>
      </c>
      <c r="C1963" s="1">
        <v>45342</v>
      </c>
      <c r="D1963" s="1">
        <v>45092</v>
      </c>
      <c r="E1963" t="s">
        <v>31</v>
      </c>
      <c r="F1963">
        <v>2551.8000000000002</v>
      </c>
      <c r="G1963">
        <v>2562.5500000000002</v>
      </c>
      <c r="H1963">
        <v>2535.5</v>
      </c>
      <c r="I1963">
        <v>2551.85</v>
      </c>
      <c r="J1963">
        <v>2550.15</v>
      </c>
      <c r="K1963">
        <v>2552.5500000000002</v>
      </c>
      <c r="L1963">
        <v>2551.63</v>
      </c>
      <c r="M1963">
        <v>2755</v>
      </c>
      <c r="N1963">
        <v>2180</v>
      </c>
      <c r="O1963">
        <v>5451926</v>
      </c>
      <c r="P1963">
        <v>13911315989.450001</v>
      </c>
      <c r="Q1963">
        <v>193503</v>
      </c>
    </row>
    <row r="1964" spans="1:17" x14ac:dyDescent="0.3">
      <c r="A1964" t="s">
        <v>1503</v>
      </c>
      <c r="B1964" s="1">
        <v>44978</v>
      </c>
      <c r="C1964" s="1">
        <v>45342</v>
      </c>
      <c r="D1964" s="1">
        <v>45091</v>
      </c>
      <c r="E1964" t="s">
        <v>31</v>
      </c>
      <c r="F1964">
        <v>2521</v>
      </c>
      <c r="G1964">
        <v>2555</v>
      </c>
      <c r="H1964">
        <v>2517</v>
      </c>
      <c r="I1964">
        <v>2520.85</v>
      </c>
      <c r="J1964">
        <v>2546.25</v>
      </c>
      <c r="K1964">
        <v>2551.85</v>
      </c>
      <c r="L1964">
        <v>2541.35</v>
      </c>
      <c r="M1964">
        <v>2755</v>
      </c>
      <c r="N1964">
        <v>2180</v>
      </c>
      <c r="O1964">
        <v>6127509</v>
      </c>
      <c r="P1964">
        <v>15572120760.549999</v>
      </c>
      <c r="Q1964">
        <v>255684</v>
      </c>
    </row>
    <row r="1965" spans="1:17" x14ac:dyDescent="0.3">
      <c r="A1965" t="s">
        <v>1503</v>
      </c>
      <c r="B1965" s="1">
        <v>44978</v>
      </c>
      <c r="C1965" s="1">
        <v>45342</v>
      </c>
      <c r="D1965" s="1">
        <v>45090</v>
      </c>
      <c r="E1965" t="s">
        <v>31</v>
      </c>
      <c r="F1965">
        <v>2495</v>
      </c>
      <c r="G1965">
        <v>2523.4499999999998</v>
      </c>
      <c r="H1965">
        <v>2486.25</v>
      </c>
      <c r="I1965">
        <v>2484.15</v>
      </c>
      <c r="J1965">
        <v>2517.9</v>
      </c>
      <c r="K1965">
        <v>2520.85</v>
      </c>
      <c r="L1965">
        <v>2509.06</v>
      </c>
      <c r="M1965">
        <v>2755</v>
      </c>
      <c r="N1965">
        <v>2180</v>
      </c>
      <c r="O1965">
        <v>5190958</v>
      </c>
      <c r="P1965">
        <v>13024409119.200001</v>
      </c>
      <c r="Q1965">
        <v>179929</v>
      </c>
    </row>
    <row r="1966" spans="1:17" x14ac:dyDescent="0.3">
      <c r="A1966" t="s">
        <v>1503</v>
      </c>
      <c r="B1966" s="1">
        <v>44978</v>
      </c>
      <c r="C1966" s="1">
        <v>45342</v>
      </c>
      <c r="D1966" s="1">
        <v>45089</v>
      </c>
      <c r="E1966" t="s">
        <v>31</v>
      </c>
      <c r="F1966">
        <v>2475.5</v>
      </c>
      <c r="G1966">
        <v>2489.1999999999998</v>
      </c>
      <c r="H1966">
        <v>2465</v>
      </c>
      <c r="I1966">
        <v>2481.9499999999998</v>
      </c>
      <c r="J1966">
        <v>2488</v>
      </c>
      <c r="K1966">
        <v>2484.15</v>
      </c>
      <c r="L1966">
        <v>2479.7600000000002</v>
      </c>
      <c r="M1966">
        <v>2755</v>
      </c>
      <c r="N1966">
        <v>2180</v>
      </c>
      <c r="O1966">
        <v>2949893</v>
      </c>
      <c r="P1966">
        <v>7315018537.5</v>
      </c>
      <c r="Q1966">
        <v>155197</v>
      </c>
    </row>
    <row r="1967" spans="1:17" x14ac:dyDescent="0.3">
      <c r="A1967" t="s">
        <v>1503</v>
      </c>
      <c r="B1967" s="1">
        <v>44978</v>
      </c>
      <c r="C1967" s="1">
        <v>45342</v>
      </c>
      <c r="D1967" s="1">
        <v>45086</v>
      </c>
      <c r="E1967" t="s">
        <v>31</v>
      </c>
      <c r="F1967">
        <v>2507</v>
      </c>
      <c r="G1967">
        <v>2508.5500000000002</v>
      </c>
      <c r="H1967">
        <v>2478</v>
      </c>
      <c r="I1967">
        <v>2499.65</v>
      </c>
      <c r="J1967">
        <v>2482</v>
      </c>
      <c r="K1967">
        <v>2481.9499999999998</v>
      </c>
      <c r="L1967">
        <v>2493.9899999999998</v>
      </c>
      <c r="M1967">
        <v>2814</v>
      </c>
      <c r="N1967">
        <v>2180</v>
      </c>
      <c r="O1967">
        <v>2712243</v>
      </c>
      <c r="P1967">
        <v>6764300003.6999998</v>
      </c>
      <c r="Q1967">
        <v>154585</v>
      </c>
    </row>
    <row r="1968" spans="1:17" x14ac:dyDescent="0.3">
      <c r="A1968" t="s">
        <v>1503</v>
      </c>
      <c r="B1968" s="1">
        <v>44978</v>
      </c>
      <c r="C1968" s="1">
        <v>45342</v>
      </c>
      <c r="D1968" s="1">
        <v>45085</v>
      </c>
      <c r="E1968" t="s">
        <v>31</v>
      </c>
      <c r="F1968">
        <v>2506</v>
      </c>
      <c r="G1968">
        <v>2516.85</v>
      </c>
      <c r="H1968">
        <v>2491</v>
      </c>
      <c r="I1968">
        <v>2498.15</v>
      </c>
      <c r="J1968">
        <v>2505</v>
      </c>
      <c r="K1968">
        <v>2499.65</v>
      </c>
      <c r="L1968">
        <v>2504.11</v>
      </c>
      <c r="M1968">
        <v>2814</v>
      </c>
      <c r="N1968">
        <v>2180</v>
      </c>
      <c r="O1968">
        <v>5570815</v>
      </c>
      <c r="P1968">
        <v>13949925583.1</v>
      </c>
      <c r="Q1968">
        <v>176663</v>
      </c>
    </row>
    <row r="1969" spans="1:17" x14ac:dyDescent="0.3">
      <c r="A1969" t="s">
        <v>1503</v>
      </c>
      <c r="B1969" s="1">
        <v>44978</v>
      </c>
      <c r="C1969" s="1">
        <v>45342</v>
      </c>
      <c r="D1969" s="1">
        <v>45084</v>
      </c>
      <c r="E1969" t="s">
        <v>31</v>
      </c>
      <c r="F1969">
        <v>2487</v>
      </c>
      <c r="G1969">
        <v>2500</v>
      </c>
      <c r="H1969">
        <v>2472.6</v>
      </c>
      <c r="I1969">
        <v>2479.35</v>
      </c>
      <c r="J1969">
        <v>2498</v>
      </c>
      <c r="K1969">
        <v>2498.15</v>
      </c>
      <c r="L1969">
        <v>2487.06</v>
      </c>
      <c r="M1969">
        <v>2814</v>
      </c>
      <c r="N1969">
        <v>2180</v>
      </c>
      <c r="O1969">
        <v>4759238</v>
      </c>
      <c r="P1969">
        <v>11836509766.299999</v>
      </c>
      <c r="Q1969">
        <v>187387</v>
      </c>
    </row>
    <row r="1970" spans="1:17" x14ac:dyDescent="0.3">
      <c r="A1970" t="s">
        <v>1503</v>
      </c>
      <c r="B1970" s="1">
        <v>44978</v>
      </c>
      <c r="C1970" s="1">
        <v>45342</v>
      </c>
      <c r="D1970" s="1">
        <v>45083</v>
      </c>
      <c r="E1970" t="s">
        <v>31</v>
      </c>
      <c r="F1970">
        <v>2483.4499999999998</v>
      </c>
      <c r="G1970">
        <v>2487.6999999999998</v>
      </c>
      <c r="H1970">
        <v>2462</v>
      </c>
      <c r="I1970">
        <v>2477.25</v>
      </c>
      <c r="J1970">
        <v>2483.8000000000002</v>
      </c>
      <c r="K1970">
        <v>2479.35</v>
      </c>
      <c r="L1970">
        <v>2473.6999999999998</v>
      </c>
      <c r="M1970">
        <v>2814</v>
      </c>
      <c r="N1970">
        <v>2180</v>
      </c>
      <c r="O1970">
        <v>3458161</v>
      </c>
      <c r="P1970">
        <v>8554457378.6999998</v>
      </c>
      <c r="Q1970">
        <v>167754</v>
      </c>
    </row>
    <row r="1971" spans="1:17" x14ac:dyDescent="0.3">
      <c r="A1971" t="s">
        <v>1503</v>
      </c>
      <c r="B1971" s="1">
        <v>44978</v>
      </c>
      <c r="C1971" s="1">
        <v>45342</v>
      </c>
      <c r="D1971" s="1">
        <v>45082</v>
      </c>
      <c r="E1971" t="s">
        <v>31</v>
      </c>
      <c r="F1971">
        <v>2467.1999999999998</v>
      </c>
      <c r="G1971">
        <v>2483.75</v>
      </c>
      <c r="H1971">
        <v>2458.4499999999998</v>
      </c>
      <c r="I1971">
        <v>2455.1999999999998</v>
      </c>
      <c r="J1971">
        <v>2479.9499999999998</v>
      </c>
      <c r="K1971">
        <v>2477.25</v>
      </c>
      <c r="L1971">
        <v>2470.14</v>
      </c>
      <c r="M1971">
        <v>2814</v>
      </c>
      <c r="N1971">
        <v>2180</v>
      </c>
      <c r="O1971">
        <v>5034355</v>
      </c>
      <c r="P1971">
        <v>12435536493.299999</v>
      </c>
      <c r="Q1971">
        <v>161758</v>
      </c>
    </row>
    <row r="1972" spans="1:17" x14ac:dyDescent="0.3">
      <c r="A1972" t="s">
        <v>1503</v>
      </c>
      <c r="B1972" s="1">
        <v>44978</v>
      </c>
      <c r="C1972" s="1">
        <v>45342</v>
      </c>
      <c r="D1972" s="1">
        <v>45079</v>
      </c>
      <c r="E1972" t="s">
        <v>31</v>
      </c>
      <c r="F1972">
        <v>2471</v>
      </c>
      <c r="G1972">
        <v>2482.85</v>
      </c>
      <c r="H1972">
        <v>2451</v>
      </c>
      <c r="I1972">
        <v>2463.25</v>
      </c>
      <c r="J1972">
        <v>2455.25</v>
      </c>
      <c r="K1972">
        <v>2455.1999999999998</v>
      </c>
      <c r="L1972">
        <v>2459.3200000000002</v>
      </c>
      <c r="M1972">
        <v>2817.35</v>
      </c>
      <c r="N1972">
        <v>2180</v>
      </c>
      <c r="O1972">
        <v>7291995</v>
      </c>
      <c r="P1972">
        <v>17933384336.150002</v>
      </c>
      <c r="Q1972">
        <v>160655</v>
      </c>
    </row>
    <row r="1973" spans="1:17" x14ac:dyDescent="0.3">
      <c r="A1973" t="s">
        <v>1503</v>
      </c>
      <c r="B1973" s="1">
        <v>44978</v>
      </c>
      <c r="C1973" s="1">
        <v>45342</v>
      </c>
      <c r="D1973" s="1">
        <v>45078</v>
      </c>
      <c r="E1973" t="s">
        <v>31</v>
      </c>
      <c r="F1973">
        <v>2480.15</v>
      </c>
      <c r="G1973">
        <v>2484.9</v>
      </c>
      <c r="H1973">
        <v>2458</v>
      </c>
      <c r="I1973">
        <v>2469.9</v>
      </c>
      <c r="J1973">
        <v>2467</v>
      </c>
      <c r="K1973">
        <v>2463.25</v>
      </c>
      <c r="L1973">
        <v>2472.06</v>
      </c>
      <c r="M1973">
        <v>2817.35</v>
      </c>
      <c r="N1973">
        <v>2180</v>
      </c>
      <c r="O1973">
        <v>6734525</v>
      </c>
      <c r="P1973">
        <v>16648139919.549999</v>
      </c>
      <c r="Q1973">
        <v>216233</v>
      </c>
    </row>
    <row r="1974" spans="1:17" x14ac:dyDescent="0.3">
      <c r="A1974" t="s">
        <v>1503</v>
      </c>
      <c r="B1974" s="1">
        <v>44978</v>
      </c>
      <c r="C1974" s="1">
        <v>45342</v>
      </c>
      <c r="D1974" s="1">
        <v>45077</v>
      </c>
      <c r="E1974" t="s">
        <v>31</v>
      </c>
      <c r="F1974">
        <v>2500</v>
      </c>
      <c r="G1974">
        <v>2509.85</v>
      </c>
      <c r="H1974">
        <v>2461</v>
      </c>
      <c r="I1974">
        <v>2519.9499999999998</v>
      </c>
      <c r="J1974">
        <v>2466.9499999999998</v>
      </c>
      <c r="K1974">
        <v>2469.9</v>
      </c>
      <c r="L1974">
        <v>2477.34</v>
      </c>
      <c r="M1974">
        <v>2817.35</v>
      </c>
      <c r="N1974">
        <v>2180</v>
      </c>
      <c r="O1974">
        <v>12510304</v>
      </c>
      <c r="P1974">
        <v>30992295693.450001</v>
      </c>
      <c r="Q1974">
        <v>289027</v>
      </c>
    </row>
    <row r="1975" spans="1:17" x14ac:dyDescent="0.3">
      <c r="A1975" t="s">
        <v>1503</v>
      </c>
      <c r="B1975" s="1">
        <v>44978</v>
      </c>
      <c r="C1975" s="1">
        <v>45342</v>
      </c>
      <c r="D1975" s="1">
        <v>45076</v>
      </c>
      <c r="E1975" t="s">
        <v>31</v>
      </c>
      <c r="F1975">
        <v>2520.6</v>
      </c>
      <c r="G1975">
        <v>2537.6999999999998</v>
      </c>
      <c r="H1975">
        <v>2514.35</v>
      </c>
      <c r="I1975">
        <v>2520.6</v>
      </c>
      <c r="J1975">
        <v>2520.5500000000002</v>
      </c>
      <c r="K1975">
        <v>2519.9499999999998</v>
      </c>
      <c r="L1975">
        <v>2524.94</v>
      </c>
      <c r="M1975">
        <v>2817.35</v>
      </c>
      <c r="N1975">
        <v>2180</v>
      </c>
      <c r="O1975">
        <v>5234564</v>
      </c>
      <c r="P1975">
        <v>13216961279</v>
      </c>
      <c r="Q1975">
        <v>173212</v>
      </c>
    </row>
    <row r="1976" spans="1:17" x14ac:dyDescent="0.3">
      <c r="A1976" t="s">
        <v>1503</v>
      </c>
      <c r="B1976" s="1">
        <v>44978</v>
      </c>
      <c r="C1976" s="1">
        <v>45342</v>
      </c>
      <c r="D1976" s="1">
        <v>45075</v>
      </c>
      <c r="E1976" t="s">
        <v>31</v>
      </c>
      <c r="F1976">
        <v>2521</v>
      </c>
      <c r="G1976">
        <v>2530</v>
      </c>
      <c r="H1976">
        <v>2507.1999999999998</v>
      </c>
      <c r="I1976">
        <v>2506.5</v>
      </c>
      <c r="J1976">
        <v>2518.1999999999998</v>
      </c>
      <c r="K1976">
        <v>2520.6</v>
      </c>
      <c r="L1976">
        <v>2519.7600000000002</v>
      </c>
      <c r="M1976">
        <v>2817.35</v>
      </c>
      <c r="N1976">
        <v>2180</v>
      </c>
      <c r="O1976">
        <v>4619754</v>
      </c>
      <c r="P1976">
        <v>11640658051.85</v>
      </c>
      <c r="Q1976">
        <v>184530</v>
      </c>
    </row>
    <row r="1977" spans="1:17" x14ac:dyDescent="0.3">
      <c r="A1977" t="s">
        <v>1503</v>
      </c>
      <c r="B1977" s="1">
        <v>44978</v>
      </c>
      <c r="C1977" s="1">
        <v>45342</v>
      </c>
      <c r="D1977" s="1">
        <v>45072</v>
      </c>
      <c r="E1977" t="s">
        <v>31</v>
      </c>
      <c r="F1977">
        <v>2458</v>
      </c>
      <c r="G1977">
        <v>2509</v>
      </c>
      <c r="H1977">
        <v>2450.75</v>
      </c>
      <c r="I1977">
        <v>2439.9499999999998</v>
      </c>
      <c r="J1977">
        <v>2508.8000000000002</v>
      </c>
      <c r="K1977">
        <v>2506.5</v>
      </c>
      <c r="L1977">
        <v>2489.54</v>
      </c>
      <c r="M1977">
        <v>2817.35</v>
      </c>
      <c r="N1977">
        <v>2180</v>
      </c>
      <c r="O1977">
        <v>5827017</v>
      </c>
      <c r="P1977">
        <v>14506612501.75</v>
      </c>
      <c r="Q1977">
        <v>197182</v>
      </c>
    </row>
    <row r="1978" spans="1:17" x14ac:dyDescent="0.3">
      <c r="A1978" t="s">
        <v>1503</v>
      </c>
      <c r="B1978" s="1">
        <v>44978</v>
      </c>
      <c r="C1978" s="1">
        <v>45342</v>
      </c>
      <c r="D1978" s="1">
        <v>45071</v>
      </c>
      <c r="E1978" t="s">
        <v>31</v>
      </c>
      <c r="F1978">
        <v>2433.9</v>
      </c>
      <c r="G1978">
        <v>2449</v>
      </c>
      <c r="H1978">
        <v>2416.0500000000002</v>
      </c>
      <c r="I1978">
        <v>2440.25</v>
      </c>
      <c r="J1978">
        <v>2444.85</v>
      </c>
      <c r="K1978">
        <v>2439.9499999999998</v>
      </c>
      <c r="L1978">
        <v>2430.14</v>
      </c>
      <c r="M1978">
        <v>2817.35</v>
      </c>
      <c r="N1978">
        <v>2180</v>
      </c>
      <c r="O1978">
        <v>5301647</v>
      </c>
      <c r="P1978">
        <v>12883732875.049999</v>
      </c>
      <c r="Q1978">
        <v>136521</v>
      </c>
    </row>
    <row r="1979" spans="1:17" x14ac:dyDescent="0.3">
      <c r="A1979" t="s">
        <v>1503</v>
      </c>
      <c r="B1979" s="1">
        <v>44978</v>
      </c>
      <c r="C1979" s="1">
        <v>45342</v>
      </c>
      <c r="D1979" s="1">
        <v>45070</v>
      </c>
      <c r="E1979" t="s">
        <v>31</v>
      </c>
      <c r="F1979">
        <v>2445.9</v>
      </c>
      <c r="G1979">
        <v>2464</v>
      </c>
      <c r="H1979">
        <v>2433.4499999999998</v>
      </c>
      <c r="I1979">
        <v>2454.5500000000002</v>
      </c>
      <c r="J1979">
        <v>2441</v>
      </c>
      <c r="K1979">
        <v>2440.25</v>
      </c>
      <c r="L1979">
        <v>2447.77</v>
      </c>
      <c r="M1979">
        <v>2817.35</v>
      </c>
      <c r="N1979">
        <v>2180</v>
      </c>
      <c r="O1979">
        <v>3743804</v>
      </c>
      <c r="P1979">
        <v>9163984988.7000008</v>
      </c>
      <c r="Q1979">
        <v>132191</v>
      </c>
    </row>
    <row r="1980" spans="1:17" x14ac:dyDescent="0.3">
      <c r="A1980" t="s">
        <v>1503</v>
      </c>
      <c r="B1980" s="1">
        <v>44978</v>
      </c>
      <c r="C1980" s="1">
        <v>45342</v>
      </c>
      <c r="D1980" s="1">
        <v>45069</v>
      </c>
      <c r="E1980" t="s">
        <v>31</v>
      </c>
      <c r="F1980">
        <v>2460.65</v>
      </c>
      <c r="G1980">
        <v>2468</v>
      </c>
      <c r="H1980">
        <v>2451.4499999999998</v>
      </c>
      <c r="I1980">
        <v>2455</v>
      </c>
      <c r="J1980">
        <v>2453</v>
      </c>
      <c r="K1980">
        <v>2454.5500000000002</v>
      </c>
      <c r="L1980">
        <v>2460.13</v>
      </c>
      <c r="M1980">
        <v>2817.35</v>
      </c>
      <c r="N1980">
        <v>2180</v>
      </c>
      <c r="O1980">
        <v>2811473</v>
      </c>
      <c r="P1980">
        <v>6916583531.3999996</v>
      </c>
      <c r="Q1980">
        <v>121065</v>
      </c>
    </row>
    <row r="1981" spans="1:17" x14ac:dyDescent="0.3">
      <c r="A1981" t="s">
        <v>1503</v>
      </c>
      <c r="B1981" s="1">
        <v>44978</v>
      </c>
      <c r="C1981" s="1">
        <v>45342</v>
      </c>
      <c r="D1981" s="1">
        <v>45068</v>
      </c>
      <c r="E1981" t="s">
        <v>31</v>
      </c>
      <c r="F1981">
        <v>2435</v>
      </c>
      <c r="G1981">
        <v>2466</v>
      </c>
      <c r="H1981">
        <v>2432.35</v>
      </c>
      <c r="I1981">
        <v>2441.9499999999998</v>
      </c>
      <c r="J1981">
        <v>2454.5</v>
      </c>
      <c r="K1981">
        <v>2455</v>
      </c>
      <c r="L1981">
        <v>2455.77</v>
      </c>
      <c r="M1981">
        <v>2817.35</v>
      </c>
      <c r="N1981">
        <v>2180</v>
      </c>
      <c r="O1981">
        <v>3431208</v>
      </c>
      <c r="P1981">
        <v>8426266009.1999998</v>
      </c>
      <c r="Q1981">
        <v>122501</v>
      </c>
    </row>
    <row r="1982" spans="1:17" x14ac:dyDescent="0.3">
      <c r="A1982" t="s">
        <v>1503</v>
      </c>
      <c r="B1982" s="1">
        <v>44978</v>
      </c>
      <c r="C1982" s="1">
        <v>45342</v>
      </c>
      <c r="D1982" s="1">
        <v>45065</v>
      </c>
      <c r="E1982" t="s">
        <v>31</v>
      </c>
      <c r="F1982">
        <v>2434.0500000000002</v>
      </c>
      <c r="G1982">
        <v>2445.9499999999998</v>
      </c>
      <c r="H1982">
        <v>2418.85</v>
      </c>
      <c r="I1982">
        <v>2434.0500000000002</v>
      </c>
      <c r="J1982">
        <v>2444</v>
      </c>
      <c r="K1982">
        <v>2441.9499999999998</v>
      </c>
      <c r="L1982">
        <v>2432.71</v>
      </c>
      <c r="M1982">
        <v>2817.35</v>
      </c>
      <c r="N1982">
        <v>2180</v>
      </c>
      <c r="O1982">
        <v>3715280</v>
      </c>
      <c r="P1982">
        <v>9038204553.1499996</v>
      </c>
      <c r="Q1982">
        <v>118264</v>
      </c>
    </row>
    <row r="1983" spans="1:17" x14ac:dyDescent="0.3">
      <c r="A1983" t="s">
        <v>1503</v>
      </c>
      <c r="B1983" s="1">
        <v>44978</v>
      </c>
      <c r="C1983" s="1">
        <v>45342</v>
      </c>
      <c r="D1983" s="1">
        <v>45064</v>
      </c>
      <c r="E1983" t="s">
        <v>31</v>
      </c>
      <c r="F1983">
        <v>2449.5500000000002</v>
      </c>
      <c r="G1983">
        <v>2457</v>
      </c>
      <c r="H1983">
        <v>2427.15</v>
      </c>
      <c r="I1983">
        <v>2439.3000000000002</v>
      </c>
      <c r="J1983">
        <v>2433</v>
      </c>
      <c r="K1983">
        <v>2434.0500000000002</v>
      </c>
      <c r="L1983">
        <v>2443.67</v>
      </c>
      <c r="M1983">
        <v>2817.35</v>
      </c>
      <c r="N1983">
        <v>2180</v>
      </c>
      <c r="O1983">
        <v>4857531</v>
      </c>
      <c r="P1983">
        <v>11870219947.450001</v>
      </c>
      <c r="Q1983">
        <v>145659</v>
      </c>
    </row>
    <row r="1984" spans="1:17" x14ac:dyDescent="0.3">
      <c r="A1984" t="s">
        <v>1503</v>
      </c>
      <c r="B1984" s="1">
        <v>44978</v>
      </c>
      <c r="C1984" s="1">
        <v>45342</v>
      </c>
      <c r="D1984" s="1">
        <v>45063</v>
      </c>
      <c r="E1984" t="s">
        <v>31</v>
      </c>
      <c r="F1984">
        <v>2463</v>
      </c>
      <c r="G1984">
        <v>2465</v>
      </c>
      <c r="H1984">
        <v>2429</v>
      </c>
      <c r="I1984">
        <v>2453.8000000000002</v>
      </c>
      <c r="J1984">
        <v>2442</v>
      </c>
      <c r="K1984">
        <v>2439.3000000000002</v>
      </c>
      <c r="L1984">
        <v>2444.63</v>
      </c>
      <c r="M1984">
        <v>2817.35</v>
      </c>
      <c r="N1984">
        <v>2180</v>
      </c>
      <c r="O1984">
        <v>4060722</v>
      </c>
      <c r="P1984">
        <v>9926961637.2000008</v>
      </c>
      <c r="Q1984">
        <v>155508</v>
      </c>
    </row>
    <row r="1985" spans="1:17" x14ac:dyDescent="0.3">
      <c r="A1985" t="s">
        <v>1503</v>
      </c>
      <c r="B1985" s="1">
        <v>44978</v>
      </c>
      <c r="C1985" s="1">
        <v>45342</v>
      </c>
      <c r="D1985" s="1">
        <v>45062</v>
      </c>
      <c r="E1985" t="s">
        <v>31</v>
      </c>
      <c r="F1985">
        <v>2494</v>
      </c>
      <c r="G1985">
        <v>2499.6</v>
      </c>
      <c r="H1985">
        <v>2450.15</v>
      </c>
      <c r="I1985">
        <v>2489.25</v>
      </c>
      <c r="J1985">
        <v>2454.5500000000002</v>
      </c>
      <c r="K1985">
        <v>2453.8000000000002</v>
      </c>
      <c r="L1985">
        <v>2474.17</v>
      </c>
      <c r="M1985">
        <v>2817.35</v>
      </c>
      <c r="N1985">
        <v>2180</v>
      </c>
      <c r="O1985">
        <v>4023000</v>
      </c>
      <c r="P1985">
        <v>9953570679.5</v>
      </c>
      <c r="Q1985">
        <v>202246</v>
      </c>
    </row>
    <row r="1986" spans="1:17" x14ac:dyDescent="0.3">
      <c r="A1986" t="s">
        <v>1503</v>
      </c>
      <c r="B1986" s="1">
        <v>44978</v>
      </c>
      <c r="C1986" s="1">
        <v>45342</v>
      </c>
      <c r="D1986" s="1">
        <v>45061</v>
      </c>
      <c r="E1986" t="s">
        <v>31</v>
      </c>
      <c r="F1986">
        <v>2489.9</v>
      </c>
      <c r="G1986">
        <v>2504.5500000000002</v>
      </c>
      <c r="H1986">
        <v>2473.15</v>
      </c>
      <c r="I1986">
        <v>2484.35</v>
      </c>
      <c r="J1986">
        <v>2484.75</v>
      </c>
      <c r="K1986">
        <v>2489.25</v>
      </c>
      <c r="L1986">
        <v>2492.2399999999998</v>
      </c>
      <c r="M1986">
        <v>2817.35</v>
      </c>
      <c r="N1986">
        <v>2180</v>
      </c>
      <c r="O1986">
        <v>3153587</v>
      </c>
      <c r="P1986">
        <v>7859481400.8500004</v>
      </c>
      <c r="Q1986">
        <v>139761</v>
      </c>
    </row>
    <row r="1987" spans="1:17" x14ac:dyDescent="0.3">
      <c r="A1987" t="s">
        <v>1503</v>
      </c>
      <c r="B1987" s="1">
        <v>44978</v>
      </c>
      <c r="C1987" s="1">
        <v>45342</v>
      </c>
      <c r="D1987" s="1">
        <v>45058</v>
      </c>
      <c r="E1987" t="s">
        <v>31</v>
      </c>
      <c r="F1987">
        <v>2469.8000000000002</v>
      </c>
      <c r="G1987">
        <v>2487.4</v>
      </c>
      <c r="H1987">
        <v>2456.5</v>
      </c>
      <c r="I1987">
        <v>2480.3000000000002</v>
      </c>
      <c r="J1987">
        <v>2481.9</v>
      </c>
      <c r="K1987">
        <v>2484.35</v>
      </c>
      <c r="L1987">
        <v>2473.5</v>
      </c>
      <c r="M1987">
        <v>2817.35</v>
      </c>
      <c r="N1987">
        <v>2180</v>
      </c>
      <c r="O1987">
        <v>3209889</v>
      </c>
      <c r="P1987">
        <v>7939658229.75</v>
      </c>
      <c r="Q1987">
        <v>116311</v>
      </c>
    </row>
    <row r="1988" spans="1:17" x14ac:dyDescent="0.3">
      <c r="A1988" t="s">
        <v>1503</v>
      </c>
      <c r="B1988" s="1">
        <v>44978</v>
      </c>
      <c r="C1988" s="1">
        <v>45342</v>
      </c>
      <c r="D1988" s="1">
        <v>45057</v>
      </c>
      <c r="E1988" t="s">
        <v>31</v>
      </c>
      <c r="F1988">
        <v>2498.9499999999998</v>
      </c>
      <c r="G1988">
        <v>2509.5</v>
      </c>
      <c r="H1988">
        <v>2476.5500000000002</v>
      </c>
      <c r="I1988">
        <v>2496.6</v>
      </c>
      <c r="J1988">
        <v>2482</v>
      </c>
      <c r="K1988">
        <v>2480.3000000000002</v>
      </c>
      <c r="L1988">
        <v>2494.02</v>
      </c>
      <c r="M1988">
        <v>2817.35</v>
      </c>
      <c r="N1988">
        <v>2180</v>
      </c>
      <c r="O1988">
        <v>4872451</v>
      </c>
      <c r="P1988">
        <v>12151966094.1</v>
      </c>
      <c r="Q1988">
        <v>190308</v>
      </c>
    </row>
    <row r="1989" spans="1:17" x14ac:dyDescent="0.3">
      <c r="A1989" t="s">
        <v>1503</v>
      </c>
      <c r="B1989" s="1">
        <v>44978</v>
      </c>
      <c r="C1989" s="1">
        <v>45342</v>
      </c>
      <c r="D1989" s="1">
        <v>45056</v>
      </c>
      <c r="E1989" t="s">
        <v>31</v>
      </c>
      <c r="F1989">
        <v>2490</v>
      </c>
      <c r="G1989">
        <v>2499.85</v>
      </c>
      <c r="H1989">
        <v>2481.1999999999998</v>
      </c>
      <c r="I1989">
        <v>2479.5500000000002</v>
      </c>
      <c r="J1989">
        <v>2492</v>
      </c>
      <c r="K1989">
        <v>2496.6</v>
      </c>
      <c r="L1989">
        <v>2493.65</v>
      </c>
      <c r="M1989">
        <v>2817.35</v>
      </c>
      <c r="N1989">
        <v>2180</v>
      </c>
      <c r="O1989">
        <v>5017544</v>
      </c>
      <c r="P1989">
        <v>12512018443.700001</v>
      </c>
      <c r="Q1989">
        <v>147588</v>
      </c>
    </row>
    <row r="1990" spans="1:17" x14ac:dyDescent="0.3">
      <c r="A1990" t="s">
        <v>1503</v>
      </c>
      <c r="B1990" s="1">
        <v>44978</v>
      </c>
      <c r="C1990" s="1">
        <v>45342</v>
      </c>
      <c r="D1990" s="1">
        <v>45055</v>
      </c>
      <c r="E1990" t="s">
        <v>31</v>
      </c>
      <c r="F1990">
        <v>2475</v>
      </c>
      <c r="G1990">
        <v>2486.8000000000002</v>
      </c>
      <c r="H1990">
        <v>2463.25</v>
      </c>
      <c r="I1990">
        <v>2471.9</v>
      </c>
      <c r="J1990">
        <v>2476.6999999999998</v>
      </c>
      <c r="K1990">
        <v>2479.5500000000002</v>
      </c>
      <c r="L1990">
        <v>2476.94</v>
      </c>
      <c r="M1990">
        <v>2817.35</v>
      </c>
      <c r="N1990">
        <v>2180</v>
      </c>
      <c r="O1990">
        <v>2983468</v>
      </c>
      <c r="P1990">
        <v>7389873116.3000002</v>
      </c>
      <c r="Q1990">
        <v>167950</v>
      </c>
    </row>
    <row r="1991" spans="1:17" x14ac:dyDescent="0.3">
      <c r="A1991" t="s">
        <v>1503</v>
      </c>
      <c r="B1991" s="1">
        <v>44978</v>
      </c>
      <c r="C1991" s="1">
        <v>45342</v>
      </c>
      <c r="D1991" s="1">
        <v>45054</v>
      </c>
      <c r="E1991" t="s">
        <v>31</v>
      </c>
      <c r="F1991">
        <v>2450</v>
      </c>
      <c r="G1991">
        <v>2483.65</v>
      </c>
      <c r="H1991">
        <v>2444.15</v>
      </c>
      <c r="I1991">
        <v>2441.75</v>
      </c>
      <c r="J1991">
        <v>2471</v>
      </c>
      <c r="K1991">
        <v>2471.9</v>
      </c>
      <c r="L1991">
        <v>2468.41</v>
      </c>
      <c r="M1991">
        <v>2817.35</v>
      </c>
      <c r="N1991">
        <v>2180</v>
      </c>
      <c r="O1991">
        <v>4224469</v>
      </c>
      <c r="P1991">
        <v>10427725788.549999</v>
      </c>
      <c r="Q1991">
        <v>169304</v>
      </c>
    </row>
    <row r="1992" spans="1:17" x14ac:dyDescent="0.3">
      <c r="A1992" t="s">
        <v>1503</v>
      </c>
      <c r="B1992" s="1">
        <v>44978</v>
      </c>
      <c r="C1992" s="1">
        <v>45342</v>
      </c>
      <c r="D1992" s="1">
        <v>45051</v>
      </c>
      <c r="E1992" t="s">
        <v>31</v>
      </c>
      <c r="F1992">
        <v>2441</v>
      </c>
      <c r="G1992">
        <v>2461.35</v>
      </c>
      <c r="H1992">
        <v>2436</v>
      </c>
      <c r="I1992">
        <v>2448</v>
      </c>
      <c r="J1992">
        <v>2441</v>
      </c>
      <c r="K1992">
        <v>2441.75</v>
      </c>
      <c r="L1992">
        <v>2447.86</v>
      </c>
      <c r="M1992">
        <v>2817.35</v>
      </c>
      <c r="N1992">
        <v>2180</v>
      </c>
      <c r="O1992">
        <v>4036548</v>
      </c>
      <c r="P1992">
        <v>9880900102.2999992</v>
      </c>
      <c r="Q1992">
        <v>171662</v>
      </c>
    </row>
    <row r="1993" spans="1:17" x14ac:dyDescent="0.3">
      <c r="A1993" t="s">
        <v>1503</v>
      </c>
      <c r="B1993" s="1">
        <v>44978</v>
      </c>
      <c r="C1993" s="1">
        <v>45342</v>
      </c>
      <c r="D1993" s="1">
        <v>45050</v>
      </c>
      <c r="E1993" t="s">
        <v>31</v>
      </c>
      <c r="F1993">
        <v>2421.15</v>
      </c>
      <c r="G1993">
        <v>2452.85</v>
      </c>
      <c r="H1993">
        <v>2414.6</v>
      </c>
      <c r="I1993">
        <v>2420.1</v>
      </c>
      <c r="J1993">
        <v>2445.9499999999998</v>
      </c>
      <c r="K1993">
        <v>2448</v>
      </c>
      <c r="L1993">
        <v>2438.1999999999998</v>
      </c>
      <c r="M1993">
        <v>2817.35</v>
      </c>
      <c r="N1993">
        <v>2180</v>
      </c>
      <c r="O1993">
        <v>3985159</v>
      </c>
      <c r="P1993">
        <v>9716626291.25</v>
      </c>
      <c r="Q1993">
        <v>148384</v>
      </c>
    </row>
    <row r="1994" spans="1:17" x14ac:dyDescent="0.3">
      <c r="A1994" t="s">
        <v>1503</v>
      </c>
      <c r="B1994" s="1">
        <v>44978</v>
      </c>
      <c r="C1994" s="1">
        <v>45342</v>
      </c>
      <c r="D1994" s="1">
        <v>45049</v>
      </c>
      <c r="E1994" t="s">
        <v>31</v>
      </c>
      <c r="F1994">
        <v>2445</v>
      </c>
      <c r="G1994">
        <v>2445</v>
      </c>
      <c r="H1994">
        <v>2413.0500000000002</v>
      </c>
      <c r="I1994">
        <v>2441.0500000000002</v>
      </c>
      <c r="J1994">
        <v>2418</v>
      </c>
      <c r="K1994">
        <v>2420.1</v>
      </c>
      <c r="L1994">
        <v>2423.0300000000002</v>
      </c>
      <c r="M1994">
        <v>2817.35</v>
      </c>
      <c r="N1994">
        <v>2180</v>
      </c>
      <c r="O1994">
        <v>3259053</v>
      </c>
      <c r="P1994">
        <v>7896775124.8500004</v>
      </c>
      <c r="Q1994">
        <v>122949</v>
      </c>
    </row>
    <row r="1995" spans="1:17" x14ac:dyDescent="0.3">
      <c r="A1995" t="s">
        <v>1503</v>
      </c>
      <c r="B1995" s="1">
        <v>44978</v>
      </c>
      <c r="C1995" s="1">
        <v>45342</v>
      </c>
      <c r="D1995" s="1">
        <v>45048</v>
      </c>
      <c r="E1995" t="s">
        <v>31</v>
      </c>
      <c r="F1995">
        <v>2436.1999999999998</v>
      </c>
      <c r="G1995">
        <v>2445.8000000000002</v>
      </c>
      <c r="H1995">
        <v>2428.1</v>
      </c>
      <c r="I1995">
        <v>2420.5</v>
      </c>
      <c r="J1995">
        <v>2440.1999999999998</v>
      </c>
      <c r="K1995">
        <v>2441.0500000000002</v>
      </c>
      <c r="L1995">
        <v>2438.83</v>
      </c>
      <c r="M1995">
        <v>2817.35</v>
      </c>
      <c r="N1995">
        <v>2180</v>
      </c>
      <c r="O1995">
        <v>5991101</v>
      </c>
      <c r="P1995">
        <v>14611250968.299999</v>
      </c>
      <c r="Q1995">
        <v>213010</v>
      </c>
    </row>
    <row r="1996" spans="1:17" x14ac:dyDescent="0.3">
      <c r="A1996" t="s">
        <v>1503</v>
      </c>
      <c r="B1996" s="1">
        <v>44978</v>
      </c>
      <c r="C1996" s="1">
        <v>45342</v>
      </c>
      <c r="D1996" s="1">
        <v>45044</v>
      </c>
      <c r="E1996" t="s">
        <v>31</v>
      </c>
      <c r="F1996">
        <v>2382</v>
      </c>
      <c r="G1996">
        <v>2423.9</v>
      </c>
      <c r="H1996">
        <v>2381.75</v>
      </c>
      <c r="I1996">
        <v>2377.0500000000002</v>
      </c>
      <c r="J1996">
        <v>2419.9</v>
      </c>
      <c r="K1996">
        <v>2420.5</v>
      </c>
      <c r="L1996">
        <v>2409.46</v>
      </c>
      <c r="M1996">
        <v>2856.15</v>
      </c>
      <c r="N1996">
        <v>2180</v>
      </c>
      <c r="O1996">
        <v>7183342</v>
      </c>
      <c r="P1996">
        <v>17307947047.799999</v>
      </c>
      <c r="Q1996">
        <v>226856</v>
      </c>
    </row>
    <row r="1997" spans="1:17" x14ac:dyDescent="0.3">
      <c r="A1997" t="s">
        <v>1503</v>
      </c>
      <c r="B1997" s="1">
        <v>44978</v>
      </c>
      <c r="C1997" s="1">
        <v>45342</v>
      </c>
      <c r="D1997" s="1">
        <v>45043</v>
      </c>
      <c r="E1997" t="s">
        <v>31</v>
      </c>
      <c r="F1997">
        <v>2375</v>
      </c>
      <c r="G1997">
        <v>2384</v>
      </c>
      <c r="H1997">
        <v>2364</v>
      </c>
      <c r="I1997">
        <v>2362.1</v>
      </c>
      <c r="J1997">
        <v>2381.6999999999998</v>
      </c>
      <c r="K1997">
        <v>2377.0500000000002</v>
      </c>
      <c r="L1997">
        <v>2373.0500000000002</v>
      </c>
      <c r="M1997">
        <v>2856.15</v>
      </c>
      <c r="N1997">
        <v>2180</v>
      </c>
      <c r="O1997">
        <v>4230627</v>
      </c>
      <c r="P1997">
        <v>10039493207.75</v>
      </c>
      <c r="Q1997">
        <v>151491</v>
      </c>
    </row>
    <row r="1998" spans="1:17" x14ac:dyDescent="0.3">
      <c r="A1998" t="s">
        <v>1503</v>
      </c>
      <c r="B1998" s="1">
        <v>44978</v>
      </c>
      <c r="C1998" s="1">
        <v>45342</v>
      </c>
      <c r="D1998" s="1">
        <v>45042</v>
      </c>
      <c r="E1998" t="s">
        <v>31</v>
      </c>
      <c r="F1998">
        <v>2379</v>
      </c>
      <c r="G1998">
        <v>2386.1</v>
      </c>
      <c r="H1998">
        <v>2354.0500000000002</v>
      </c>
      <c r="I1998">
        <v>2376.0500000000002</v>
      </c>
      <c r="J1998">
        <v>2361.9</v>
      </c>
      <c r="K1998">
        <v>2362.1</v>
      </c>
      <c r="L1998">
        <v>2363.34</v>
      </c>
      <c r="M1998">
        <v>2856.15</v>
      </c>
      <c r="N1998">
        <v>2180</v>
      </c>
      <c r="O1998">
        <v>3977129</v>
      </c>
      <c r="P1998">
        <v>9399318934.1499996</v>
      </c>
      <c r="Q1998">
        <v>159924</v>
      </c>
    </row>
    <row r="1999" spans="1:17" x14ac:dyDescent="0.3">
      <c r="A1999" t="s">
        <v>1503</v>
      </c>
      <c r="B1999" s="1">
        <v>44978</v>
      </c>
      <c r="C1999" s="1">
        <v>45342</v>
      </c>
      <c r="D1999" s="1">
        <v>45041</v>
      </c>
      <c r="E1999" t="s">
        <v>31</v>
      </c>
      <c r="F1999">
        <v>2366</v>
      </c>
      <c r="G1999">
        <v>2380.6</v>
      </c>
      <c r="H1999">
        <v>2350.5</v>
      </c>
      <c r="I1999">
        <v>2358</v>
      </c>
      <c r="J1999">
        <v>2373.4499999999998</v>
      </c>
      <c r="K1999">
        <v>2376.0500000000002</v>
      </c>
      <c r="L1999">
        <v>2365.75</v>
      </c>
      <c r="M1999">
        <v>2856.15</v>
      </c>
      <c r="N1999">
        <v>2180</v>
      </c>
      <c r="O1999">
        <v>4262471</v>
      </c>
      <c r="P1999">
        <v>10083930491.200001</v>
      </c>
      <c r="Q1999">
        <v>151700</v>
      </c>
    </row>
    <row r="2000" spans="1:17" x14ac:dyDescent="0.3">
      <c r="A2000" t="s">
        <v>1503</v>
      </c>
      <c r="B2000" s="1">
        <v>44978</v>
      </c>
      <c r="C2000" s="1">
        <v>45342</v>
      </c>
      <c r="D2000" s="1">
        <v>45040</v>
      </c>
      <c r="E2000" t="s">
        <v>31</v>
      </c>
      <c r="F2000">
        <v>2375</v>
      </c>
      <c r="G2000">
        <v>2380.9</v>
      </c>
      <c r="H2000">
        <v>2348</v>
      </c>
      <c r="I2000">
        <v>2349</v>
      </c>
      <c r="J2000">
        <v>2360.5</v>
      </c>
      <c r="K2000">
        <v>2358</v>
      </c>
      <c r="L2000">
        <v>2360.6999999999998</v>
      </c>
      <c r="M2000">
        <v>2856.15</v>
      </c>
      <c r="N2000">
        <v>2180</v>
      </c>
      <c r="O2000">
        <v>5970048</v>
      </c>
      <c r="P2000">
        <v>14093509408.65</v>
      </c>
      <c r="Q2000">
        <v>217965</v>
      </c>
    </row>
    <row r="2001" spans="1:17" x14ac:dyDescent="0.3">
      <c r="A2001" t="s">
        <v>1503</v>
      </c>
      <c r="B2001" s="1">
        <v>44978</v>
      </c>
      <c r="C2001" s="1">
        <v>45342</v>
      </c>
      <c r="D2001" s="1">
        <v>45037</v>
      </c>
      <c r="E2001" t="s">
        <v>31</v>
      </c>
      <c r="F2001">
        <v>2350.65</v>
      </c>
      <c r="G2001">
        <v>2361</v>
      </c>
      <c r="H2001">
        <v>2336.4</v>
      </c>
      <c r="I2001">
        <v>2346.0500000000002</v>
      </c>
      <c r="J2001">
        <v>2351</v>
      </c>
      <c r="K2001">
        <v>2349</v>
      </c>
      <c r="L2001">
        <v>2348.6999999999998</v>
      </c>
      <c r="M2001">
        <v>2856.15</v>
      </c>
      <c r="N2001">
        <v>2180</v>
      </c>
      <c r="O2001">
        <v>3529236</v>
      </c>
      <c r="P2001">
        <v>8289102461.6999998</v>
      </c>
      <c r="Q2001">
        <v>151695</v>
      </c>
    </row>
    <row r="2002" spans="1:17" x14ac:dyDescent="0.3">
      <c r="A2002" t="s">
        <v>1503</v>
      </c>
      <c r="B2002" s="1">
        <v>44978</v>
      </c>
      <c r="C2002" s="1">
        <v>45342</v>
      </c>
      <c r="D2002" s="1">
        <v>45036</v>
      </c>
      <c r="E2002" t="s">
        <v>31</v>
      </c>
      <c r="F2002">
        <v>2354.1</v>
      </c>
      <c r="G2002">
        <v>2359</v>
      </c>
      <c r="H2002">
        <v>2332.1</v>
      </c>
      <c r="I2002">
        <v>2352</v>
      </c>
      <c r="J2002">
        <v>2345</v>
      </c>
      <c r="K2002">
        <v>2346.0500000000002</v>
      </c>
      <c r="L2002">
        <v>2342.63</v>
      </c>
      <c r="M2002">
        <v>2856.15</v>
      </c>
      <c r="N2002">
        <v>2180</v>
      </c>
      <c r="O2002">
        <v>3233882</v>
      </c>
      <c r="P2002">
        <v>7575782937.8999996</v>
      </c>
      <c r="Q2002">
        <v>142307</v>
      </c>
    </row>
    <row r="2003" spans="1:17" x14ac:dyDescent="0.3">
      <c r="A2003" t="s">
        <v>1503</v>
      </c>
      <c r="B2003" s="1">
        <v>44978</v>
      </c>
      <c r="C2003" s="1">
        <v>45342</v>
      </c>
      <c r="D2003" s="1">
        <v>45035</v>
      </c>
      <c r="E2003" t="s">
        <v>31</v>
      </c>
      <c r="F2003">
        <v>2339.0500000000002</v>
      </c>
      <c r="G2003">
        <v>2357.9</v>
      </c>
      <c r="H2003">
        <v>2332.1999999999998</v>
      </c>
      <c r="I2003">
        <v>2340.35</v>
      </c>
      <c r="J2003">
        <v>2348.8000000000002</v>
      </c>
      <c r="K2003">
        <v>2352</v>
      </c>
      <c r="L2003">
        <v>2347.73</v>
      </c>
      <c r="M2003">
        <v>2856.15</v>
      </c>
      <c r="N2003">
        <v>2180</v>
      </c>
      <c r="O2003">
        <v>5664207</v>
      </c>
      <c r="P2003">
        <v>13298039126</v>
      </c>
      <c r="Q2003">
        <v>146728</v>
      </c>
    </row>
    <row r="2004" spans="1:17" x14ac:dyDescent="0.3">
      <c r="A2004" t="s">
        <v>1503</v>
      </c>
      <c r="B2004" s="1">
        <v>44978</v>
      </c>
      <c r="C2004" s="1">
        <v>45342</v>
      </c>
      <c r="D2004" s="1">
        <v>45034</v>
      </c>
      <c r="E2004" t="s">
        <v>31</v>
      </c>
      <c r="F2004">
        <v>2377</v>
      </c>
      <c r="G2004">
        <v>2377</v>
      </c>
      <c r="H2004">
        <v>2326</v>
      </c>
      <c r="I2004">
        <v>2367.4499999999998</v>
      </c>
      <c r="J2004">
        <v>2340.4</v>
      </c>
      <c r="K2004">
        <v>2340.35</v>
      </c>
      <c r="L2004">
        <v>2341.54</v>
      </c>
      <c r="M2004">
        <v>2856.15</v>
      </c>
      <c r="N2004">
        <v>2180</v>
      </c>
      <c r="O2004">
        <v>4802172</v>
      </c>
      <c r="P2004">
        <v>11244458267.799999</v>
      </c>
      <c r="Q2004">
        <v>159024</v>
      </c>
    </row>
    <row r="2005" spans="1:17" x14ac:dyDescent="0.3">
      <c r="A2005" t="s">
        <v>1503</v>
      </c>
      <c r="B2005" s="1">
        <v>44978</v>
      </c>
      <c r="C2005" s="1">
        <v>45342</v>
      </c>
      <c r="D2005" s="1">
        <v>45033</v>
      </c>
      <c r="E2005" t="s">
        <v>31</v>
      </c>
      <c r="F2005">
        <v>2424.9499999999998</v>
      </c>
      <c r="G2005">
        <v>2424.9499999999998</v>
      </c>
      <c r="H2005">
        <v>2349.0500000000002</v>
      </c>
      <c r="I2005">
        <v>2355.5</v>
      </c>
      <c r="J2005">
        <v>2367.35</v>
      </c>
      <c r="K2005">
        <v>2367.4499999999998</v>
      </c>
      <c r="L2005">
        <v>2371.58</v>
      </c>
      <c r="M2005">
        <v>2856.15</v>
      </c>
      <c r="N2005">
        <v>2180</v>
      </c>
      <c r="O2005">
        <v>8274452</v>
      </c>
      <c r="P2005">
        <v>19623493252.400002</v>
      </c>
      <c r="Q2005">
        <v>198022</v>
      </c>
    </row>
    <row r="2006" spans="1:17" x14ac:dyDescent="0.3">
      <c r="A2006" t="s">
        <v>1503</v>
      </c>
      <c r="B2006" s="1">
        <v>44978</v>
      </c>
      <c r="C2006" s="1">
        <v>45342</v>
      </c>
      <c r="D2006" s="1">
        <v>45029</v>
      </c>
      <c r="E2006" t="s">
        <v>31</v>
      </c>
      <c r="F2006">
        <v>2353</v>
      </c>
      <c r="G2006">
        <v>2365.8000000000002</v>
      </c>
      <c r="H2006">
        <v>2342</v>
      </c>
      <c r="I2006">
        <v>2346.65</v>
      </c>
      <c r="J2006">
        <v>2356</v>
      </c>
      <c r="K2006">
        <v>2355.5</v>
      </c>
      <c r="L2006">
        <v>2354.04</v>
      </c>
      <c r="M2006">
        <v>2856.15</v>
      </c>
      <c r="N2006">
        <v>2180</v>
      </c>
      <c r="O2006">
        <v>5712541</v>
      </c>
      <c r="P2006">
        <v>13447564946.75</v>
      </c>
      <c r="Q2006">
        <v>173375</v>
      </c>
    </row>
    <row r="2007" spans="1:17" x14ac:dyDescent="0.3">
      <c r="A2007" t="s">
        <v>1503</v>
      </c>
      <c r="B2007" s="1">
        <v>44978</v>
      </c>
      <c r="C2007" s="1">
        <v>45342</v>
      </c>
      <c r="D2007" s="1">
        <v>45028</v>
      </c>
      <c r="E2007" t="s">
        <v>31</v>
      </c>
      <c r="F2007">
        <v>2336.35</v>
      </c>
      <c r="G2007">
        <v>2367.8000000000002</v>
      </c>
      <c r="H2007">
        <v>2330.0500000000002</v>
      </c>
      <c r="I2007">
        <v>2336.35</v>
      </c>
      <c r="J2007">
        <v>2346.6999999999998</v>
      </c>
      <c r="K2007">
        <v>2346.65</v>
      </c>
      <c r="L2007">
        <v>2347.5700000000002</v>
      </c>
      <c r="M2007">
        <v>2856.15</v>
      </c>
      <c r="N2007">
        <v>2180</v>
      </c>
      <c r="O2007">
        <v>8389646</v>
      </c>
      <c r="P2007">
        <v>19695262387.549999</v>
      </c>
      <c r="Q2007">
        <v>187546</v>
      </c>
    </row>
    <row r="2008" spans="1:17" x14ac:dyDescent="0.3">
      <c r="A2008" t="s">
        <v>1503</v>
      </c>
      <c r="B2008" s="1">
        <v>44978</v>
      </c>
      <c r="C2008" s="1">
        <v>45342</v>
      </c>
      <c r="D2008" s="1">
        <v>45027</v>
      </c>
      <c r="E2008" t="s">
        <v>31</v>
      </c>
      <c r="F2008">
        <v>2334</v>
      </c>
      <c r="G2008">
        <v>2341</v>
      </c>
      <c r="H2008">
        <v>2324.0500000000002</v>
      </c>
      <c r="I2008">
        <v>2324.85</v>
      </c>
      <c r="J2008">
        <v>2334.1</v>
      </c>
      <c r="K2008">
        <v>2336.35</v>
      </c>
      <c r="L2008">
        <v>2333.1</v>
      </c>
      <c r="M2008">
        <v>2856.15</v>
      </c>
      <c r="N2008">
        <v>2180</v>
      </c>
      <c r="O2008">
        <v>4865301</v>
      </c>
      <c r="P2008">
        <v>11351255127.75</v>
      </c>
      <c r="Q2008">
        <v>151084</v>
      </c>
    </row>
    <row r="2009" spans="1:17" x14ac:dyDescent="0.3">
      <c r="A2009" t="s">
        <v>1503</v>
      </c>
      <c r="B2009" s="1">
        <v>44978</v>
      </c>
      <c r="C2009" s="1">
        <v>45342</v>
      </c>
      <c r="D2009" s="1">
        <v>45026</v>
      </c>
      <c r="E2009" t="s">
        <v>31</v>
      </c>
      <c r="F2009">
        <v>2350</v>
      </c>
      <c r="G2009">
        <v>2350.4</v>
      </c>
      <c r="H2009">
        <v>2321.5500000000002</v>
      </c>
      <c r="I2009">
        <v>2341.4499999999998</v>
      </c>
      <c r="J2009">
        <v>2324.0500000000002</v>
      </c>
      <c r="K2009">
        <v>2324.85</v>
      </c>
      <c r="L2009">
        <v>2337.29</v>
      </c>
      <c r="M2009">
        <v>2856.15</v>
      </c>
      <c r="N2009">
        <v>2180</v>
      </c>
      <c r="O2009">
        <v>5981688</v>
      </c>
      <c r="P2009">
        <v>13980969369.4</v>
      </c>
      <c r="Q2009">
        <v>146678</v>
      </c>
    </row>
    <row r="2010" spans="1:17" x14ac:dyDescent="0.3">
      <c r="A2010" t="s">
        <v>1503</v>
      </c>
      <c r="B2010" s="1">
        <v>44978</v>
      </c>
      <c r="C2010" s="1">
        <v>45342</v>
      </c>
      <c r="D2010" s="1">
        <v>45022</v>
      </c>
      <c r="E2010" t="s">
        <v>31</v>
      </c>
      <c r="F2010">
        <v>2318.15</v>
      </c>
      <c r="G2010">
        <v>2354</v>
      </c>
      <c r="H2010">
        <v>2318.15</v>
      </c>
      <c r="I2010">
        <v>2325.85</v>
      </c>
      <c r="J2010">
        <v>2340.15</v>
      </c>
      <c r="K2010">
        <v>2341.4499999999998</v>
      </c>
      <c r="L2010">
        <v>2341.09</v>
      </c>
      <c r="M2010">
        <v>2856.15</v>
      </c>
      <c r="N2010">
        <v>2180</v>
      </c>
      <c r="O2010">
        <v>8507771</v>
      </c>
      <c r="P2010">
        <v>19917429621.5</v>
      </c>
      <c r="Q2010">
        <v>201019</v>
      </c>
    </row>
    <row r="2011" spans="1:17" x14ac:dyDescent="0.3">
      <c r="A2011" t="s">
        <v>1503</v>
      </c>
      <c r="B2011" s="1">
        <v>44978</v>
      </c>
      <c r="C2011" s="1">
        <v>45342</v>
      </c>
      <c r="D2011" s="1">
        <v>45021</v>
      </c>
      <c r="E2011" t="s">
        <v>31</v>
      </c>
      <c r="F2011">
        <v>2348</v>
      </c>
      <c r="G2011">
        <v>2348</v>
      </c>
      <c r="H2011">
        <v>2308.5500000000002</v>
      </c>
      <c r="I2011">
        <v>2331.4499999999998</v>
      </c>
      <c r="J2011">
        <v>2324.1</v>
      </c>
      <c r="K2011">
        <v>2325.85</v>
      </c>
      <c r="L2011">
        <v>2325.64</v>
      </c>
      <c r="M2011">
        <v>2856.15</v>
      </c>
      <c r="N2011">
        <v>2180</v>
      </c>
      <c r="O2011">
        <v>7505339</v>
      </c>
      <c r="P2011">
        <v>17454736439.849998</v>
      </c>
      <c r="Q2011">
        <v>215635</v>
      </c>
    </row>
    <row r="2012" spans="1:17" x14ac:dyDescent="0.3">
      <c r="A2012" t="s">
        <v>1503</v>
      </c>
      <c r="B2012" s="1">
        <v>44978</v>
      </c>
      <c r="C2012" s="1">
        <v>45342</v>
      </c>
      <c r="D2012" s="1">
        <v>45019</v>
      </c>
      <c r="E2012" t="s">
        <v>31</v>
      </c>
      <c r="F2012">
        <v>2345</v>
      </c>
      <c r="G2012">
        <v>2349</v>
      </c>
      <c r="H2012">
        <v>2315</v>
      </c>
      <c r="I2012">
        <v>2331.0500000000002</v>
      </c>
      <c r="J2012">
        <v>2331.0500000000002</v>
      </c>
      <c r="K2012">
        <v>2331.4499999999998</v>
      </c>
      <c r="L2012">
        <v>2327.86</v>
      </c>
      <c r="M2012">
        <v>2856.15</v>
      </c>
      <c r="N2012">
        <v>2180</v>
      </c>
      <c r="O2012">
        <v>4750238</v>
      </c>
      <c r="P2012">
        <v>11057879559.9</v>
      </c>
      <c r="Q2012">
        <v>192147</v>
      </c>
    </row>
    <row r="2013" spans="1:17" x14ac:dyDescent="0.3">
      <c r="A2013" t="s">
        <v>1503</v>
      </c>
      <c r="B2013" s="1">
        <v>44978</v>
      </c>
      <c r="C2013" s="1">
        <v>45342</v>
      </c>
      <c r="D2013" s="1">
        <v>45016</v>
      </c>
      <c r="E2013" t="s">
        <v>31</v>
      </c>
      <c r="F2013">
        <v>2255</v>
      </c>
      <c r="G2013">
        <v>2343.4499999999998</v>
      </c>
      <c r="H2013">
        <v>2254.6999999999998</v>
      </c>
      <c r="I2013">
        <v>2234.6999999999998</v>
      </c>
      <c r="J2013">
        <v>2330.9499999999998</v>
      </c>
      <c r="K2013">
        <v>2331.0500000000002</v>
      </c>
      <c r="L2013">
        <v>2315.77</v>
      </c>
      <c r="M2013">
        <v>2856.15</v>
      </c>
      <c r="N2013">
        <v>2180</v>
      </c>
      <c r="O2013">
        <v>13001005</v>
      </c>
      <c r="P2013">
        <v>30107314074.900002</v>
      </c>
      <c r="Q2013">
        <v>446320</v>
      </c>
    </row>
    <row r="2014" spans="1:17" x14ac:dyDescent="0.3">
      <c r="A2014" t="s">
        <v>1503</v>
      </c>
      <c r="B2014" s="1">
        <v>44978</v>
      </c>
      <c r="C2014" s="1">
        <v>45342</v>
      </c>
      <c r="D2014" s="1">
        <v>45014</v>
      </c>
      <c r="E2014" t="s">
        <v>31</v>
      </c>
      <c r="F2014">
        <v>2239</v>
      </c>
      <c r="G2014">
        <v>2244.8000000000002</v>
      </c>
      <c r="H2014">
        <v>2211.1</v>
      </c>
      <c r="I2014">
        <v>2248</v>
      </c>
      <c r="J2014">
        <v>2242.1999999999998</v>
      </c>
      <c r="K2014">
        <v>2234.6999999999998</v>
      </c>
      <c r="L2014">
        <v>2228.64</v>
      </c>
      <c r="M2014">
        <v>2856.15</v>
      </c>
      <c r="N2014">
        <v>2180</v>
      </c>
      <c r="O2014">
        <v>8678073</v>
      </c>
      <c r="P2014">
        <v>19340293216.900002</v>
      </c>
      <c r="Q2014">
        <v>294929</v>
      </c>
    </row>
    <row r="2015" spans="1:17" x14ac:dyDescent="0.3">
      <c r="A2015" t="s">
        <v>1503</v>
      </c>
      <c r="B2015" s="1">
        <v>44978</v>
      </c>
      <c r="C2015" s="1">
        <v>45342</v>
      </c>
      <c r="D2015" s="1">
        <v>45013</v>
      </c>
      <c r="E2015" t="s">
        <v>31</v>
      </c>
      <c r="F2015">
        <v>2245</v>
      </c>
      <c r="G2015">
        <v>2256.5</v>
      </c>
      <c r="H2015">
        <v>2237</v>
      </c>
      <c r="I2015">
        <v>2237.5500000000002</v>
      </c>
      <c r="J2015">
        <v>2247.0500000000002</v>
      </c>
      <c r="K2015">
        <v>2248</v>
      </c>
      <c r="L2015">
        <v>2246.61</v>
      </c>
      <c r="M2015">
        <v>2856.15</v>
      </c>
      <c r="N2015">
        <v>2180</v>
      </c>
      <c r="O2015">
        <v>5804018</v>
      </c>
      <c r="P2015">
        <v>13039373592.9</v>
      </c>
      <c r="Q2015">
        <v>200011</v>
      </c>
    </row>
    <row r="2016" spans="1:17" x14ac:dyDescent="0.3">
      <c r="A2016" t="s">
        <v>1503</v>
      </c>
      <c r="B2016" s="1">
        <v>44978</v>
      </c>
      <c r="C2016" s="1">
        <v>45342</v>
      </c>
      <c r="D2016" s="1">
        <v>45012</v>
      </c>
      <c r="E2016" t="s">
        <v>31</v>
      </c>
      <c r="F2016">
        <v>2217.5</v>
      </c>
      <c r="G2016">
        <v>2254</v>
      </c>
      <c r="H2016">
        <v>2200.1999999999998</v>
      </c>
      <c r="I2016">
        <v>2203.3000000000002</v>
      </c>
      <c r="J2016">
        <v>2238.8000000000002</v>
      </c>
      <c r="K2016">
        <v>2237.5500000000002</v>
      </c>
      <c r="L2016">
        <v>2237.36</v>
      </c>
      <c r="M2016">
        <v>2856.15</v>
      </c>
      <c r="N2016">
        <v>2180</v>
      </c>
      <c r="O2016">
        <v>6486068</v>
      </c>
      <c r="P2016">
        <v>14511643743.5</v>
      </c>
      <c r="Q2016">
        <v>217981</v>
      </c>
    </row>
    <row r="2017" spans="1:17" x14ac:dyDescent="0.3">
      <c r="A2017" t="s">
        <v>1503</v>
      </c>
      <c r="B2017" s="1">
        <v>44978</v>
      </c>
      <c r="C2017" s="1">
        <v>45342</v>
      </c>
      <c r="D2017" s="1">
        <v>45009</v>
      </c>
      <c r="E2017" t="s">
        <v>31</v>
      </c>
      <c r="F2017">
        <v>2245.25</v>
      </c>
      <c r="G2017">
        <v>2250</v>
      </c>
      <c r="H2017">
        <v>2198</v>
      </c>
      <c r="I2017">
        <v>2247.8000000000002</v>
      </c>
      <c r="J2017">
        <v>2204.9</v>
      </c>
      <c r="K2017">
        <v>2203.3000000000002</v>
      </c>
      <c r="L2017">
        <v>2221.83</v>
      </c>
      <c r="M2017">
        <v>2856.15</v>
      </c>
      <c r="N2017">
        <v>2180</v>
      </c>
      <c r="O2017">
        <v>5711497</v>
      </c>
      <c r="P2017">
        <v>12689975563.6</v>
      </c>
      <c r="Q2017">
        <v>231777</v>
      </c>
    </row>
    <row r="2018" spans="1:17" x14ac:dyDescent="0.3">
      <c r="A2018" t="s">
        <v>1503</v>
      </c>
      <c r="B2018" s="1">
        <v>44978</v>
      </c>
      <c r="C2018" s="1">
        <v>45342</v>
      </c>
      <c r="D2018" s="1">
        <v>45008</v>
      </c>
      <c r="E2018" t="s">
        <v>31</v>
      </c>
      <c r="F2018">
        <v>2268</v>
      </c>
      <c r="G2018">
        <v>2269.9</v>
      </c>
      <c r="H2018">
        <v>2243.0500000000002</v>
      </c>
      <c r="I2018">
        <v>2276.6</v>
      </c>
      <c r="J2018">
        <v>2247.6</v>
      </c>
      <c r="K2018">
        <v>2247.8000000000002</v>
      </c>
      <c r="L2018">
        <v>2253.6799999999998</v>
      </c>
      <c r="M2018">
        <v>2856.15</v>
      </c>
      <c r="N2018">
        <v>2180</v>
      </c>
      <c r="O2018">
        <v>7499082</v>
      </c>
      <c r="P2018">
        <v>16900552054.299999</v>
      </c>
      <c r="Q2018">
        <v>187678</v>
      </c>
    </row>
    <row r="2019" spans="1:17" x14ac:dyDescent="0.3">
      <c r="A2019" t="s">
        <v>1503</v>
      </c>
      <c r="B2019" s="1">
        <v>44978</v>
      </c>
      <c r="C2019" s="1">
        <v>45342</v>
      </c>
      <c r="D2019" s="1">
        <v>45007</v>
      </c>
      <c r="E2019" t="s">
        <v>31</v>
      </c>
      <c r="F2019">
        <v>2285</v>
      </c>
      <c r="G2019">
        <v>2291.4499999999998</v>
      </c>
      <c r="H2019">
        <v>2270</v>
      </c>
      <c r="I2019">
        <v>2269.6999999999998</v>
      </c>
      <c r="J2019">
        <v>2274.3000000000002</v>
      </c>
      <c r="K2019">
        <v>2276.6</v>
      </c>
      <c r="L2019">
        <v>2281.2199999999998</v>
      </c>
      <c r="M2019">
        <v>2856.15</v>
      </c>
      <c r="N2019">
        <v>2180</v>
      </c>
      <c r="O2019">
        <v>5039622</v>
      </c>
      <c r="P2019">
        <v>11496491661.4</v>
      </c>
      <c r="Q2019">
        <v>195193</v>
      </c>
    </row>
    <row r="2020" spans="1:17" x14ac:dyDescent="0.3">
      <c r="A2020" t="s">
        <v>1503</v>
      </c>
      <c r="B2020" s="1">
        <v>44978</v>
      </c>
      <c r="C2020" s="1">
        <v>45342</v>
      </c>
      <c r="D2020" s="1">
        <v>45006</v>
      </c>
      <c r="E2020" t="s">
        <v>31</v>
      </c>
      <c r="F2020">
        <v>2218.9499999999998</v>
      </c>
      <c r="G2020">
        <v>2274</v>
      </c>
      <c r="H2020">
        <v>2217</v>
      </c>
      <c r="I2020">
        <v>2201.25</v>
      </c>
      <c r="J2020">
        <v>2272</v>
      </c>
      <c r="K2020">
        <v>2269.6999999999998</v>
      </c>
      <c r="L2020">
        <v>2256.48</v>
      </c>
      <c r="M2020">
        <v>2856.15</v>
      </c>
      <c r="N2020">
        <v>2180</v>
      </c>
      <c r="O2020">
        <v>9876263</v>
      </c>
      <c r="P2020">
        <v>22285572145.650002</v>
      </c>
      <c r="Q2020">
        <v>342611</v>
      </c>
    </row>
    <row r="2021" spans="1:17" x14ac:dyDescent="0.3">
      <c r="A2021" t="s">
        <v>1503</v>
      </c>
      <c r="B2021" s="1">
        <v>44978</v>
      </c>
      <c r="C2021" s="1">
        <v>45342</v>
      </c>
      <c r="D2021" s="1">
        <v>45005</v>
      </c>
      <c r="E2021" t="s">
        <v>31</v>
      </c>
      <c r="F2021">
        <v>2215</v>
      </c>
      <c r="G2021">
        <v>2220</v>
      </c>
      <c r="H2021">
        <v>2180</v>
      </c>
      <c r="I2021">
        <v>2223.1</v>
      </c>
      <c r="J2021">
        <v>2211.15</v>
      </c>
      <c r="K2021">
        <v>2201.25</v>
      </c>
      <c r="L2021">
        <v>2194.09</v>
      </c>
      <c r="M2021">
        <v>2856.15</v>
      </c>
      <c r="N2021">
        <v>2180</v>
      </c>
      <c r="O2021">
        <v>9010595</v>
      </c>
      <c r="P2021">
        <v>19770027745.25</v>
      </c>
      <c r="Q2021">
        <v>369095</v>
      </c>
    </row>
    <row r="2022" spans="1:17" x14ac:dyDescent="0.3">
      <c r="A2022" t="s">
        <v>1503</v>
      </c>
      <c r="B2022" s="1">
        <v>44978</v>
      </c>
      <c r="C2022" s="1">
        <v>45342</v>
      </c>
      <c r="D2022" s="1">
        <v>45002</v>
      </c>
      <c r="E2022" t="s">
        <v>31</v>
      </c>
      <c r="F2022">
        <v>2244.75</v>
      </c>
      <c r="G2022">
        <v>2251.9499999999998</v>
      </c>
      <c r="H2022">
        <v>2212.6999999999998</v>
      </c>
      <c r="I2022">
        <v>2225.9</v>
      </c>
      <c r="J2022">
        <v>2224.4</v>
      </c>
      <c r="K2022">
        <v>2223.1</v>
      </c>
      <c r="L2022">
        <v>2226.0500000000002</v>
      </c>
      <c r="M2022">
        <v>2856.15</v>
      </c>
      <c r="N2022">
        <v>2202.1999999999998</v>
      </c>
      <c r="O2022">
        <v>15697554</v>
      </c>
      <c r="P2022">
        <v>34943597049.599998</v>
      </c>
      <c r="Q2022">
        <v>302341</v>
      </c>
    </row>
    <row r="2023" spans="1:17" x14ac:dyDescent="0.3">
      <c r="A2023" t="s">
        <v>1503</v>
      </c>
      <c r="B2023" s="1">
        <v>44978</v>
      </c>
      <c r="C2023" s="1">
        <v>45342</v>
      </c>
      <c r="D2023" s="1">
        <v>45001</v>
      </c>
      <c r="E2023" t="s">
        <v>31</v>
      </c>
      <c r="F2023">
        <v>2243</v>
      </c>
      <c r="G2023">
        <v>2254</v>
      </c>
      <c r="H2023">
        <v>2202.1999999999998</v>
      </c>
      <c r="I2023">
        <v>2237.0500000000002</v>
      </c>
      <c r="J2023">
        <v>2229.5</v>
      </c>
      <c r="K2023">
        <v>2225.9</v>
      </c>
      <c r="L2023">
        <v>2229.58</v>
      </c>
      <c r="M2023">
        <v>2856.15</v>
      </c>
      <c r="N2023">
        <v>2202.1999999999998</v>
      </c>
      <c r="O2023">
        <v>8474595</v>
      </c>
      <c r="P2023">
        <v>18894758462.150002</v>
      </c>
      <c r="Q2023">
        <v>366871</v>
      </c>
    </row>
    <row r="2024" spans="1:17" x14ac:dyDescent="0.3">
      <c r="A2024" t="s">
        <v>1503</v>
      </c>
      <c r="B2024" s="1">
        <v>44978</v>
      </c>
      <c r="C2024" s="1">
        <v>45342</v>
      </c>
      <c r="D2024" s="1">
        <v>45000</v>
      </c>
      <c r="E2024" t="s">
        <v>31</v>
      </c>
      <c r="F2024">
        <v>2284.1</v>
      </c>
      <c r="G2024">
        <v>2298.3000000000002</v>
      </c>
      <c r="H2024">
        <v>2227.4</v>
      </c>
      <c r="I2024">
        <v>2275.9499999999998</v>
      </c>
      <c r="J2024">
        <v>2237.4499999999998</v>
      </c>
      <c r="K2024">
        <v>2237.0500000000002</v>
      </c>
      <c r="L2024">
        <v>2263.3200000000002</v>
      </c>
      <c r="M2024">
        <v>2856.15</v>
      </c>
      <c r="N2024">
        <v>2227.4</v>
      </c>
      <c r="O2024">
        <v>10027725</v>
      </c>
      <c r="P2024">
        <v>22695925219.150002</v>
      </c>
      <c r="Q2024">
        <v>371953</v>
      </c>
    </row>
    <row r="2025" spans="1:17" x14ac:dyDescent="0.3">
      <c r="A2025" t="s">
        <v>1503</v>
      </c>
      <c r="B2025" s="1">
        <v>44978</v>
      </c>
      <c r="C2025" s="1">
        <v>45342</v>
      </c>
      <c r="D2025" s="1">
        <v>44999</v>
      </c>
      <c r="E2025" t="s">
        <v>31</v>
      </c>
      <c r="F2025">
        <v>2280</v>
      </c>
      <c r="G2025">
        <v>2304.9499999999998</v>
      </c>
      <c r="H2025">
        <v>2269.0500000000002</v>
      </c>
      <c r="I2025">
        <v>2284.5</v>
      </c>
      <c r="J2025">
        <v>2279</v>
      </c>
      <c r="K2025">
        <v>2275.9499999999998</v>
      </c>
      <c r="L2025">
        <v>2285.4699999999998</v>
      </c>
      <c r="M2025">
        <v>2856.15</v>
      </c>
      <c r="N2025">
        <v>2269.0500000000002</v>
      </c>
      <c r="O2025">
        <v>7396699</v>
      </c>
      <c r="P2025">
        <v>16904904240.65</v>
      </c>
      <c r="Q2025">
        <v>266523</v>
      </c>
    </row>
    <row r="2026" spans="1:17" x14ac:dyDescent="0.3">
      <c r="A2026" t="s">
        <v>1503</v>
      </c>
      <c r="B2026" s="1">
        <v>44978</v>
      </c>
      <c r="C2026" s="1">
        <v>45342</v>
      </c>
      <c r="D2026" s="1">
        <v>44998</v>
      </c>
      <c r="E2026" t="s">
        <v>31</v>
      </c>
      <c r="F2026">
        <v>2329</v>
      </c>
      <c r="G2026">
        <v>2344</v>
      </c>
      <c r="H2026">
        <v>2275</v>
      </c>
      <c r="I2026">
        <v>2322.6999999999998</v>
      </c>
      <c r="J2026">
        <v>2288</v>
      </c>
      <c r="K2026">
        <v>2284.5</v>
      </c>
      <c r="L2026">
        <v>2307.7199999999998</v>
      </c>
      <c r="M2026">
        <v>2856.15</v>
      </c>
      <c r="N2026">
        <v>2275</v>
      </c>
      <c r="O2026">
        <v>5894088</v>
      </c>
      <c r="P2026">
        <v>13601904297.450001</v>
      </c>
      <c r="Q2026">
        <v>256526</v>
      </c>
    </row>
    <row r="2027" spans="1:17" x14ac:dyDescent="0.3">
      <c r="A2027" t="s">
        <v>1503</v>
      </c>
      <c r="B2027" s="1">
        <v>44978</v>
      </c>
      <c r="C2027" s="1">
        <v>45342</v>
      </c>
      <c r="D2027" s="1">
        <v>44995</v>
      </c>
      <c r="E2027" t="s">
        <v>31</v>
      </c>
      <c r="F2027">
        <v>2341.5</v>
      </c>
      <c r="G2027">
        <v>2344</v>
      </c>
      <c r="H2027">
        <v>2315.0500000000002</v>
      </c>
      <c r="I2027">
        <v>2359.25</v>
      </c>
      <c r="J2027">
        <v>2326</v>
      </c>
      <c r="K2027">
        <v>2322.6999999999998</v>
      </c>
      <c r="L2027">
        <v>2324.06</v>
      </c>
      <c r="M2027">
        <v>2856.15</v>
      </c>
      <c r="N2027">
        <v>2180</v>
      </c>
      <c r="O2027">
        <v>6153681</v>
      </c>
      <c r="P2027">
        <v>14301540668.5</v>
      </c>
      <c r="Q2027">
        <v>257596</v>
      </c>
    </row>
    <row r="2028" spans="1:17" x14ac:dyDescent="0.3">
      <c r="A2028" t="s">
        <v>1503</v>
      </c>
      <c r="B2028" s="1">
        <v>44978</v>
      </c>
      <c r="C2028" s="1">
        <v>45342</v>
      </c>
      <c r="D2028" s="1">
        <v>44994</v>
      </c>
      <c r="E2028" t="s">
        <v>31</v>
      </c>
      <c r="F2028">
        <v>2416</v>
      </c>
      <c r="G2028">
        <v>2416.9</v>
      </c>
      <c r="H2028">
        <v>2355.1</v>
      </c>
      <c r="I2028">
        <v>2417.35</v>
      </c>
      <c r="J2028">
        <v>2360</v>
      </c>
      <c r="K2028">
        <v>2359.25</v>
      </c>
      <c r="L2028">
        <v>2377.08</v>
      </c>
      <c r="M2028">
        <v>2856.15</v>
      </c>
      <c r="N2028">
        <v>2180</v>
      </c>
      <c r="O2028">
        <v>7492509</v>
      </c>
      <c r="P2028">
        <v>17810328720.900002</v>
      </c>
      <c r="Q2028">
        <v>232305</v>
      </c>
    </row>
    <row r="2029" spans="1:17" x14ac:dyDescent="0.3">
      <c r="A2029" t="s">
        <v>1503</v>
      </c>
      <c r="B2029" s="1">
        <v>44978</v>
      </c>
      <c r="C2029" s="1">
        <v>45342</v>
      </c>
      <c r="D2029" s="1">
        <v>44993</v>
      </c>
      <c r="E2029" t="s">
        <v>31</v>
      </c>
      <c r="F2029">
        <v>2408.6999999999998</v>
      </c>
      <c r="G2029">
        <v>2419</v>
      </c>
      <c r="H2029">
        <v>2385</v>
      </c>
      <c r="I2029">
        <v>2408.6999999999998</v>
      </c>
      <c r="J2029">
        <v>2416.5</v>
      </c>
      <c r="K2029">
        <v>2417.35</v>
      </c>
      <c r="L2029">
        <v>2407.08</v>
      </c>
      <c r="M2029">
        <v>2856.15</v>
      </c>
      <c r="N2029">
        <v>2180</v>
      </c>
      <c r="O2029">
        <v>7283694</v>
      </c>
      <c r="P2029">
        <v>17532425276</v>
      </c>
      <c r="Q2029">
        <v>182199</v>
      </c>
    </row>
    <row r="2030" spans="1:17" x14ac:dyDescent="0.3">
      <c r="A2030" t="s">
        <v>1503</v>
      </c>
      <c r="B2030" s="1">
        <v>44978</v>
      </c>
      <c r="C2030" s="1">
        <v>45342</v>
      </c>
      <c r="D2030" s="1">
        <v>44991</v>
      </c>
      <c r="E2030" t="s">
        <v>31</v>
      </c>
      <c r="F2030">
        <v>2400</v>
      </c>
      <c r="G2030">
        <v>2424.6</v>
      </c>
      <c r="H2030">
        <v>2400</v>
      </c>
      <c r="I2030">
        <v>2385.4</v>
      </c>
      <c r="J2030">
        <v>2409.6999999999998</v>
      </c>
      <c r="K2030">
        <v>2408.6999999999998</v>
      </c>
      <c r="L2030">
        <v>2412.27</v>
      </c>
      <c r="M2030">
        <v>2856.15</v>
      </c>
      <c r="N2030">
        <v>2180</v>
      </c>
      <c r="O2030">
        <v>4694338</v>
      </c>
      <c r="P2030">
        <v>11324034037.1</v>
      </c>
      <c r="Q2030">
        <v>155650</v>
      </c>
    </row>
    <row r="2031" spans="1:17" x14ac:dyDescent="0.3">
      <c r="A2031" t="s">
        <v>1503</v>
      </c>
      <c r="B2031" s="1">
        <v>44978</v>
      </c>
      <c r="C2031" s="1">
        <v>45342</v>
      </c>
      <c r="D2031" s="1">
        <v>44988</v>
      </c>
      <c r="E2031" t="s">
        <v>31</v>
      </c>
      <c r="F2031">
        <v>2349.15</v>
      </c>
      <c r="G2031">
        <v>2393.4499999999998</v>
      </c>
      <c r="H2031">
        <v>2341.5500000000002</v>
      </c>
      <c r="I2031">
        <v>2326.0500000000002</v>
      </c>
      <c r="J2031">
        <v>2382</v>
      </c>
      <c r="K2031">
        <v>2385.4</v>
      </c>
      <c r="L2031">
        <v>2366.67</v>
      </c>
      <c r="M2031">
        <v>2856.15</v>
      </c>
      <c r="N2031">
        <v>2180</v>
      </c>
      <c r="O2031">
        <v>6758115</v>
      </c>
      <c r="P2031">
        <v>15994200481.700001</v>
      </c>
      <c r="Q2031">
        <v>197227</v>
      </c>
    </row>
    <row r="2032" spans="1:17" x14ac:dyDescent="0.3">
      <c r="A2032" t="s">
        <v>1503</v>
      </c>
      <c r="B2032" s="1">
        <v>44978</v>
      </c>
      <c r="C2032" s="1">
        <v>45342</v>
      </c>
      <c r="D2032" s="1">
        <v>44987</v>
      </c>
      <c r="E2032" t="s">
        <v>31</v>
      </c>
      <c r="F2032">
        <v>2337</v>
      </c>
      <c r="G2032">
        <v>2351.65</v>
      </c>
      <c r="H2032">
        <v>2321.6</v>
      </c>
      <c r="I2032">
        <v>2343.9</v>
      </c>
      <c r="J2032">
        <v>2329.4</v>
      </c>
      <c r="K2032">
        <v>2326.0500000000002</v>
      </c>
      <c r="L2032">
        <v>2333.58</v>
      </c>
      <c r="M2032">
        <v>2856.15</v>
      </c>
      <c r="N2032">
        <v>2180</v>
      </c>
      <c r="O2032">
        <v>4307425</v>
      </c>
      <c r="P2032">
        <v>10051732048.9</v>
      </c>
      <c r="Q2032">
        <v>188182</v>
      </c>
    </row>
    <row r="2033" spans="1:17" x14ac:dyDescent="0.3">
      <c r="A2033" t="s">
        <v>1503</v>
      </c>
      <c r="B2033" s="1">
        <v>44978</v>
      </c>
      <c r="C2033" s="1">
        <v>45342</v>
      </c>
      <c r="D2033" s="1">
        <v>44986</v>
      </c>
      <c r="E2033" t="s">
        <v>31</v>
      </c>
      <c r="F2033">
        <v>2344</v>
      </c>
      <c r="G2033">
        <v>2345.5</v>
      </c>
      <c r="H2033">
        <v>2323.25</v>
      </c>
      <c r="I2033">
        <v>2322.5500000000002</v>
      </c>
      <c r="J2033">
        <v>2345.4</v>
      </c>
      <c r="K2033">
        <v>2343.9</v>
      </c>
      <c r="L2033">
        <v>2336.64</v>
      </c>
      <c r="M2033">
        <v>2856.15</v>
      </c>
      <c r="N2033">
        <v>2180</v>
      </c>
      <c r="O2033">
        <v>5330852</v>
      </c>
      <c r="P2033">
        <v>12456284409.25</v>
      </c>
      <c r="Q2033">
        <v>230019</v>
      </c>
    </row>
    <row r="2034" spans="1:17" x14ac:dyDescent="0.3">
      <c r="A2034" t="s">
        <v>1503</v>
      </c>
      <c r="B2034" s="1">
        <v>44978</v>
      </c>
      <c r="C2034" s="1">
        <v>45342</v>
      </c>
      <c r="D2034" s="1">
        <v>44985</v>
      </c>
      <c r="E2034" t="s">
        <v>31</v>
      </c>
      <c r="F2034">
        <v>2356.1</v>
      </c>
      <c r="G2034">
        <v>2367</v>
      </c>
      <c r="H2034">
        <v>2313.65</v>
      </c>
      <c r="I2034">
        <v>2367.85</v>
      </c>
      <c r="J2034">
        <v>2319.9499999999998</v>
      </c>
      <c r="K2034">
        <v>2322.5500000000002</v>
      </c>
      <c r="L2034">
        <v>2333.98</v>
      </c>
      <c r="M2034">
        <v>2856.15</v>
      </c>
      <c r="N2034">
        <v>2180</v>
      </c>
      <c r="O2034">
        <v>10150245</v>
      </c>
      <c r="P2034">
        <v>23690436663.799999</v>
      </c>
      <c r="Q2034">
        <v>313946</v>
      </c>
    </row>
    <row r="2035" spans="1:17" x14ac:dyDescent="0.3">
      <c r="A2035" t="s">
        <v>1503</v>
      </c>
      <c r="B2035" s="1">
        <v>44978</v>
      </c>
      <c r="C2035" s="1">
        <v>45342</v>
      </c>
      <c r="D2035" s="1">
        <v>44984</v>
      </c>
      <c r="E2035" t="s">
        <v>31</v>
      </c>
      <c r="F2035">
        <v>2382</v>
      </c>
      <c r="G2035">
        <v>2389.65</v>
      </c>
      <c r="H2035">
        <v>2351.6999999999998</v>
      </c>
      <c r="I2035">
        <v>2383.6999999999998</v>
      </c>
      <c r="J2035">
        <v>2365.0500000000002</v>
      </c>
      <c r="K2035">
        <v>2367.85</v>
      </c>
      <c r="L2035">
        <v>2366.1999999999998</v>
      </c>
      <c r="M2035">
        <v>2856.15</v>
      </c>
      <c r="N2035">
        <v>2180</v>
      </c>
      <c r="O2035">
        <v>5168667</v>
      </c>
      <c r="P2035">
        <v>12230093429.049999</v>
      </c>
      <c r="Q2035">
        <v>193653</v>
      </c>
    </row>
    <row r="2036" spans="1:17" x14ac:dyDescent="0.3">
      <c r="A2036" t="s">
        <v>1503</v>
      </c>
      <c r="B2036" s="1">
        <v>44978</v>
      </c>
      <c r="C2036" s="1">
        <v>45342</v>
      </c>
      <c r="D2036" s="1">
        <v>44981</v>
      </c>
      <c r="E2036" t="s">
        <v>31</v>
      </c>
      <c r="F2036">
        <v>2372</v>
      </c>
      <c r="G2036">
        <v>2396.15</v>
      </c>
      <c r="H2036">
        <v>2368</v>
      </c>
      <c r="I2036">
        <v>2367.5</v>
      </c>
      <c r="J2036">
        <v>2387.9</v>
      </c>
      <c r="K2036">
        <v>2383.6999999999998</v>
      </c>
      <c r="L2036">
        <v>2381.54</v>
      </c>
      <c r="M2036">
        <v>2856.15</v>
      </c>
      <c r="N2036">
        <v>2180</v>
      </c>
      <c r="O2036">
        <v>4353814</v>
      </c>
      <c r="P2036">
        <v>10368796539.4</v>
      </c>
      <c r="Q2036">
        <v>157064</v>
      </c>
    </row>
    <row r="2037" spans="1:17" x14ac:dyDescent="0.3">
      <c r="A2037" t="s">
        <v>1503</v>
      </c>
      <c r="B2037" s="1">
        <v>44978</v>
      </c>
      <c r="C2037" s="1">
        <v>45342</v>
      </c>
      <c r="D2037" s="1">
        <v>44980</v>
      </c>
      <c r="E2037" t="s">
        <v>31</v>
      </c>
      <c r="F2037">
        <v>2378</v>
      </c>
      <c r="G2037">
        <v>2394.75</v>
      </c>
      <c r="H2037">
        <v>2361.35</v>
      </c>
      <c r="I2037">
        <v>2378.9</v>
      </c>
      <c r="J2037">
        <v>2366.5</v>
      </c>
      <c r="K2037">
        <v>2367.5</v>
      </c>
      <c r="L2037">
        <v>2377.1</v>
      </c>
      <c r="M2037">
        <v>2856.15</v>
      </c>
      <c r="N2037">
        <v>2180</v>
      </c>
      <c r="O2037">
        <v>4546655</v>
      </c>
      <c r="P2037">
        <v>10807833963.950001</v>
      </c>
      <c r="Q2037">
        <v>176202</v>
      </c>
    </row>
    <row r="2038" spans="1:17" x14ac:dyDescent="0.3">
      <c r="A2038" t="s">
        <v>1503</v>
      </c>
      <c r="B2038" s="1">
        <v>44978</v>
      </c>
      <c r="C2038" s="1">
        <v>45342</v>
      </c>
      <c r="D2038" s="1">
        <v>44979</v>
      </c>
      <c r="E2038" t="s">
        <v>31</v>
      </c>
      <c r="F2038">
        <v>2425.9499999999998</v>
      </c>
      <c r="G2038">
        <v>2430</v>
      </c>
      <c r="H2038">
        <v>2375.0500000000002</v>
      </c>
      <c r="I2038">
        <v>2434.1</v>
      </c>
      <c r="J2038">
        <v>2377</v>
      </c>
      <c r="K2038">
        <v>2378.9</v>
      </c>
      <c r="L2038">
        <v>2395.7399999999998</v>
      </c>
      <c r="M2038">
        <v>2856.15</v>
      </c>
      <c r="N2038">
        <v>2180</v>
      </c>
      <c r="O2038">
        <v>5087729</v>
      </c>
      <c r="P2038">
        <v>12188888236.700001</v>
      </c>
      <c r="Q2038">
        <v>204778</v>
      </c>
    </row>
    <row r="2039" spans="1:17" x14ac:dyDescent="0.3">
      <c r="A2039" t="s">
        <v>1503</v>
      </c>
      <c r="B2039" s="1">
        <v>44978</v>
      </c>
      <c r="C2039" s="1">
        <v>45342</v>
      </c>
      <c r="D2039" s="1">
        <v>44978</v>
      </c>
      <c r="E2039" t="s">
        <v>31</v>
      </c>
      <c r="F2039">
        <v>2424</v>
      </c>
      <c r="G2039">
        <v>2446.8000000000002</v>
      </c>
      <c r="H2039">
        <v>2412.35</v>
      </c>
      <c r="I2039">
        <v>2414.4</v>
      </c>
      <c r="J2039">
        <v>2435.1999999999998</v>
      </c>
      <c r="K2039">
        <v>2434.1</v>
      </c>
      <c r="L2039">
        <v>2428.09</v>
      </c>
      <c r="M2039">
        <v>2856.15</v>
      </c>
      <c r="N2039">
        <v>2180</v>
      </c>
      <c r="O2039">
        <v>6143298</v>
      </c>
      <c r="P2039">
        <v>14916458652.9</v>
      </c>
      <c r="Q2039">
        <v>190616</v>
      </c>
    </row>
    <row r="2040" spans="1:17" x14ac:dyDescent="0.3">
      <c r="A2040" t="s">
        <v>6</v>
      </c>
      <c r="B2040" s="1">
        <v>44978</v>
      </c>
      <c r="C2040" s="1">
        <v>45342</v>
      </c>
      <c r="D2040" s="1">
        <v>45107</v>
      </c>
      <c r="E2040" t="s">
        <v>31</v>
      </c>
      <c r="F2040">
        <v>1704</v>
      </c>
      <c r="G2040">
        <v>1708.8</v>
      </c>
      <c r="H2040">
        <v>1683.25</v>
      </c>
      <c r="I2040">
        <v>1676.15</v>
      </c>
      <c r="J2040">
        <v>1700.75</v>
      </c>
      <c r="K2040">
        <v>1701.4</v>
      </c>
      <c r="L2040">
        <v>1698.7</v>
      </c>
      <c r="M2040">
        <v>1734.45</v>
      </c>
      <c r="N2040">
        <v>1330.05</v>
      </c>
      <c r="O2040">
        <v>20349508</v>
      </c>
      <c r="P2040">
        <v>34567675938.75</v>
      </c>
      <c r="Q2040">
        <v>326058</v>
      </c>
    </row>
    <row r="2041" spans="1:17" x14ac:dyDescent="0.3">
      <c r="A2041" t="s">
        <v>6</v>
      </c>
      <c r="B2041" s="1">
        <v>44978</v>
      </c>
      <c r="C2041" s="1">
        <v>45342</v>
      </c>
      <c r="D2041" s="1">
        <v>45105</v>
      </c>
      <c r="E2041" t="s">
        <v>31</v>
      </c>
      <c r="F2041">
        <v>1670</v>
      </c>
      <c r="G2041">
        <v>1679.9</v>
      </c>
      <c r="H2041">
        <v>1660.5</v>
      </c>
      <c r="I2041">
        <v>1658.6</v>
      </c>
      <c r="J2041">
        <v>1673.1</v>
      </c>
      <c r="K2041">
        <v>1676.15</v>
      </c>
      <c r="L2041">
        <v>1673.3</v>
      </c>
      <c r="M2041">
        <v>1734.45</v>
      </c>
      <c r="N2041">
        <v>1330.05</v>
      </c>
      <c r="O2041">
        <v>29781475</v>
      </c>
      <c r="P2041">
        <v>49833244547.949997</v>
      </c>
      <c r="Q2041">
        <v>439006</v>
      </c>
    </row>
    <row r="2042" spans="1:17" x14ac:dyDescent="0.3">
      <c r="A2042" t="s">
        <v>6</v>
      </c>
      <c r="B2042" s="1">
        <v>44978</v>
      </c>
      <c r="C2042" s="1">
        <v>45342</v>
      </c>
      <c r="D2042" s="1">
        <v>45104</v>
      </c>
      <c r="E2042" t="s">
        <v>31</v>
      </c>
      <c r="F2042">
        <v>1642.95</v>
      </c>
      <c r="G2042">
        <v>1672.9</v>
      </c>
      <c r="H2042">
        <v>1638.55</v>
      </c>
      <c r="I2042">
        <v>1635.55</v>
      </c>
      <c r="J2042">
        <v>1658.25</v>
      </c>
      <c r="K2042">
        <v>1658.6</v>
      </c>
      <c r="L2042">
        <v>1654.06</v>
      </c>
      <c r="M2042">
        <v>1734.45</v>
      </c>
      <c r="N2042">
        <v>1330.05</v>
      </c>
      <c r="O2042">
        <v>16915932</v>
      </c>
      <c r="P2042">
        <v>27979920820.400002</v>
      </c>
      <c r="Q2042">
        <v>314003</v>
      </c>
    </row>
    <row r="2043" spans="1:17" x14ac:dyDescent="0.3">
      <c r="A2043" t="s">
        <v>6</v>
      </c>
      <c r="B2043" s="1">
        <v>44978</v>
      </c>
      <c r="C2043" s="1">
        <v>45342</v>
      </c>
      <c r="D2043" s="1">
        <v>45103</v>
      </c>
      <c r="E2043" t="s">
        <v>31</v>
      </c>
      <c r="F2043">
        <v>1645</v>
      </c>
      <c r="G2043">
        <v>1650.75</v>
      </c>
      <c r="H2043">
        <v>1628.7</v>
      </c>
      <c r="I2043">
        <v>1643.5</v>
      </c>
      <c r="J2043">
        <v>1635.7</v>
      </c>
      <c r="K2043">
        <v>1635.55</v>
      </c>
      <c r="L2043">
        <v>1637.33</v>
      </c>
      <c r="M2043">
        <v>1734.45</v>
      </c>
      <c r="N2043">
        <v>1330.05</v>
      </c>
      <c r="O2043">
        <v>8065157</v>
      </c>
      <c r="P2043">
        <v>13205320442.4</v>
      </c>
      <c r="Q2043">
        <v>199872</v>
      </c>
    </row>
    <row r="2044" spans="1:17" x14ac:dyDescent="0.3">
      <c r="A2044" t="s">
        <v>6</v>
      </c>
      <c r="B2044" s="1">
        <v>44978</v>
      </c>
      <c r="C2044" s="1">
        <v>45342</v>
      </c>
      <c r="D2044" s="1">
        <v>45100</v>
      </c>
      <c r="E2044" t="s">
        <v>31</v>
      </c>
      <c r="F2044">
        <v>1637.55</v>
      </c>
      <c r="G2044">
        <v>1659.9</v>
      </c>
      <c r="H2044">
        <v>1634.05</v>
      </c>
      <c r="I2044">
        <v>1643.6</v>
      </c>
      <c r="J2044">
        <v>1642.9</v>
      </c>
      <c r="K2044">
        <v>1643.5</v>
      </c>
      <c r="L2044">
        <v>1649.49</v>
      </c>
      <c r="M2044">
        <v>1734.45</v>
      </c>
      <c r="N2044">
        <v>1294.1500000000001</v>
      </c>
      <c r="O2044">
        <v>10669609</v>
      </c>
      <c r="P2044">
        <v>17599409604.400002</v>
      </c>
      <c r="Q2044">
        <v>248242</v>
      </c>
    </row>
    <row r="2045" spans="1:17" x14ac:dyDescent="0.3">
      <c r="A2045" t="s">
        <v>6</v>
      </c>
      <c r="B2045" s="1">
        <v>44978</v>
      </c>
      <c r="C2045" s="1">
        <v>45342</v>
      </c>
      <c r="D2045" s="1">
        <v>45099</v>
      </c>
      <c r="E2045" t="s">
        <v>31</v>
      </c>
      <c r="F2045">
        <v>1640</v>
      </c>
      <c r="G2045">
        <v>1657.55</v>
      </c>
      <c r="H2045">
        <v>1639.05</v>
      </c>
      <c r="I2045">
        <v>1635.6</v>
      </c>
      <c r="J2045">
        <v>1644.8</v>
      </c>
      <c r="K2045">
        <v>1643.6</v>
      </c>
      <c r="L2045">
        <v>1646.7</v>
      </c>
      <c r="M2045">
        <v>1734.45</v>
      </c>
      <c r="N2045">
        <v>1294.1500000000001</v>
      </c>
      <c r="O2045">
        <v>28298070</v>
      </c>
      <c r="P2045">
        <v>46598524688.099998</v>
      </c>
      <c r="Q2045">
        <v>367511</v>
      </c>
    </row>
    <row r="2046" spans="1:17" x14ac:dyDescent="0.3">
      <c r="A2046" t="s">
        <v>6</v>
      </c>
      <c r="B2046" s="1">
        <v>44978</v>
      </c>
      <c r="C2046" s="1">
        <v>45342</v>
      </c>
      <c r="D2046" s="1">
        <v>45098</v>
      </c>
      <c r="E2046" t="s">
        <v>31</v>
      </c>
      <c r="F2046">
        <v>1616</v>
      </c>
      <c r="G2046">
        <v>1637.25</v>
      </c>
      <c r="H2046">
        <v>1611</v>
      </c>
      <c r="I2046">
        <v>1607.5</v>
      </c>
      <c r="J2046">
        <v>1635.55</v>
      </c>
      <c r="K2046">
        <v>1635.6</v>
      </c>
      <c r="L2046">
        <v>1628.22</v>
      </c>
      <c r="M2046">
        <v>1734.45</v>
      </c>
      <c r="N2046">
        <v>1294.1500000000001</v>
      </c>
      <c r="O2046">
        <v>12154473</v>
      </c>
      <c r="P2046">
        <v>19790144100.5</v>
      </c>
      <c r="Q2046">
        <v>276058</v>
      </c>
    </row>
    <row r="2047" spans="1:17" x14ac:dyDescent="0.3">
      <c r="A2047" t="s">
        <v>6</v>
      </c>
      <c r="B2047" s="1">
        <v>44978</v>
      </c>
      <c r="C2047" s="1">
        <v>45342</v>
      </c>
      <c r="D2047" s="1">
        <v>45097</v>
      </c>
      <c r="E2047" t="s">
        <v>31</v>
      </c>
      <c r="F2047">
        <v>1604.15</v>
      </c>
      <c r="G2047">
        <v>1611</v>
      </c>
      <c r="H2047">
        <v>1590.65</v>
      </c>
      <c r="I2047">
        <v>1604.15</v>
      </c>
      <c r="J2047">
        <v>1609.4</v>
      </c>
      <c r="K2047">
        <v>1607.5</v>
      </c>
      <c r="L2047">
        <v>1599.68</v>
      </c>
      <c r="M2047">
        <v>1734.45</v>
      </c>
      <c r="N2047">
        <v>1294.1500000000001</v>
      </c>
      <c r="O2047">
        <v>10002813</v>
      </c>
      <c r="P2047">
        <v>16001291895.200001</v>
      </c>
      <c r="Q2047">
        <v>287119</v>
      </c>
    </row>
    <row r="2048" spans="1:17" x14ac:dyDescent="0.3">
      <c r="A2048" t="s">
        <v>6</v>
      </c>
      <c r="B2048" s="1">
        <v>44978</v>
      </c>
      <c r="C2048" s="1">
        <v>45342</v>
      </c>
      <c r="D2048" s="1">
        <v>45096</v>
      </c>
      <c r="E2048" t="s">
        <v>31</v>
      </c>
      <c r="F2048">
        <v>1611</v>
      </c>
      <c r="G2048">
        <v>1614.25</v>
      </c>
      <c r="H2048">
        <v>1598.35</v>
      </c>
      <c r="I2048">
        <v>1602.75</v>
      </c>
      <c r="J2048">
        <v>1604.9</v>
      </c>
      <c r="K2048">
        <v>1604.15</v>
      </c>
      <c r="L2048">
        <v>1606</v>
      </c>
      <c r="M2048">
        <v>1734.45</v>
      </c>
      <c r="N2048">
        <v>1294.1500000000001</v>
      </c>
      <c r="O2048">
        <v>12414573</v>
      </c>
      <c r="P2048">
        <v>19937759557.099998</v>
      </c>
      <c r="Q2048">
        <v>162051</v>
      </c>
    </row>
    <row r="2049" spans="1:17" x14ac:dyDescent="0.3">
      <c r="A2049" t="s">
        <v>6</v>
      </c>
      <c r="B2049" s="1">
        <v>44978</v>
      </c>
      <c r="C2049" s="1">
        <v>45342</v>
      </c>
      <c r="D2049" s="1">
        <v>45093</v>
      </c>
      <c r="E2049" t="s">
        <v>31</v>
      </c>
      <c r="F2049">
        <v>1587.15</v>
      </c>
      <c r="G2049">
        <v>1609.2</v>
      </c>
      <c r="H2049">
        <v>1584</v>
      </c>
      <c r="I2049">
        <v>1582.05</v>
      </c>
      <c r="J2049">
        <v>1602.5</v>
      </c>
      <c r="K2049">
        <v>1602.75</v>
      </c>
      <c r="L2049">
        <v>1598.25</v>
      </c>
      <c r="M2049">
        <v>1734.45</v>
      </c>
      <c r="N2049">
        <v>1271.5999999999999</v>
      </c>
      <c r="O2049">
        <v>7889636</v>
      </c>
      <c r="P2049">
        <v>12609594950</v>
      </c>
      <c r="Q2049">
        <v>181546</v>
      </c>
    </row>
    <row r="2050" spans="1:17" x14ac:dyDescent="0.3">
      <c r="A2050" t="s">
        <v>6</v>
      </c>
      <c r="B2050" s="1">
        <v>44978</v>
      </c>
      <c r="C2050" s="1">
        <v>45342</v>
      </c>
      <c r="D2050" s="1">
        <v>45092</v>
      </c>
      <c r="E2050" t="s">
        <v>31</v>
      </c>
      <c r="F2050">
        <v>1604</v>
      </c>
      <c r="G2050">
        <v>1605.95</v>
      </c>
      <c r="H2050">
        <v>1579</v>
      </c>
      <c r="I2050">
        <v>1601.75</v>
      </c>
      <c r="J2050">
        <v>1580.55</v>
      </c>
      <c r="K2050">
        <v>1582.05</v>
      </c>
      <c r="L2050">
        <v>1590.41</v>
      </c>
      <c r="M2050">
        <v>1734.45</v>
      </c>
      <c r="N2050">
        <v>1271.5999999999999</v>
      </c>
      <c r="O2050">
        <v>17688738</v>
      </c>
      <c r="P2050">
        <v>28132406376.200001</v>
      </c>
      <c r="Q2050">
        <v>271848</v>
      </c>
    </row>
    <row r="2051" spans="1:17" x14ac:dyDescent="0.3">
      <c r="A2051" t="s">
        <v>6</v>
      </c>
      <c r="B2051" s="1">
        <v>44978</v>
      </c>
      <c r="C2051" s="1">
        <v>45342</v>
      </c>
      <c r="D2051" s="1">
        <v>45091</v>
      </c>
      <c r="E2051" t="s">
        <v>31</v>
      </c>
      <c r="F2051">
        <v>1610.45</v>
      </c>
      <c r="G2051">
        <v>1612</v>
      </c>
      <c r="H2051">
        <v>1600.2</v>
      </c>
      <c r="I2051">
        <v>1603.5</v>
      </c>
      <c r="J2051">
        <v>1601.75</v>
      </c>
      <c r="K2051">
        <v>1601.75</v>
      </c>
      <c r="L2051">
        <v>1606.76</v>
      </c>
      <c r="M2051">
        <v>1734.45</v>
      </c>
      <c r="N2051">
        <v>1271.5999999999999</v>
      </c>
      <c r="O2051">
        <v>10056984</v>
      </c>
      <c r="P2051">
        <v>16159116681.25</v>
      </c>
      <c r="Q2051">
        <v>174004</v>
      </c>
    </row>
    <row r="2052" spans="1:17" x14ac:dyDescent="0.3">
      <c r="A2052" t="s">
        <v>6</v>
      </c>
      <c r="B2052" s="1">
        <v>44978</v>
      </c>
      <c r="C2052" s="1">
        <v>45342</v>
      </c>
      <c r="D2052" s="1">
        <v>45090</v>
      </c>
      <c r="E2052" t="s">
        <v>31</v>
      </c>
      <c r="F2052">
        <v>1590.1</v>
      </c>
      <c r="G2052">
        <v>1609</v>
      </c>
      <c r="H2052">
        <v>1590.1</v>
      </c>
      <c r="I2052">
        <v>1600.8</v>
      </c>
      <c r="J2052">
        <v>1607.95</v>
      </c>
      <c r="K2052">
        <v>1603.5</v>
      </c>
      <c r="L2052">
        <v>1602.57</v>
      </c>
      <c r="M2052">
        <v>1734.45</v>
      </c>
      <c r="N2052">
        <v>1271.5999999999999</v>
      </c>
      <c r="O2052">
        <v>13963054</v>
      </c>
      <c r="P2052">
        <v>22376805987.049999</v>
      </c>
      <c r="Q2052">
        <v>184386</v>
      </c>
    </row>
    <row r="2053" spans="1:17" x14ac:dyDescent="0.3">
      <c r="A2053" t="s">
        <v>6</v>
      </c>
      <c r="B2053" s="1">
        <v>44978</v>
      </c>
      <c r="C2053" s="1">
        <v>45342</v>
      </c>
      <c r="D2053" s="1">
        <v>45089</v>
      </c>
      <c r="E2053" t="s">
        <v>31</v>
      </c>
      <c r="F2053">
        <v>1612.55</v>
      </c>
      <c r="G2053">
        <v>1615.8</v>
      </c>
      <c r="H2053">
        <v>1599.45</v>
      </c>
      <c r="I2053">
        <v>1610.6</v>
      </c>
      <c r="J2053">
        <v>1600.9</v>
      </c>
      <c r="K2053">
        <v>1600.8</v>
      </c>
      <c r="L2053">
        <v>1604.34</v>
      </c>
      <c r="M2053">
        <v>1734.45</v>
      </c>
      <c r="N2053">
        <v>1271.5999999999999</v>
      </c>
      <c r="O2053">
        <v>6704146</v>
      </c>
      <c r="P2053">
        <v>10755748258.6</v>
      </c>
      <c r="Q2053">
        <v>156138</v>
      </c>
    </row>
    <row r="2054" spans="1:17" x14ac:dyDescent="0.3">
      <c r="A2054" t="s">
        <v>6</v>
      </c>
      <c r="B2054" s="1">
        <v>44978</v>
      </c>
      <c r="C2054" s="1">
        <v>45342</v>
      </c>
      <c r="D2054" s="1">
        <v>45086</v>
      </c>
      <c r="E2054" t="s">
        <v>31</v>
      </c>
      <c r="F2054">
        <v>1615.9</v>
      </c>
      <c r="G2054">
        <v>1618.5</v>
      </c>
      <c r="H2054">
        <v>1607</v>
      </c>
      <c r="I2054">
        <v>1608.7</v>
      </c>
      <c r="J2054">
        <v>1609.5</v>
      </c>
      <c r="K2054">
        <v>1610.6</v>
      </c>
      <c r="L2054">
        <v>1613.79</v>
      </c>
      <c r="M2054">
        <v>1734.45</v>
      </c>
      <c r="N2054">
        <v>1271.5999999999999</v>
      </c>
      <c r="O2054">
        <v>9106289</v>
      </c>
      <c r="P2054">
        <v>14695639541.25</v>
      </c>
      <c r="Q2054">
        <v>185235</v>
      </c>
    </row>
    <row r="2055" spans="1:17" x14ac:dyDescent="0.3">
      <c r="A2055" t="s">
        <v>6</v>
      </c>
      <c r="B2055" s="1">
        <v>44978</v>
      </c>
      <c r="C2055" s="1">
        <v>45342</v>
      </c>
      <c r="D2055" s="1">
        <v>45085</v>
      </c>
      <c r="E2055" t="s">
        <v>31</v>
      </c>
      <c r="F2055">
        <v>1603.25</v>
      </c>
      <c r="G2055">
        <v>1626</v>
      </c>
      <c r="H2055">
        <v>1603.25</v>
      </c>
      <c r="I2055">
        <v>1607.7</v>
      </c>
      <c r="J2055">
        <v>1608.35</v>
      </c>
      <c r="K2055">
        <v>1608.7</v>
      </c>
      <c r="L2055">
        <v>1617.05</v>
      </c>
      <c r="M2055">
        <v>1734.45</v>
      </c>
      <c r="N2055">
        <v>1271.5999999999999</v>
      </c>
      <c r="O2055">
        <v>18697761</v>
      </c>
      <c r="P2055">
        <v>30235256021.299999</v>
      </c>
      <c r="Q2055">
        <v>268888</v>
      </c>
    </row>
    <row r="2056" spans="1:17" x14ac:dyDescent="0.3">
      <c r="A2056" t="s">
        <v>6</v>
      </c>
      <c r="B2056" s="1">
        <v>44978</v>
      </c>
      <c r="C2056" s="1">
        <v>45342</v>
      </c>
      <c r="D2056" s="1">
        <v>45084</v>
      </c>
      <c r="E2056" t="s">
        <v>31</v>
      </c>
      <c r="F2056">
        <v>1603.45</v>
      </c>
      <c r="G2056">
        <v>1612.55</v>
      </c>
      <c r="H2056">
        <v>1596</v>
      </c>
      <c r="I2056">
        <v>1599.4</v>
      </c>
      <c r="J2056">
        <v>1611.5</v>
      </c>
      <c r="K2056">
        <v>1607.7</v>
      </c>
      <c r="L2056">
        <v>1602.11</v>
      </c>
      <c r="M2056">
        <v>1734.45</v>
      </c>
      <c r="N2056">
        <v>1271.5999999999999</v>
      </c>
      <c r="O2056">
        <v>12474513</v>
      </c>
      <c r="P2056">
        <v>19985540209.25</v>
      </c>
      <c r="Q2056">
        <v>176230</v>
      </c>
    </row>
    <row r="2057" spans="1:17" x14ac:dyDescent="0.3">
      <c r="A2057" t="s">
        <v>6</v>
      </c>
      <c r="B2057" s="1">
        <v>44978</v>
      </c>
      <c r="C2057" s="1">
        <v>45342</v>
      </c>
      <c r="D2057" s="1">
        <v>45083</v>
      </c>
      <c r="E2057" t="s">
        <v>31</v>
      </c>
      <c r="F2057">
        <v>1607.65</v>
      </c>
      <c r="G2057">
        <v>1609.85</v>
      </c>
      <c r="H2057">
        <v>1592.25</v>
      </c>
      <c r="I2057">
        <v>1604.4</v>
      </c>
      <c r="J2057">
        <v>1605</v>
      </c>
      <c r="K2057">
        <v>1599.4</v>
      </c>
      <c r="L2057">
        <v>1598.09</v>
      </c>
      <c r="M2057">
        <v>1734.45</v>
      </c>
      <c r="N2057">
        <v>1271.5999999999999</v>
      </c>
      <c r="O2057">
        <v>16091426</v>
      </c>
      <c r="P2057">
        <v>25715616381.450001</v>
      </c>
      <c r="Q2057">
        <v>233706</v>
      </c>
    </row>
    <row r="2058" spans="1:17" x14ac:dyDescent="0.3">
      <c r="A2058" t="s">
        <v>6</v>
      </c>
      <c r="B2058" s="1">
        <v>44978</v>
      </c>
      <c r="C2058" s="1">
        <v>45342</v>
      </c>
      <c r="D2058" s="1">
        <v>45082</v>
      </c>
      <c r="E2058" t="s">
        <v>31</v>
      </c>
      <c r="F2058">
        <v>1614.5</v>
      </c>
      <c r="G2058">
        <v>1616.5</v>
      </c>
      <c r="H2058">
        <v>1602.45</v>
      </c>
      <c r="I2058">
        <v>1606.5</v>
      </c>
      <c r="J2058">
        <v>1604.05</v>
      </c>
      <c r="K2058">
        <v>1604.4</v>
      </c>
      <c r="L2058">
        <v>1610.46</v>
      </c>
      <c r="M2058">
        <v>1734.45</v>
      </c>
      <c r="N2058">
        <v>1271.5999999999999</v>
      </c>
      <c r="O2058">
        <v>9348621</v>
      </c>
      <c r="P2058">
        <v>15055621088.799999</v>
      </c>
      <c r="Q2058">
        <v>153663</v>
      </c>
    </row>
    <row r="2059" spans="1:17" x14ac:dyDescent="0.3">
      <c r="A2059" t="s">
        <v>6</v>
      </c>
      <c r="B2059" s="1">
        <v>44978</v>
      </c>
      <c r="C2059" s="1">
        <v>45342</v>
      </c>
      <c r="D2059" s="1">
        <v>45079</v>
      </c>
      <c r="E2059" t="s">
        <v>31</v>
      </c>
      <c r="F2059">
        <v>1612.45</v>
      </c>
      <c r="G2059">
        <v>1614.8</v>
      </c>
      <c r="H2059">
        <v>1601</v>
      </c>
      <c r="I2059">
        <v>1604</v>
      </c>
      <c r="J2059">
        <v>1605.5</v>
      </c>
      <c r="K2059">
        <v>1606.5</v>
      </c>
      <c r="L2059">
        <v>1607.62</v>
      </c>
      <c r="M2059">
        <v>1734.45</v>
      </c>
      <c r="N2059">
        <v>1271.5999999999999</v>
      </c>
      <c r="O2059">
        <v>8929855</v>
      </c>
      <c r="P2059">
        <v>14355801663.75</v>
      </c>
      <c r="Q2059">
        <v>316938</v>
      </c>
    </row>
    <row r="2060" spans="1:17" x14ac:dyDescent="0.3">
      <c r="A2060" t="s">
        <v>6</v>
      </c>
      <c r="B2060" s="1">
        <v>44978</v>
      </c>
      <c r="C2060" s="1">
        <v>45342</v>
      </c>
      <c r="D2060" s="1">
        <v>45078</v>
      </c>
      <c r="E2060" t="s">
        <v>31</v>
      </c>
      <c r="F2060">
        <v>1619.9</v>
      </c>
      <c r="G2060">
        <v>1619.9</v>
      </c>
      <c r="H2060">
        <v>1600</v>
      </c>
      <c r="I2060">
        <v>1610.85</v>
      </c>
      <c r="J2060">
        <v>1601</v>
      </c>
      <c r="K2060">
        <v>1604</v>
      </c>
      <c r="L2060">
        <v>1612.23</v>
      </c>
      <c r="M2060">
        <v>1734.45</v>
      </c>
      <c r="N2060">
        <v>1271.5999999999999</v>
      </c>
      <c r="O2060">
        <v>25183469</v>
      </c>
      <c r="P2060">
        <v>40601423757.550003</v>
      </c>
      <c r="Q2060">
        <v>282772</v>
      </c>
    </row>
    <row r="2061" spans="1:17" x14ac:dyDescent="0.3">
      <c r="A2061" t="s">
        <v>6</v>
      </c>
      <c r="B2061" s="1">
        <v>44978</v>
      </c>
      <c r="C2061" s="1">
        <v>45342</v>
      </c>
      <c r="D2061" s="1">
        <v>45077</v>
      </c>
      <c r="E2061" t="s">
        <v>31</v>
      </c>
      <c r="F2061">
        <v>1629.9</v>
      </c>
      <c r="G2061">
        <v>1634.95</v>
      </c>
      <c r="H2061">
        <v>1604.65</v>
      </c>
      <c r="I2061">
        <v>1636.75</v>
      </c>
      <c r="J2061">
        <v>1611.2</v>
      </c>
      <c r="K2061">
        <v>1610.85</v>
      </c>
      <c r="L2061">
        <v>1613.25</v>
      </c>
      <c r="M2061">
        <v>1734.45</v>
      </c>
      <c r="N2061">
        <v>1271.5999999999999</v>
      </c>
      <c r="O2061">
        <v>21667135</v>
      </c>
      <c r="P2061">
        <v>34954511959.599998</v>
      </c>
      <c r="Q2061">
        <v>291055</v>
      </c>
    </row>
    <row r="2062" spans="1:17" x14ac:dyDescent="0.3">
      <c r="A2062" t="s">
        <v>6</v>
      </c>
      <c r="B2062" s="1">
        <v>44978</v>
      </c>
      <c r="C2062" s="1">
        <v>45342</v>
      </c>
      <c r="D2062" s="1">
        <v>45076</v>
      </c>
      <c r="E2062" t="s">
        <v>31</v>
      </c>
      <c r="F2062">
        <v>1633.6</v>
      </c>
      <c r="G2062">
        <v>1642.65</v>
      </c>
      <c r="H2062">
        <v>1628.55</v>
      </c>
      <c r="I2062">
        <v>1635.5</v>
      </c>
      <c r="J2062">
        <v>1640.8</v>
      </c>
      <c r="K2062">
        <v>1636.75</v>
      </c>
      <c r="L2062">
        <v>1633.96</v>
      </c>
      <c r="M2062">
        <v>1734.45</v>
      </c>
      <c r="N2062">
        <v>1271.5999999999999</v>
      </c>
      <c r="O2062">
        <v>18562964</v>
      </c>
      <c r="P2062">
        <v>30331162063.849998</v>
      </c>
      <c r="Q2062">
        <v>264829</v>
      </c>
    </row>
    <row r="2063" spans="1:17" x14ac:dyDescent="0.3">
      <c r="A2063" t="s">
        <v>6</v>
      </c>
      <c r="B2063" s="1">
        <v>44978</v>
      </c>
      <c r="C2063" s="1">
        <v>45342</v>
      </c>
      <c r="D2063" s="1">
        <v>45075</v>
      </c>
      <c r="E2063" t="s">
        <v>31</v>
      </c>
      <c r="F2063">
        <v>1628.5</v>
      </c>
      <c r="G2063">
        <v>1641</v>
      </c>
      <c r="H2063">
        <v>1624.85</v>
      </c>
      <c r="I2063">
        <v>1615.8</v>
      </c>
      <c r="J2063">
        <v>1630</v>
      </c>
      <c r="K2063">
        <v>1635.5</v>
      </c>
      <c r="L2063">
        <v>1636.2</v>
      </c>
      <c r="M2063">
        <v>1734.45</v>
      </c>
      <c r="N2063">
        <v>1271.5999999999999</v>
      </c>
      <c r="O2063">
        <v>10908146</v>
      </c>
      <c r="P2063">
        <v>17847915681.450001</v>
      </c>
      <c r="Q2063">
        <v>207071</v>
      </c>
    </row>
    <row r="2064" spans="1:17" x14ac:dyDescent="0.3">
      <c r="A2064" t="s">
        <v>6</v>
      </c>
      <c r="B2064" s="1">
        <v>44978</v>
      </c>
      <c r="C2064" s="1">
        <v>45342</v>
      </c>
      <c r="D2064" s="1">
        <v>45072</v>
      </c>
      <c r="E2064" t="s">
        <v>31</v>
      </c>
      <c r="F2064">
        <v>1619</v>
      </c>
      <c r="G2064">
        <v>1619</v>
      </c>
      <c r="H2064">
        <v>1602.25</v>
      </c>
      <c r="I2064">
        <v>1609.6</v>
      </c>
      <c r="J2064">
        <v>1617</v>
      </c>
      <c r="K2064">
        <v>1615.8</v>
      </c>
      <c r="L2064">
        <v>1611.17</v>
      </c>
      <c r="M2064">
        <v>1734.45</v>
      </c>
      <c r="N2064">
        <v>1271.5999999999999</v>
      </c>
      <c r="O2064">
        <v>13317533</v>
      </c>
      <c r="P2064">
        <v>21456849112.150002</v>
      </c>
      <c r="Q2064">
        <v>247378</v>
      </c>
    </row>
    <row r="2065" spans="1:17" x14ac:dyDescent="0.3">
      <c r="A2065" t="s">
        <v>6</v>
      </c>
      <c r="B2065" s="1">
        <v>44978</v>
      </c>
      <c r="C2065" s="1">
        <v>45342</v>
      </c>
      <c r="D2065" s="1">
        <v>45071</v>
      </c>
      <c r="E2065" t="s">
        <v>31</v>
      </c>
      <c r="F2065">
        <v>1615.7</v>
      </c>
      <c r="G2065">
        <v>1620.05</v>
      </c>
      <c r="H2065">
        <v>1597.35</v>
      </c>
      <c r="I2065">
        <v>1615.8</v>
      </c>
      <c r="J2065">
        <v>1613.35</v>
      </c>
      <c r="K2065">
        <v>1609.6</v>
      </c>
      <c r="L2065">
        <v>1606.52</v>
      </c>
      <c r="M2065">
        <v>1734.45</v>
      </c>
      <c r="N2065">
        <v>1271.5999999999999</v>
      </c>
      <c r="O2065">
        <v>14888465</v>
      </c>
      <c r="P2065">
        <v>23918572885.900002</v>
      </c>
      <c r="Q2065">
        <v>318672</v>
      </c>
    </row>
    <row r="2066" spans="1:17" x14ac:dyDescent="0.3">
      <c r="A2066" t="s">
        <v>6</v>
      </c>
      <c r="B2066" s="1">
        <v>44978</v>
      </c>
      <c r="C2066" s="1">
        <v>45342</v>
      </c>
      <c r="D2066" s="1">
        <v>45070</v>
      </c>
      <c r="E2066" t="s">
        <v>31</v>
      </c>
      <c r="F2066">
        <v>1627.55</v>
      </c>
      <c r="G2066">
        <v>1634.75</v>
      </c>
      <c r="H2066">
        <v>1613.6</v>
      </c>
      <c r="I2066">
        <v>1637.2</v>
      </c>
      <c r="J2066">
        <v>1615</v>
      </c>
      <c r="K2066">
        <v>1615.8</v>
      </c>
      <c r="L2066">
        <v>1624.67</v>
      </c>
      <c r="M2066">
        <v>1734.45</v>
      </c>
      <c r="N2066">
        <v>1271.5999999999999</v>
      </c>
      <c r="O2066">
        <v>16794056</v>
      </c>
      <c r="P2066">
        <v>27284871539.450001</v>
      </c>
      <c r="Q2066">
        <v>298545</v>
      </c>
    </row>
    <row r="2067" spans="1:17" x14ac:dyDescent="0.3">
      <c r="A2067" t="s">
        <v>6</v>
      </c>
      <c r="B2067" s="1">
        <v>44978</v>
      </c>
      <c r="C2067" s="1">
        <v>45342</v>
      </c>
      <c r="D2067" s="1">
        <v>45069</v>
      </c>
      <c r="E2067" t="s">
        <v>31</v>
      </c>
      <c r="F2067">
        <v>1649</v>
      </c>
      <c r="G2067">
        <v>1649.6</v>
      </c>
      <c r="H2067">
        <v>1633.45</v>
      </c>
      <c r="I2067">
        <v>1641.05</v>
      </c>
      <c r="J2067">
        <v>1634.05</v>
      </c>
      <c r="K2067">
        <v>1637.2</v>
      </c>
      <c r="L2067">
        <v>1641.32</v>
      </c>
      <c r="M2067">
        <v>1734.45</v>
      </c>
      <c r="N2067">
        <v>1271.5999999999999</v>
      </c>
      <c r="O2067">
        <v>11235037</v>
      </c>
      <c r="P2067">
        <v>18440300706.25</v>
      </c>
      <c r="Q2067">
        <v>198675</v>
      </c>
    </row>
    <row r="2068" spans="1:17" x14ac:dyDescent="0.3">
      <c r="A2068" t="s">
        <v>6</v>
      </c>
      <c r="B2068" s="1">
        <v>44978</v>
      </c>
      <c r="C2068" s="1">
        <v>45342</v>
      </c>
      <c r="D2068" s="1">
        <v>45068</v>
      </c>
      <c r="E2068" t="s">
        <v>31</v>
      </c>
      <c r="F2068">
        <v>1645</v>
      </c>
      <c r="G2068">
        <v>1652.9</v>
      </c>
      <c r="H2068">
        <v>1632.7</v>
      </c>
      <c r="I2068">
        <v>1646.9</v>
      </c>
      <c r="J2068">
        <v>1638.45</v>
      </c>
      <c r="K2068">
        <v>1641.05</v>
      </c>
      <c r="L2068">
        <v>1641.7</v>
      </c>
      <c r="M2068">
        <v>1734.45</v>
      </c>
      <c r="N2068">
        <v>1271.5999999999999</v>
      </c>
      <c r="O2068">
        <v>14167016</v>
      </c>
      <c r="P2068">
        <v>23257923466.549999</v>
      </c>
      <c r="Q2068">
        <v>204936</v>
      </c>
    </row>
    <row r="2069" spans="1:17" x14ac:dyDescent="0.3">
      <c r="A2069" t="s">
        <v>6</v>
      </c>
      <c r="B2069" s="1">
        <v>44978</v>
      </c>
      <c r="C2069" s="1">
        <v>45342</v>
      </c>
      <c r="D2069" s="1">
        <v>45065</v>
      </c>
      <c r="E2069" t="s">
        <v>31</v>
      </c>
      <c r="F2069">
        <v>1648</v>
      </c>
      <c r="G2069">
        <v>1650</v>
      </c>
      <c r="H2069">
        <v>1631.55</v>
      </c>
      <c r="I2069">
        <v>1645</v>
      </c>
      <c r="J2069">
        <v>1646.5</v>
      </c>
      <c r="K2069">
        <v>1646.9</v>
      </c>
      <c r="L2069">
        <v>1641.5</v>
      </c>
      <c r="M2069">
        <v>1734.45</v>
      </c>
      <c r="N2069">
        <v>1271.5999999999999</v>
      </c>
      <c r="O2069">
        <v>15230166</v>
      </c>
      <c r="P2069">
        <v>25000335648.349998</v>
      </c>
      <c r="Q2069">
        <v>197258</v>
      </c>
    </row>
    <row r="2070" spans="1:17" x14ac:dyDescent="0.3">
      <c r="A2070" t="s">
        <v>6</v>
      </c>
      <c r="B2070" s="1">
        <v>44978</v>
      </c>
      <c r="C2070" s="1">
        <v>45342</v>
      </c>
      <c r="D2070" s="1">
        <v>45064</v>
      </c>
      <c r="E2070" t="s">
        <v>31</v>
      </c>
      <c r="F2070">
        <v>1648</v>
      </c>
      <c r="G2070">
        <v>1653.95</v>
      </c>
      <c r="H2070">
        <v>1640</v>
      </c>
      <c r="I2070">
        <v>1638.45</v>
      </c>
      <c r="J2070">
        <v>1644.5</v>
      </c>
      <c r="K2070">
        <v>1645</v>
      </c>
      <c r="L2070">
        <v>1646.05</v>
      </c>
      <c r="M2070">
        <v>1734.45</v>
      </c>
      <c r="N2070">
        <v>1271.5999999999999</v>
      </c>
      <c r="O2070">
        <v>24823471</v>
      </c>
      <c r="P2070">
        <v>40860559448.949997</v>
      </c>
      <c r="Q2070">
        <v>278185</v>
      </c>
    </row>
    <row r="2071" spans="1:17" x14ac:dyDescent="0.3">
      <c r="A2071" t="s">
        <v>6</v>
      </c>
      <c r="B2071" s="1">
        <v>44978</v>
      </c>
      <c r="C2071" s="1">
        <v>45342</v>
      </c>
      <c r="D2071" s="1">
        <v>45063</v>
      </c>
      <c r="E2071" t="s">
        <v>31</v>
      </c>
      <c r="F2071">
        <v>1650</v>
      </c>
      <c r="G2071">
        <v>1650</v>
      </c>
      <c r="H2071">
        <v>1625.35</v>
      </c>
      <c r="I2071">
        <v>1647.3</v>
      </c>
      <c r="J2071">
        <v>1640.85</v>
      </c>
      <c r="K2071">
        <v>1638.45</v>
      </c>
      <c r="L2071">
        <v>1638.82</v>
      </c>
      <c r="M2071">
        <v>1734.45</v>
      </c>
      <c r="N2071">
        <v>1271.5999999999999</v>
      </c>
      <c r="O2071">
        <v>15233434</v>
      </c>
      <c r="P2071">
        <v>24964917751.700001</v>
      </c>
      <c r="Q2071">
        <v>224112</v>
      </c>
    </row>
    <row r="2072" spans="1:17" x14ac:dyDescent="0.3">
      <c r="A2072" t="s">
        <v>6</v>
      </c>
      <c r="B2072" s="1">
        <v>44978</v>
      </c>
      <c r="C2072" s="1">
        <v>45342</v>
      </c>
      <c r="D2072" s="1">
        <v>45062</v>
      </c>
      <c r="E2072" t="s">
        <v>31</v>
      </c>
      <c r="F2072">
        <v>1671.8</v>
      </c>
      <c r="G2072">
        <v>1671.8</v>
      </c>
      <c r="H2072">
        <v>1644</v>
      </c>
      <c r="I2072">
        <v>1675.8</v>
      </c>
      <c r="J2072">
        <v>1646</v>
      </c>
      <c r="K2072">
        <v>1647.3</v>
      </c>
      <c r="L2072">
        <v>1654.31</v>
      </c>
      <c r="M2072">
        <v>1734.45</v>
      </c>
      <c r="N2072">
        <v>1271.5999999999999</v>
      </c>
      <c r="O2072">
        <v>16361043</v>
      </c>
      <c r="P2072">
        <v>27066315642.349998</v>
      </c>
      <c r="Q2072">
        <v>236552</v>
      </c>
    </row>
    <row r="2073" spans="1:17" x14ac:dyDescent="0.3">
      <c r="A2073" t="s">
        <v>6</v>
      </c>
      <c r="B2073" s="1">
        <v>44978</v>
      </c>
      <c r="C2073" s="1">
        <v>45342</v>
      </c>
      <c r="D2073" s="1">
        <v>45061</v>
      </c>
      <c r="E2073" t="s">
        <v>31</v>
      </c>
      <c r="F2073">
        <v>1672</v>
      </c>
      <c r="G2073">
        <v>1680.75</v>
      </c>
      <c r="H2073">
        <v>1665.1</v>
      </c>
      <c r="I2073">
        <v>1667.8</v>
      </c>
      <c r="J2073">
        <v>1677</v>
      </c>
      <c r="K2073">
        <v>1675.8</v>
      </c>
      <c r="L2073">
        <v>1676.61</v>
      </c>
      <c r="M2073">
        <v>1734.45</v>
      </c>
      <c r="N2073">
        <v>1271.5999999999999</v>
      </c>
      <c r="O2073">
        <v>9256130</v>
      </c>
      <c r="P2073">
        <v>15518920431.5</v>
      </c>
      <c r="Q2073">
        <v>204219</v>
      </c>
    </row>
    <row r="2074" spans="1:17" x14ac:dyDescent="0.3">
      <c r="A2074" t="s">
        <v>6</v>
      </c>
      <c r="B2074" s="1">
        <v>44978</v>
      </c>
      <c r="C2074" s="1">
        <v>45342</v>
      </c>
      <c r="D2074" s="1">
        <v>45058</v>
      </c>
      <c r="E2074" t="s">
        <v>31</v>
      </c>
      <c r="F2074">
        <v>1647</v>
      </c>
      <c r="G2074">
        <v>1672.8</v>
      </c>
      <c r="H2074">
        <v>1644.25</v>
      </c>
      <c r="I2074">
        <v>1653.2</v>
      </c>
      <c r="J2074">
        <v>1667.95</v>
      </c>
      <c r="K2074">
        <v>1667.8</v>
      </c>
      <c r="L2074">
        <v>1662.68</v>
      </c>
      <c r="M2074">
        <v>1734.45</v>
      </c>
      <c r="N2074">
        <v>1271.5999999999999</v>
      </c>
      <c r="O2074">
        <v>11239380</v>
      </c>
      <c r="P2074">
        <v>18687507675.25</v>
      </c>
      <c r="Q2074">
        <v>200542</v>
      </c>
    </row>
    <row r="2075" spans="1:17" x14ac:dyDescent="0.3">
      <c r="A2075" t="s">
        <v>6</v>
      </c>
      <c r="B2075" s="1">
        <v>44978</v>
      </c>
      <c r="C2075" s="1">
        <v>45342</v>
      </c>
      <c r="D2075" s="1">
        <v>45057</v>
      </c>
      <c r="E2075" t="s">
        <v>31</v>
      </c>
      <c r="F2075">
        <v>1665.15</v>
      </c>
      <c r="G2075">
        <v>1688</v>
      </c>
      <c r="H2075">
        <v>1649.25</v>
      </c>
      <c r="I2075">
        <v>1652.1</v>
      </c>
      <c r="J2075">
        <v>1655</v>
      </c>
      <c r="K2075">
        <v>1653.2</v>
      </c>
      <c r="L2075">
        <v>1656.04</v>
      </c>
      <c r="M2075">
        <v>1734.45</v>
      </c>
      <c r="N2075">
        <v>1271.5999999999999</v>
      </c>
      <c r="O2075">
        <v>17867309</v>
      </c>
      <c r="P2075">
        <v>29588945347.950001</v>
      </c>
      <c r="Q2075">
        <v>219658</v>
      </c>
    </row>
    <row r="2076" spans="1:17" x14ac:dyDescent="0.3">
      <c r="A2076" t="s">
        <v>6</v>
      </c>
      <c r="B2076" s="1">
        <v>44978</v>
      </c>
      <c r="C2076" s="1">
        <v>45342</v>
      </c>
      <c r="D2076" s="1">
        <v>45056</v>
      </c>
      <c r="E2076" t="s">
        <v>31</v>
      </c>
      <c r="F2076">
        <v>1644.5</v>
      </c>
      <c r="G2076">
        <v>1654.65</v>
      </c>
      <c r="H2076">
        <v>1633.1</v>
      </c>
      <c r="I2076">
        <v>1644.5</v>
      </c>
      <c r="J2076">
        <v>1652.3</v>
      </c>
      <c r="K2076">
        <v>1652.1</v>
      </c>
      <c r="L2076">
        <v>1644.49</v>
      </c>
      <c r="M2076">
        <v>1734.45</v>
      </c>
      <c r="N2076">
        <v>1271.5999999999999</v>
      </c>
      <c r="O2076">
        <v>23170275</v>
      </c>
      <c r="P2076">
        <v>38103310084.949997</v>
      </c>
      <c r="Q2076">
        <v>228151</v>
      </c>
    </row>
    <row r="2077" spans="1:17" x14ac:dyDescent="0.3">
      <c r="A2077" t="s">
        <v>6</v>
      </c>
      <c r="B2077" s="1">
        <v>44978</v>
      </c>
      <c r="C2077" s="1">
        <v>45342</v>
      </c>
      <c r="D2077" s="1">
        <v>45055</v>
      </c>
      <c r="E2077" t="s">
        <v>31</v>
      </c>
      <c r="F2077">
        <v>1649.9</v>
      </c>
      <c r="G2077">
        <v>1656</v>
      </c>
      <c r="H2077">
        <v>1639.95</v>
      </c>
      <c r="I2077">
        <v>1644.45</v>
      </c>
      <c r="J2077">
        <v>1642.75</v>
      </c>
      <c r="K2077">
        <v>1644.5</v>
      </c>
      <c r="L2077">
        <v>1649.29</v>
      </c>
      <c r="M2077">
        <v>1734.45</v>
      </c>
      <c r="N2077">
        <v>1271.5999999999999</v>
      </c>
      <c r="O2077">
        <v>21844469</v>
      </c>
      <c r="P2077">
        <v>36027943472.75</v>
      </c>
      <c r="Q2077">
        <v>270463</v>
      </c>
    </row>
    <row r="2078" spans="1:17" x14ac:dyDescent="0.3">
      <c r="A2078" t="s">
        <v>6</v>
      </c>
      <c r="B2078" s="1">
        <v>44978</v>
      </c>
      <c r="C2078" s="1">
        <v>45342</v>
      </c>
      <c r="D2078" s="1">
        <v>45054</v>
      </c>
      <c r="E2078" t="s">
        <v>31</v>
      </c>
      <c r="F2078">
        <v>1635</v>
      </c>
      <c r="G2078">
        <v>1650.35</v>
      </c>
      <c r="H2078">
        <v>1630</v>
      </c>
      <c r="I2078">
        <v>1625.65</v>
      </c>
      <c r="J2078">
        <v>1646.75</v>
      </c>
      <c r="K2078">
        <v>1644.45</v>
      </c>
      <c r="L2078">
        <v>1645.52</v>
      </c>
      <c r="M2078">
        <v>1734.45</v>
      </c>
      <c r="N2078">
        <v>1271.5999999999999</v>
      </c>
      <c r="O2078">
        <v>18622262</v>
      </c>
      <c r="P2078">
        <v>30643251208.650002</v>
      </c>
      <c r="Q2078">
        <v>240839</v>
      </c>
    </row>
    <row r="2079" spans="1:17" x14ac:dyDescent="0.3">
      <c r="A2079" t="s">
        <v>6</v>
      </c>
      <c r="B2079" s="1">
        <v>44978</v>
      </c>
      <c r="C2079" s="1">
        <v>45342</v>
      </c>
      <c r="D2079" s="1">
        <v>45051</v>
      </c>
      <c r="E2079" t="s">
        <v>31</v>
      </c>
      <c r="F2079">
        <v>1639</v>
      </c>
      <c r="G2079">
        <v>1660.95</v>
      </c>
      <c r="H2079">
        <v>1622.1</v>
      </c>
      <c r="I2079">
        <v>1727.8</v>
      </c>
      <c r="J2079">
        <v>1626.95</v>
      </c>
      <c r="K2079">
        <v>1625.65</v>
      </c>
      <c r="L2079">
        <v>1640.31</v>
      </c>
      <c r="M2079">
        <v>1734.45</v>
      </c>
      <c r="N2079">
        <v>1271.5999999999999</v>
      </c>
      <c r="O2079">
        <v>31385208</v>
      </c>
      <c r="P2079">
        <v>51481396583.699997</v>
      </c>
      <c r="Q2079">
        <v>697018</v>
      </c>
    </row>
    <row r="2080" spans="1:17" x14ac:dyDescent="0.3">
      <c r="A2080" t="s">
        <v>6</v>
      </c>
      <c r="B2080" s="1">
        <v>44978</v>
      </c>
      <c r="C2080" s="1">
        <v>45342</v>
      </c>
      <c r="D2080" s="1">
        <v>45050</v>
      </c>
      <c r="E2080" t="s">
        <v>31</v>
      </c>
      <c r="F2080">
        <v>1687.1</v>
      </c>
      <c r="G2080">
        <v>1734.45</v>
      </c>
      <c r="H2080">
        <v>1687.1</v>
      </c>
      <c r="I2080">
        <v>1693.15</v>
      </c>
      <c r="J2080">
        <v>1729</v>
      </c>
      <c r="K2080">
        <v>1727.8</v>
      </c>
      <c r="L2080">
        <v>1712.72</v>
      </c>
      <c r="M2080">
        <v>1734.45</v>
      </c>
      <c r="N2080">
        <v>1271.5999999999999</v>
      </c>
      <c r="O2080">
        <v>28427319</v>
      </c>
      <c r="P2080">
        <v>48687968070.25</v>
      </c>
      <c r="Q2080">
        <v>255713</v>
      </c>
    </row>
    <row r="2081" spans="1:17" x14ac:dyDescent="0.3">
      <c r="A2081" t="s">
        <v>6</v>
      </c>
      <c r="B2081" s="1">
        <v>44978</v>
      </c>
      <c r="C2081" s="1">
        <v>45342</v>
      </c>
      <c r="D2081" s="1">
        <v>45049</v>
      </c>
      <c r="E2081" t="s">
        <v>31</v>
      </c>
      <c r="F2081">
        <v>1684.95</v>
      </c>
      <c r="G2081">
        <v>1696</v>
      </c>
      <c r="H2081">
        <v>1679.65</v>
      </c>
      <c r="I2081">
        <v>1687.25</v>
      </c>
      <c r="J2081">
        <v>1693.95</v>
      </c>
      <c r="K2081">
        <v>1693.15</v>
      </c>
      <c r="L2081">
        <v>1687.29</v>
      </c>
      <c r="M2081">
        <v>1720</v>
      </c>
      <c r="N2081">
        <v>1271.5999999999999</v>
      </c>
      <c r="O2081">
        <v>14703635</v>
      </c>
      <c r="P2081">
        <v>24809269719.049999</v>
      </c>
      <c r="Q2081">
        <v>176478</v>
      </c>
    </row>
    <row r="2082" spans="1:17" x14ac:dyDescent="0.3">
      <c r="A2082" t="s">
        <v>6</v>
      </c>
      <c r="B2082" s="1">
        <v>44978</v>
      </c>
      <c r="C2082" s="1">
        <v>45342</v>
      </c>
      <c r="D2082" s="1">
        <v>45048</v>
      </c>
      <c r="E2082" t="s">
        <v>31</v>
      </c>
      <c r="F2082">
        <v>1688.7</v>
      </c>
      <c r="G2082">
        <v>1699</v>
      </c>
      <c r="H2082">
        <v>1682</v>
      </c>
      <c r="I2082">
        <v>1687.6</v>
      </c>
      <c r="J2082">
        <v>1682.9</v>
      </c>
      <c r="K2082">
        <v>1687.25</v>
      </c>
      <c r="L2082">
        <v>1692.45</v>
      </c>
      <c r="M2082">
        <v>1720</v>
      </c>
      <c r="N2082">
        <v>1271.5999999999999</v>
      </c>
      <c r="O2082">
        <v>16110592</v>
      </c>
      <c r="P2082">
        <v>27266377374.549999</v>
      </c>
      <c r="Q2082">
        <v>185905</v>
      </c>
    </row>
    <row r="2083" spans="1:17" x14ac:dyDescent="0.3">
      <c r="A2083" t="s">
        <v>6</v>
      </c>
      <c r="B2083" s="1">
        <v>44978</v>
      </c>
      <c r="C2083" s="1">
        <v>45342</v>
      </c>
      <c r="D2083" s="1">
        <v>45044</v>
      </c>
      <c r="E2083" t="s">
        <v>31</v>
      </c>
      <c r="F2083">
        <v>1684.7</v>
      </c>
      <c r="G2083">
        <v>1691</v>
      </c>
      <c r="H2083">
        <v>1670</v>
      </c>
      <c r="I2083">
        <v>1681</v>
      </c>
      <c r="J2083">
        <v>1687.15</v>
      </c>
      <c r="K2083">
        <v>1687.6</v>
      </c>
      <c r="L2083">
        <v>1678.51</v>
      </c>
      <c r="M2083">
        <v>1720</v>
      </c>
      <c r="N2083">
        <v>1271.5999999999999</v>
      </c>
      <c r="O2083">
        <v>13958136</v>
      </c>
      <c r="P2083">
        <v>23428939295.549999</v>
      </c>
      <c r="Q2083">
        <v>182365</v>
      </c>
    </row>
    <row r="2084" spans="1:17" x14ac:dyDescent="0.3">
      <c r="A2084" t="s">
        <v>6</v>
      </c>
      <c r="B2084" s="1">
        <v>44978</v>
      </c>
      <c r="C2084" s="1">
        <v>45342</v>
      </c>
      <c r="D2084" s="1">
        <v>45043</v>
      </c>
      <c r="E2084" t="s">
        <v>31</v>
      </c>
      <c r="F2084">
        <v>1670.5</v>
      </c>
      <c r="G2084">
        <v>1685.25</v>
      </c>
      <c r="H2084">
        <v>1665.85</v>
      </c>
      <c r="I2084">
        <v>1671.8</v>
      </c>
      <c r="J2084">
        <v>1680</v>
      </c>
      <c r="K2084">
        <v>1681</v>
      </c>
      <c r="L2084">
        <v>1673.65</v>
      </c>
      <c r="M2084">
        <v>1720</v>
      </c>
      <c r="N2084">
        <v>1271.5999999999999</v>
      </c>
      <c r="O2084">
        <v>23895196</v>
      </c>
      <c r="P2084">
        <v>39992303899.699997</v>
      </c>
      <c r="Q2084">
        <v>258905</v>
      </c>
    </row>
    <row r="2085" spans="1:17" x14ac:dyDescent="0.3">
      <c r="A2085" t="s">
        <v>6</v>
      </c>
      <c r="B2085" s="1">
        <v>44978</v>
      </c>
      <c r="C2085" s="1">
        <v>45342</v>
      </c>
      <c r="D2085" s="1">
        <v>45042</v>
      </c>
      <c r="E2085" t="s">
        <v>31</v>
      </c>
      <c r="F2085">
        <v>1660</v>
      </c>
      <c r="G2085">
        <v>1675</v>
      </c>
      <c r="H2085">
        <v>1655</v>
      </c>
      <c r="I2085">
        <v>1664.15</v>
      </c>
      <c r="J2085">
        <v>1675</v>
      </c>
      <c r="K2085">
        <v>1671.8</v>
      </c>
      <c r="L2085">
        <v>1666.08</v>
      </c>
      <c r="M2085">
        <v>1720</v>
      </c>
      <c r="N2085">
        <v>1271.5999999999999</v>
      </c>
      <c r="O2085">
        <v>13696375</v>
      </c>
      <c r="P2085">
        <v>22819300576.900002</v>
      </c>
      <c r="Q2085">
        <v>184866</v>
      </c>
    </row>
    <row r="2086" spans="1:17" x14ac:dyDescent="0.3">
      <c r="A2086" t="s">
        <v>6</v>
      </c>
      <c r="B2086" s="1">
        <v>44978</v>
      </c>
      <c r="C2086" s="1">
        <v>45342</v>
      </c>
      <c r="D2086" s="1">
        <v>45041</v>
      </c>
      <c r="E2086" t="s">
        <v>31</v>
      </c>
      <c r="F2086">
        <v>1687.7</v>
      </c>
      <c r="G2086">
        <v>1687.7</v>
      </c>
      <c r="H2086">
        <v>1661.9</v>
      </c>
      <c r="I2086">
        <v>1688.15</v>
      </c>
      <c r="J2086">
        <v>1663.6</v>
      </c>
      <c r="K2086">
        <v>1664.15</v>
      </c>
      <c r="L2086">
        <v>1671.96</v>
      </c>
      <c r="M2086">
        <v>1720</v>
      </c>
      <c r="N2086">
        <v>1271.5999999999999</v>
      </c>
      <c r="O2086">
        <v>25176534</v>
      </c>
      <c r="P2086">
        <v>42094115747.5</v>
      </c>
      <c r="Q2086">
        <v>230940</v>
      </c>
    </row>
    <row r="2087" spans="1:17" x14ac:dyDescent="0.3">
      <c r="A2087" t="s">
        <v>6</v>
      </c>
      <c r="B2087" s="1">
        <v>44978</v>
      </c>
      <c r="C2087" s="1">
        <v>45342</v>
      </c>
      <c r="D2087" s="1">
        <v>45040</v>
      </c>
      <c r="E2087" t="s">
        <v>31</v>
      </c>
      <c r="F2087">
        <v>1687</v>
      </c>
      <c r="G2087">
        <v>1691.45</v>
      </c>
      <c r="H2087">
        <v>1674.1</v>
      </c>
      <c r="I2087">
        <v>1674.6</v>
      </c>
      <c r="J2087">
        <v>1689.5</v>
      </c>
      <c r="K2087">
        <v>1688.15</v>
      </c>
      <c r="L2087">
        <v>1681.2</v>
      </c>
      <c r="M2087">
        <v>1720</v>
      </c>
      <c r="N2087">
        <v>1271.5999999999999</v>
      </c>
      <c r="O2087">
        <v>17837926</v>
      </c>
      <c r="P2087">
        <v>29989117787.950001</v>
      </c>
      <c r="Q2087">
        <v>181877</v>
      </c>
    </row>
    <row r="2088" spans="1:17" x14ac:dyDescent="0.3">
      <c r="A2088" t="s">
        <v>6</v>
      </c>
      <c r="B2088" s="1">
        <v>44978</v>
      </c>
      <c r="C2088" s="1">
        <v>45342</v>
      </c>
      <c r="D2088" s="1">
        <v>45037</v>
      </c>
      <c r="E2088" t="s">
        <v>31</v>
      </c>
      <c r="F2088">
        <v>1669</v>
      </c>
      <c r="G2088">
        <v>1676.95</v>
      </c>
      <c r="H2088">
        <v>1663.25</v>
      </c>
      <c r="I2088">
        <v>1671.9</v>
      </c>
      <c r="J2088">
        <v>1672</v>
      </c>
      <c r="K2088">
        <v>1674.6</v>
      </c>
      <c r="L2088">
        <v>1670.1</v>
      </c>
      <c r="M2088">
        <v>1720</v>
      </c>
      <c r="N2088">
        <v>1271.5999999999999</v>
      </c>
      <c r="O2088">
        <v>10064309</v>
      </c>
      <c r="P2088">
        <v>16808390125.1</v>
      </c>
      <c r="Q2088">
        <v>159632</v>
      </c>
    </row>
    <row r="2089" spans="1:17" x14ac:dyDescent="0.3">
      <c r="A2089" t="s">
        <v>6</v>
      </c>
      <c r="B2089" s="1">
        <v>44978</v>
      </c>
      <c r="C2089" s="1">
        <v>45342</v>
      </c>
      <c r="D2089" s="1">
        <v>45036</v>
      </c>
      <c r="E2089" t="s">
        <v>31</v>
      </c>
      <c r="F2089">
        <v>1671.7</v>
      </c>
      <c r="G2089">
        <v>1677.45</v>
      </c>
      <c r="H2089">
        <v>1666.4</v>
      </c>
      <c r="I2089">
        <v>1665.7</v>
      </c>
      <c r="J2089">
        <v>1673</v>
      </c>
      <c r="K2089">
        <v>1671.9</v>
      </c>
      <c r="L2089">
        <v>1671.1</v>
      </c>
      <c r="M2089">
        <v>1720</v>
      </c>
      <c r="N2089">
        <v>1271.5999999999999</v>
      </c>
      <c r="O2089">
        <v>16461358</v>
      </c>
      <c r="P2089">
        <v>27508541645.25</v>
      </c>
      <c r="Q2089">
        <v>171106</v>
      </c>
    </row>
    <row r="2090" spans="1:17" x14ac:dyDescent="0.3">
      <c r="A2090" t="s">
        <v>6</v>
      </c>
      <c r="B2090" s="1">
        <v>44978</v>
      </c>
      <c r="C2090" s="1">
        <v>45342</v>
      </c>
      <c r="D2090" s="1">
        <v>45035</v>
      </c>
      <c r="E2090" t="s">
        <v>31</v>
      </c>
      <c r="F2090">
        <v>1665</v>
      </c>
      <c r="G2090">
        <v>1670.3</v>
      </c>
      <c r="H2090">
        <v>1657.15</v>
      </c>
      <c r="I2090">
        <v>1659.6</v>
      </c>
      <c r="J2090">
        <v>1668.7</v>
      </c>
      <c r="K2090">
        <v>1665.7</v>
      </c>
      <c r="L2090">
        <v>1664.28</v>
      </c>
      <c r="M2090">
        <v>1720</v>
      </c>
      <c r="N2090">
        <v>1271.5999999999999</v>
      </c>
      <c r="O2090">
        <v>12370584</v>
      </c>
      <c r="P2090">
        <v>20588090646.200001</v>
      </c>
      <c r="Q2090">
        <v>142796</v>
      </c>
    </row>
    <row r="2091" spans="1:17" x14ac:dyDescent="0.3">
      <c r="A2091" t="s">
        <v>6</v>
      </c>
      <c r="B2091" s="1">
        <v>44978</v>
      </c>
      <c r="C2091" s="1">
        <v>45342</v>
      </c>
      <c r="D2091" s="1">
        <v>45034</v>
      </c>
      <c r="E2091" t="s">
        <v>31</v>
      </c>
      <c r="F2091">
        <v>1670</v>
      </c>
      <c r="G2091">
        <v>1677.25</v>
      </c>
      <c r="H2091">
        <v>1656.4</v>
      </c>
      <c r="I2091">
        <v>1666.65</v>
      </c>
      <c r="J2091">
        <v>1660.35</v>
      </c>
      <c r="K2091">
        <v>1659.6</v>
      </c>
      <c r="L2091">
        <v>1666.9</v>
      </c>
      <c r="M2091">
        <v>1720</v>
      </c>
      <c r="N2091">
        <v>1271.5999999999999</v>
      </c>
      <c r="O2091">
        <v>14818613</v>
      </c>
      <c r="P2091">
        <v>24701210477.549999</v>
      </c>
      <c r="Q2091">
        <v>198013</v>
      </c>
    </row>
    <row r="2092" spans="1:17" x14ac:dyDescent="0.3">
      <c r="A2092" t="s">
        <v>6</v>
      </c>
      <c r="B2092" s="1">
        <v>44978</v>
      </c>
      <c r="C2092" s="1">
        <v>45342</v>
      </c>
      <c r="D2092" s="1">
        <v>45033</v>
      </c>
      <c r="E2092" t="s">
        <v>31</v>
      </c>
      <c r="F2092">
        <v>1720</v>
      </c>
      <c r="G2092">
        <v>1720</v>
      </c>
      <c r="H2092">
        <v>1653.3</v>
      </c>
      <c r="I2092">
        <v>1692.45</v>
      </c>
      <c r="J2092">
        <v>1665.05</v>
      </c>
      <c r="K2092">
        <v>1666.65</v>
      </c>
      <c r="L2092">
        <v>1669.13</v>
      </c>
      <c r="M2092">
        <v>1720</v>
      </c>
      <c r="N2092">
        <v>1271.5999999999999</v>
      </c>
      <c r="O2092">
        <v>16202574</v>
      </c>
      <c r="P2092">
        <v>27044165347.349998</v>
      </c>
      <c r="Q2092">
        <v>242646</v>
      </c>
    </row>
    <row r="2093" spans="1:17" x14ac:dyDescent="0.3">
      <c r="A2093" t="s">
        <v>6</v>
      </c>
      <c r="B2093" s="1">
        <v>44978</v>
      </c>
      <c r="C2093" s="1">
        <v>45342</v>
      </c>
      <c r="D2093" s="1">
        <v>45029</v>
      </c>
      <c r="E2093" t="s">
        <v>31</v>
      </c>
      <c r="F2093">
        <v>1688.3</v>
      </c>
      <c r="G2093">
        <v>1697.05</v>
      </c>
      <c r="H2093">
        <v>1678.15</v>
      </c>
      <c r="I2093">
        <v>1684.9</v>
      </c>
      <c r="J2093">
        <v>1695</v>
      </c>
      <c r="K2093">
        <v>1692.45</v>
      </c>
      <c r="L2093">
        <v>1686.7</v>
      </c>
      <c r="M2093">
        <v>1702.4</v>
      </c>
      <c r="N2093">
        <v>1271.5999999999999</v>
      </c>
      <c r="O2093">
        <v>17665043</v>
      </c>
      <c r="P2093">
        <v>29795708472.950001</v>
      </c>
      <c r="Q2093">
        <v>177271</v>
      </c>
    </row>
    <row r="2094" spans="1:17" x14ac:dyDescent="0.3">
      <c r="A2094" t="s">
        <v>6</v>
      </c>
      <c r="B2094" s="1">
        <v>44978</v>
      </c>
      <c r="C2094" s="1">
        <v>45342</v>
      </c>
      <c r="D2094" s="1">
        <v>45028</v>
      </c>
      <c r="E2094" t="s">
        <v>31</v>
      </c>
      <c r="F2094">
        <v>1668</v>
      </c>
      <c r="G2094">
        <v>1688.2</v>
      </c>
      <c r="H2094">
        <v>1667.8</v>
      </c>
      <c r="I2094">
        <v>1663.3</v>
      </c>
      <c r="J2094">
        <v>1685</v>
      </c>
      <c r="K2094">
        <v>1684.9</v>
      </c>
      <c r="L2094">
        <v>1679.14</v>
      </c>
      <c r="M2094">
        <v>1702.4</v>
      </c>
      <c r="N2094">
        <v>1271.5999999999999</v>
      </c>
      <c r="O2094">
        <v>13477752</v>
      </c>
      <c r="P2094">
        <v>22630971070.950001</v>
      </c>
      <c r="Q2094">
        <v>183654</v>
      </c>
    </row>
    <row r="2095" spans="1:17" x14ac:dyDescent="0.3">
      <c r="A2095" t="s">
        <v>6</v>
      </c>
      <c r="B2095" s="1">
        <v>44978</v>
      </c>
      <c r="C2095" s="1">
        <v>45342</v>
      </c>
      <c r="D2095" s="1">
        <v>45027</v>
      </c>
      <c r="E2095" t="s">
        <v>31</v>
      </c>
      <c r="F2095">
        <v>1659</v>
      </c>
      <c r="G2095">
        <v>1669.4</v>
      </c>
      <c r="H2095">
        <v>1651.1</v>
      </c>
      <c r="I2095">
        <v>1658.45</v>
      </c>
      <c r="J2095">
        <v>1664.95</v>
      </c>
      <c r="K2095">
        <v>1663.3</v>
      </c>
      <c r="L2095">
        <v>1662.57</v>
      </c>
      <c r="M2095">
        <v>1702.4</v>
      </c>
      <c r="N2095">
        <v>1271.5999999999999</v>
      </c>
      <c r="O2095">
        <v>21180771</v>
      </c>
      <c r="P2095">
        <v>35214468680.050003</v>
      </c>
      <c r="Q2095">
        <v>200423</v>
      </c>
    </row>
    <row r="2096" spans="1:17" x14ac:dyDescent="0.3">
      <c r="A2096" t="s">
        <v>6</v>
      </c>
      <c r="B2096" s="1">
        <v>44978</v>
      </c>
      <c r="C2096" s="1">
        <v>45342</v>
      </c>
      <c r="D2096" s="1">
        <v>45026</v>
      </c>
      <c r="E2096" t="s">
        <v>31</v>
      </c>
      <c r="F2096">
        <v>1663.25</v>
      </c>
      <c r="G2096">
        <v>1671</v>
      </c>
      <c r="H2096">
        <v>1654</v>
      </c>
      <c r="I2096">
        <v>1666.35</v>
      </c>
      <c r="J2096">
        <v>1655.15</v>
      </c>
      <c r="K2096">
        <v>1658.45</v>
      </c>
      <c r="L2096">
        <v>1662.14</v>
      </c>
      <c r="M2096">
        <v>1702.4</v>
      </c>
      <c r="N2096">
        <v>1271.5999999999999</v>
      </c>
      <c r="O2096">
        <v>15906643</v>
      </c>
      <c r="P2096">
        <v>26439042028.150002</v>
      </c>
      <c r="Q2096">
        <v>138726</v>
      </c>
    </row>
    <row r="2097" spans="1:17" x14ac:dyDescent="0.3">
      <c r="A2097" t="s">
        <v>6</v>
      </c>
      <c r="B2097" s="1">
        <v>44978</v>
      </c>
      <c r="C2097" s="1">
        <v>45342</v>
      </c>
      <c r="D2097" s="1">
        <v>45022</v>
      </c>
      <c r="E2097" t="s">
        <v>31</v>
      </c>
      <c r="F2097">
        <v>1648.55</v>
      </c>
      <c r="G2097">
        <v>1669.2</v>
      </c>
      <c r="H2097">
        <v>1647.1</v>
      </c>
      <c r="I2097">
        <v>1653.75</v>
      </c>
      <c r="J2097">
        <v>1666</v>
      </c>
      <c r="K2097">
        <v>1666.35</v>
      </c>
      <c r="L2097">
        <v>1659.15</v>
      </c>
      <c r="M2097">
        <v>1722.1</v>
      </c>
      <c r="N2097">
        <v>1271.5999999999999</v>
      </c>
      <c r="O2097">
        <v>22318672</v>
      </c>
      <c r="P2097">
        <v>37029976857.599998</v>
      </c>
      <c r="Q2097">
        <v>233336</v>
      </c>
    </row>
    <row r="2098" spans="1:17" x14ac:dyDescent="0.3">
      <c r="A2098" t="s">
        <v>6</v>
      </c>
      <c r="B2098" s="1">
        <v>44978</v>
      </c>
      <c r="C2098" s="1">
        <v>45342</v>
      </c>
      <c r="D2098" s="1">
        <v>45021</v>
      </c>
      <c r="E2098" t="s">
        <v>31</v>
      </c>
      <c r="F2098">
        <v>1618.6</v>
      </c>
      <c r="G2098">
        <v>1656</v>
      </c>
      <c r="H2098">
        <v>1616</v>
      </c>
      <c r="I2098">
        <v>1610.55</v>
      </c>
      <c r="J2098">
        <v>1654</v>
      </c>
      <c r="K2098">
        <v>1653.75</v>
      </c>
      <c r="L2098">
        <v>1647.03</v>
      </c>
      <c r="M2098">
        <v>1722.1</v>
      </c>
      <c r="N2098">
        <v>1271.5999999999999</v>
      </c>
      <c r="O2098">
        <v>21682696</v>
      </c>
      <c r="P2098">
        <v>35712051912.400002</v>
      </c>
      <c r="Q2098">
        <v>285701</v>
      </c>
    </row>
    <row r="2099" spans="1:17" x14ac:dyDescent="0.3">
      <c r="A2099" t="s">
        <v>6</v>
      </c>
      <c r="B2099" s="1">
        <v>44978</v>
      </c>
      <c r="C2099" s="1">
        <v>45342</v>
      </c>
      <c r="D2099" s="1">
        <v>45019</v>
      </c>
      <c r="E2099" t="s">
        <v>31</v>
      </c>
      <c r="F2099">
        <v>1607.55</v>
      </c>
      <c r="G2099">
        <v>1615.7</v>
      </c>
      <c r="H2099">
        <v>1602.75</v>
      </c>
      <c r="I2099">
        <v>1609.55</v>
      </c>
      <c r="J2099">
        <v>1609.9</v>
      </c>
      <c r="K2099">
        <v>1610.55</v>
      </c>
      <c r="L2099">
        <v>1608.28</v>
      </c>
      <c r="M2099">
        <v>1722.1</v>
      </c>
      <c r="N2099">
        <v>1271.5999999999999</v>
      </c>
      <c r="O2099">
        <v>20012699</v>
      </c>
      <c r="P2099">
        <v>32185970936.5</v>
      </c>
      <c r="Q2099">
        <v>165016</v>
      </c>
    </row>
    <row r="2100" spans="1:17" x14ac:dyDescent="0.3">
      <c r="A2100" t="s">
        <v>6</v>
      </c>
      <c r="B2100" s="1">
        <v>44978</v>
      </c>
      <c r="C2100" s="1">
        <v>45342</v>
      </c>
      <c r="D2100" s="1">
        <v>45016</v>
      </c>
      <c r="E2100" t="s">
        <v>31</v>
      </c>
      <c r="F2100">
        <v>1595.6</v>
      </c>
      <c r="G2100">
        <v>1612.95</v>
      </c>
      <c r="H2100">
        <v>1592.4</v>
      </c>
      <c r="I2100">
        <v>1587.8</v>
      </c>
      <c r="J2100">
        <v>1609</v>
      </c>
      <c r="K2100">
        <v>1609.55</v>
      </c>
      <c r="L2100">
        <v>1601.95</v>
      </c>
      <c r="M2100">
        <v>1722.1</v>
      </c>
      <c r="N2100">
        <v>1271.5999999999999</v>
      </c>
      <c r="O2100">
        <v>17355614</v>
      </c>
      <c r="P2100">
        <v>27802879066.75</v>
      </c>
      <c r="Q2100">
        <v>213559</v>
      </c>
    </row>
    <row r="2101" spans="1:17" x14ac:dyDescent="0.3">
      <c r="A2101" t="s">
        <v>6</v>
      </c>
      <c r="B2101" s="1">
        <v>44978</v>
      </c>
      <c r="C2101" s="1">
        <v>45342</v>
      </c>
      <c r="D2101" s="1">
        <v>45014</v>
      </c>
      <c r="E2101" t="s">
        <v>31</v>
      </c>
      <c r="F2101">
        <v>1584</v>
      </c>
      <c r="G2101">
        <v>1602</v>
      </c>
      <c r="H2101">
        <v>1581.9</v>
      </c>
      <c r="I2101">
        <v>1580.2</v>
      </c>
      <c r="J2101">
        <v>1593</v>
      </c>
      <c r="K2101">
        <v>1587.8</v>
      </c>
      <c r="L2101">
        <v>1591.4</v>
      </c>
      <c r="M2101">
        <v>1722.1</v>
      </c>
      <c r="N2101">
        <v>1271.5999999999999</v>
      </c>
      <c r="O2101">
        <v>19881806</v>
      </c>
      <c r="P2101">
        <v>31639848468.25</v>
      </c>
      <c r="Q2101">
        <v>208681</v>
      </c>
    </row>
    <row r="2102" spans="1:17" x14ac:dyDescent="0.3">
      <c r="A2102" t="s">
        <v>6</v>
      </c>
      <c r="B2102" s="1">
        <v>44978</v>
      </c>
      <c r="C2102" s="1">
        <v>45342</v>
      </c>
      <c r="D2102" s="1">
        <v>45013</v>
      </c>
      <c r="E2102" t="s">
        <v>31</v>
      </c>
      <c r="F2102">
        <v>1565.7</v>
      </c>
      <c r="G2102">
        <v>1582.9</v>
      </c>
      <c r="H2102">
        <v>1564.1</v>
      </c>
      <c r="I2102">
        <v>1567.45</v>
      </c>
      <c r="J2102">
        <v>1581.6</v>
      </c>
      <c r="K2102">
        <v>1580.2</v>
      </c>
      <c r="L2102">
        <v>1574.78</v>
      </c>
      <c r="M2102">
        <v>1722.1</v>
      </c>
      <c r="N2102">
        <v>1271.5999999999999</v>
      </c>
      <c r="O2102">
        <v>19638151</v>
      </c>
      <c r="P2102">
        <v>30925814365.900002</v>
      </c>
      <c r="Q2102">
        <v>195952</v>
      </c>
    </row>
    <row r="2103" spans="1:17" x14ac:dyDescent="0.3">
      <c r="A2103" t="s">
        <v>6</v>
      </c>
      <c r="B2103" s="1">
        <v>44978</v>
      </c>
      <c r="C2103" s="1">
        <v>45342</v>
      </c>
      <c r="D2103" s="1">
        <v>45012</v>
      </c>
      <c r="E2103" t="s">
        <v>31</v>
      </c>
      <c r="F2103">
        <v>1562.2</v>
      </c>
      <c r="G2103">
        <v>1579.45</v>
      </c>
      <c r="H2103">
        <v>1558.9</v>
      </c>
      <c r="I2103">
        <v>1560.65</v>
      </c>
      <c r="J2103">
        <v>1560.7</v>
      </c>
      <c r="K2103">
        <v>1567.45</v>
      </c>
      <c r="L2103">
        <v>1569.43</v>
      </c>
      <c r="M2103">
        <v>1722.1</v>
      </c>
      <c r="N2103">
        <v>1271.5999999999999</v>
      </c>
      <c r="O2103">
        <v>15936003</v>
      </c>
      <c r="P2103">
        <v>25010512320</v>
      </c>
      <c r="Q2103">
        <v>171004</v>
      </c>
    </row>
    <row r="2104" spans="1:17" x14ac:dyDescent="0.3">
      <c r="A2104" t="s">
        <v>6</v>
      </c>
      <c r="B2104" s="1">
        <v>44978</v>
      </c>
      <c r="C2104" s="1">
        <v>45342</v>
      </c>
      <c r="D2104" s="1">
        <v>45009</v>
      </c>
      <c r="E2104" t="s">
        <v>31</v>
      </c>
      <c r="F2104">
        <v>1560</v>
      </c>
      <c r="G2104">
        <v>1573.9</v>
      </c>
      <c r="H2104">
        <v>1554.95</v>
      </c>
      <c r="I2104">
        <v>1563.15</v>
      </c>
      <c r="J2104">
        <v>1559.65</v>
      </c>
      <c r="K2104">
        <v>1560.65</v>
      </c>
      <c r="L2104">
        <v>1565.66</v>
      </c>
      <c r="M2104">
        <v>1722.1</v>
      </c>
      <c r="N2104">
        <v>1271.5999999999999</v>
      </c>
      <c r="O2104">
        <v>15738874</v>
      </c>
      <c r="P2104">
        <v>24641790955.349998</v>
      </c>
      <c r="Q2104">
        <v>171286</v>
      </c>
    </row>
    <row r="2105" spans="1:17" x14ac:dyDescent="0.3">
      <c r="A2105" t="s">
        <v>6</v>
      </c>
      <c r="B2105" s="1">
        <v>44978</v>
      </c>
      <c r="C2105" s="1">
        <v>45342</v>
      </c>
      <c r="D2105" s="1">
        <v>45008</v>
      </c>
      <c r="E2105" t="s">
        <v>31</v>
      </c>
      <c r="F2105">
        <v>1567.75</v>
      </c>
      <c r="G2105">
        <v>1590.35</v>
      </c>
      <c r="H2105">
        <v>1558.55</v>
      </c>
      <c r="I2105">
        <v>1575.8</v>
      </c>
      <c r="J2105">
        <v>1561</v>
      </c>
      <c r="K2105">
        <v>1563.15</v>
      </c>
      <c r="L2105">
        <v>1576.46</v>
      </c>
      <c r="M2105">
        <v>1722.1</v>
      </c>
      <c r="N2105">
        <v>1271.5999999999999</v>
      </c>
      <c r="O2105">
        <v>14182089</v>
      </c>
      <c r="P2105">
        <v>22357556930.900002</v>
      </c>
      <c r="Q2105">
        <v>171995</v>
      </c>
    </row>
    <row r="2106" spans="1:17" x14ac:dyDescent="0.3">
      <c r="A2106" t="s">
        <v>6</v>
      </c>
      <c r="B2106" s="1">
        <v>44978</v>
      </c>
      <c r="C2106" s="1">
        <v>45342</v>
      </c>
      <c r="D2106" s="1">
        <v>45007</v>
      </c>
      <c r="E2106" t="s">
        <v>31</v>
      </c>
      <c r="F2106">
        <v>1584</v>
      </c>
      <c r="G2106">
        <v>1586.05</v>
      </c>
      <c r="H2106">
        <v>1565.3</v>
      </c>
      <c r="I2106">
        <v>1579.45</v>
      </c>
      <c r="J2106">
        <v>1573.7</v>
      </c>
      <c r="K2106">
        <v>1575.8</v>
      </c>
      <c r="L2106">
        <v>1573.31</v>
      </c>
      <c r="M2106">
        <v>1722.1</v>
      </c>
      <c r="N2106">
        <v>1271.5999999999999</v>
      </c>
      <c r="O2106">
        <v>7088662</v>
      </c>
      <c r="P2106">
        <v>11152657442.950001</v>
      </c>
      <c r="Q2106">
        <v>139019</v>
      </c>
    </row>
    <row r="2107" spans="1:17" x14ac:dyDescent="0.3">
      <c r="A2107" t="s">
        <v>6</v>
      </c>
      <c r="B2107" s="1">
        <v>44978</v>
      </c>
      <c r="C2107" s="1">
        <v>45342</v>
      </c>
      <c r="D2107" s="1">
        <v>45006</v>
      </c>
      <c r="E2107" t="s">
        <v>31</v>
      </c>
      <c r="F2107">
        <v>1571.95</v>
      </c>
      <c r="G2107">
        <v>1582.5</v>
      </c>
      <c r="H2107">
        <v>1556.2</v>
      </c>
      <c r="I2107">
        <v>1561.75</v>
      </c>
      <c r="J2107">
        <v>1577.3</v>
      </c>
      <c r="K2107">
        <v>1579.45</v>
      </c>
      <c r="L2107">
        <v>1566.2</v>
      </c>
      <c r="M2107">
        <v>1722.1</v>
      </c>
      <c r="N2107">
        <v>1271.5999999999999</v>
      </c>
      <c r="O2107">
        <v>16525247</v>
      </c>
      <c r="P2107">
        <v>25881767757.5</v>
      </c>
      <c r="Q2107">
        <v>166646</v>
      </c>
    </row>
    <row r="2108" spans="1:17" x14ac:dyDescent="0.3">
      <c r="A2108" t="s">
        <v>6</v>
      </c>
      <c r="B2108" s="1">
        <v>44978</v>
      </c>
      <c r="C2108" s="1">
        <v>45342</v>
      </c>
      <c r="D2108" s="1">
        <v>45005</v>
      </c>
      <c r="E2108" t="s">
        <v>31</v>
      </c>
      <c r="F2108">
        <v>1567.95</v>
      </c>
      <c r="G2108">
        <v>1568.1</v>
      </c>
      <c r="H2108">
        <v>1545.4</v>
      </c>
      <c r="I2108">
        <v>1572.65</v>
      </c>
      <c r="J2108">
        <v>1563</v>
      </c>
      <c r="K2108">
        <v>1561.75</v>
      </c>
      <c r="L2108">
        <v>1554.24</v>
      </c>
      <c r="M2108">
        <v>1722.1</v>
      </c>
      <c r="N2108">
        <v>1271.5999999999999</v>
      </c>
      <c r="O2108">
        <v>13251557</v>
      </c>
      <c r="P2108">
        <v>20596124335.400002</v>
      </c>
      <c r="Q2108">
        <v>194499</v>
      </c>
    </row>
    <row r="2109" spans="1:17" x14ac:dyDescent="0.3">
      <c r="A2109" t="s">
        <v>6</v>
      </c>
      <c r="B2109" s="1">
        <v>44978</v>
      </c>
      <c r="C2109" s="1">
        <v>45342</v>
      </c>
      <c r="D2109" s="1">
        <v>45002</v>
      </c>
      <c r="E2109" t="s">
        <v>31</v>
      </c>
      <c r="F2109">
        <v>1557.5</v>
      </c>
      <c r="G2109">
        <v>1579.2</v>
      </c>
      <c r="H2109">
        <v>1540</v>
      </c>
      <c r="I2109">
        <v>1551.9</v>
      </c>
      <c r="J2109">
        <v>1578.65</v>
      </c>
      <c r="K2109">
        <v>1572.65</v>
      </c>
      <c r="L2109">
        <v>1555.94</v>
      </c>
      <c r="M2109">
        <v>1722.1</v>
      </c>
      <c r="N2109">
        <v>1271.5999999999999</v>
      </c>
      <c r="O2109">
        <v>11475438</v>
      </c>
      <c r="P2109">
        <v>17855050758.599998</v>
      </c>
      <c r="Q2109">
        <v>177856</v>
      </c>
    </row>
    <row r="2110" spans="1:17" x14ac:dyDescent="0.3">
      <c r="A2110" t="s">
        <v>6</v>
      </c>
      <c r="B2110" s="1">
        <v>44978</v>
      </c>
      <c r="C2110" s="1">
        <v>45342</v>
      </c>
      <c r="D2110" s="1">
        <v>45001</v>
      </c>
      <c r="E2110" t="s">
        <v>31</v>
      </c>
      <c r="F2110">
        <v>1539</v>
      </c>
      <c r="G2110">
        <v>1559.1</v>
      </c>
      <c r="H2110">
        <v>1532.05</v>
      </c>
      <c r="I2110">
        <v>1541.9</v>
      </c>
      <c r="J2110">
        <v>1552.1</v>
      </c>
      <c r="K2110">
        <v>1551.9</v>
      </c>
      <c r="L2110">
        <v>1547.23</v>
      </c>
      <c r="M2110">
        <v>1722.1</v>
      </c>
      <c r="N2110">
        <v>1271.5999999999999</v>
      </c>
      <c r="O2110">
        <v>10876671</v>
      </c>
      <c r="P2110">
        <v>16828724100.65</v>
      </c>
      <c r="Q2110">
        <v>225162</v>
      </c>
    </row>
    <row r="2111" spans="1:17" x14ac:dyDescent="0.3">
      <c r="A2111" t="s">
        <v>6</v>
      </c>
      <c r="B2111" s="1">
        <v>44978</v>
      </c>
      <c r="C2111" s="1">
        <v>45342</v>
      </c>
      <c r="D2111" s="1">
        <v>45000</v>
      </c>
      <c r="E2111" t="s">
        <v>31</v>
      </c>
      <c r="F2111">
        <v>1578</v>
      </c>
      <c r="G2111">
        <v>1582.9</v>
      </c>
      <c r="H2111">
        <v>1536.6</v>
      </c>
      <c r="I2111">
        <v>1564.35</v>
      </c>
      <c r="J2111">
        <v>1542.95</v>
      </c>
      <c r="K2111">
        <v>1541.9</v>
      </c>
      <c r="L2111">
        <v>1559.54</v>
      </c>
      <c r="M2111">
        <v>1722.1</v>
      </c>
      <c r="N2111">
        <v>1271.5999999999999</v>
      </c>
      <c r="O2111">
        <v>18632377</v>
      </c>
      <c r="P2111">
        <v>29058023463.950001</v>
      </c>
      <c r="Q2111">
        <v>209694</v>
      </c>
    </row>
    <row r="2112" spans="1:17" x14ac:dyDescent="0.3">
      <c r="A2112" t="s">
        <v>6</v>
      </c>
      <c r="B2112" s="1">
        <v>44978</v>
      </c>
      <c r="C2112" s="1">
        <v>45342</v>
      </c>
      <c r="D2112" s="1">
        <v>44999</v>
      </c>
      <c r="E2112" t="s">
        <v>31</v>
      </c>
      <c r="F2112">
        <v>1570.25</v>
      </c>
      <c r="G2112">
        <v>1583.6</v>
      </c>
      <c r="H2112">
        <v>1559.3</v>
      </c>
      <c r="I2112">
        <v>1568.55</v>
      </c>
      <c r="J2112">
        <v>1568</v>
      </c>
      <c r="K2112">
        <v>1564.35</v>
      </c>
      <c r="L2112">
        <v>1570.59</v>
      </c>
      <c r="M2112">
        <v>1722.1</v>
      </c>
      <c r="N2112">
        <v>1271.5999999999999</v>
      </c>
      <c r="O2112">
        <v>16592806</v>
      </c>
      <c r="P2112">
        <v>26060511633.950001</v>
      </c>
      <c r="Q2112">
        <v>193032</v>
      </c>
    </row>
    <row r="2113" spans="1:17" x14ac:dyDescent="0.3">
      <c r="A2113" t="s">
        <v>6</v>
      </c>
      <c r="B2113" s="1">
        <v>44978</v>
      </c>
      <c r="C2113" s="1">
        <v>45342</v>
      </c>
      <c r="D2113" s="1">
        <v>44998</v>
      </c>
      <c r="E2113" t="s">
        <v>31</v>
      </c>
      <c r="F2113">
        <v>1587.9</v>
      </c>
      <c r="G2113">
        <v>1603.8</v>
      </c>
      <c r="H2113">
        <v>1564.95</v>
      </c>
      <c r="I2113">
        <v>1588.65</v>
      </c>
      <c r="J2113">
        <v>1571.5</v>
      </c>
      <c r="K2113">
        <v>1568.55</v>
      </c>
      <c r="L2113">
        <v>1584.5</v>
      </c>
      <c r="M2113">
        <v>1722.1</v>
      </c>
      <c r="N2113">
        <v>1271.5999999999999</v>
      </c>
      <c r="O2113">
        <v>13221775</v>
      </c>
      <c r="P2113">
        <v>20949879575</v>
      </c>
      <c r="Q2113">
        <v>164259</v>
      </c>
    </row>
    <row r="2114" spans="1:17" x14ac:dyDescent="0.3">
      <c r="A2114" t="s">
        <v>6</v>
      </c>
      <c r="B2114" s="1">
        <v>44978</v>
      </c>
      <c r="C2114" s="1">
        <v>45342</v>
      </c>
      <c r="D2114" s="1">
        <v>44995</v>
      </c>
      <c r="E2114" t="s">
        <v>31</v>
      </c>
      <c r="F2114">
        <v>1610.45</v>
      </c>
      <c r="G2114">
        <v>1613.75</v>
      </c>
      <c r="H2114">
        <v>1585</v>
      </c>
      <c r="I2114">
        <v>1630.7</v>
      </c>
      <c r="J2114">
        <v>1588.1</v>
      </c>
      <c r="K2114">
        <v>1588.65</v>
      </c>
      <c r="L2114">
        <v>1594.45</v>
      </c>
      <c r="M2114">
        <v>1722.1</v>
      </c>
      <c r="N2114">
        <v>1271.5999999999999</v>
      </c>
      <c r="O2114">
        <v>13693500</v>
      </c>
      <c r="P2114">
        <v>21833568464.5</v>
      </c>
      <c r="Q2114">
        <v>216265</v>
      </c>
    </row>
    <row r="2115" spans="1:17" x14ac:dyDescent="0.3">
      <c r="A2115" t="s">
        <v>6</v>
      </c>
      <c r="B2115" s="1">
        <v>44978</v>
      </c>
      <c r="C2115" s="1">
        <v>45342</v>
      </c>
      <c r="D2115" s="1">
        <v>44994</v>
      </c>
      <c r="E2115" t="s">
        <v>31</v>
      </c>
      <c r="F2115">
        <v>1629.95</v>
      </c>
      <c r="G2115">
        <v>1645.95</v>
      </c>
      <c r="H2115">
        <v>1627</v>
      </c>
      <c r="I2115">
        <v>1630.55</v>
      </c>
      <c r="J2115">
        <v>1630</v>
      </c>
      <c r="K2115">
        <v>1630.7</v>
      </c>
      <c r="L2115">
        <v>1636.24</v>
      </c>
      <c r="M2115">
        <v>1722.1</v>
      </c>
      <c r="N2115">
        <v>1271.5999999999999</v>
      </c>
      <c r="O2115">
        <v>10350083</v>
      </c>
      <c r="P2115">
        <v>16935218497.4</v>
      </c>
      <c r="Q2115">
        <v>138340</v>
      </c>
    </row>
    <row r="2116" spans="1:17" x14ac:dyDescent="0.3">
      <c r="A2116" t="s">
        <v>6</v>
      </c>
      <c r="B2116" s="1">
        <v>44978</v>
      </c>
      <c r="C2116" s="1">
        <v>45342</v>
      </c>
      <c r="D2116" s="1">
        <v>44993</v>
      </c>
      <c r="E2116" t="s">
        <v>31</v>
      </c>
      <c r="F2116">
        <v>1620</v>
      </c>
      <c r="G2116">
        <v>1639.5</v>
      </c>
      <c r="H2116">
        <v>1620</v>
      </c>
      <c r="I2116">
        <v>1627.3</v>
      </c>
      <c r="J2116">
        <v>1630</v>
      </c>
      <c r="K2116">
        <v>1630.55</v>
      </c>
      <c r="L2116">
        <v>1628.76</v>
      </c>
      <c r="M2116">
        <v>1722.1</v>
      </c>
      <c r="N2116">
        <v>1271.5999999999999</v>
      </c>
      <c r="O2116">
        <v>10049887</v>
      </c>
      <c r="P2116">
        <v>16368828094.5</v>
      </c>
      <c r="Q2116">
        <v>169090</v>
      </c>
    </row>
    <row r="2117" spans="1:17" x14ac:dyDescent="0.3">
      <c r="A2117" t="s">
        <v>6</v>
      </c>
      <c r="B2117" s="1">
        <v>44978</v>
      </c>
      <c r="C2117" s="1">
        <v>45342</v>
      </c>
      <c r="D2117" s="1">
        <v>44991</v>
      </c>
      <c r="E2117" t="s">
        <v>31</v>
      </c>
      <c r="F2117">
        <v>1620</v>
      </c>
      <c r="G2117">
        <v>1639.45</v>
      </c>
      <c r="H2117">
        <v>1618.05</v>
      </c>
      <c r="I2117">
        <v>1615.9</v>
      </c>
      <c r="J2117">
        <v>1628.35</v>
      </c>
      <c r="K2117">
        <v>1627.3</v>
      </c>
      <c r="L2117">
        <v>1631.52</v>
      </c>
      <c r="M2117">
        <v>1722.1</v>
      </c>
      <c r="N2117">
        <v>1271.5999999999999</v>
      </c>
      <c r="O2117">
        <v>13502355</v>
      </c>
      <c r="P2117">
        <v>22029357861.450001</v>
      </c>
      <c r="Q2117">
        <v>170565</v>
      </c>
    </row>
    <row r="2118" spans="1:17" x14ac:dyDescent="0.3">
      <c r="A2118" t="s">
        <v>6</v>
      </c>
      <c r="B2118" s="1">
        <v>44978</v>
      </c>
      <c r="C2118" s="1">
        <v>45342</v>
      </c>
      <c r="D2118" s="1">
        <v>44988</v>
      </c>
      <c r="E2118" t="s">
        <v>31</v>
      </c>
      <c r="F2118">
        <v>1596</v>
      </c>
      <c r="G2118">
        <v>1620</v>
      </c>
      <c r="H2118">
        <v>1588</v>
      </c>
      <c r="I2118">
        <v>1584.45</v>
      </c>
      <c r="J2118">
        <v>1615.25</v>
      </c>
      <c r="K2118">
        <v>1615.9</v>
      </c>
      <c r="L2118">
        <v>1610.57</v>
      </c>
      <c r="M2118">
        <v>1722.1</v>
      </c>
      <c r="N2118">
        <v>1271.5999999999999</v>
      </c>
      <c r="O2118">
        <v>7493117</v>
      </c>
      <c r="P2118">
        <v>12068176740.299999</v>
      </c>
      <c r="Q2118">
        <v>147003</v>
      </c>
    </row>
    <row r="2119" spans="1:17" x14ac:dyDescent="0.3">
      <c r="A2119" t="s">
        <v>6</v>
      </c>
      <c r="B2119" s="1">
        <v>44978</v>
      </c>
      <c r="C2119" s="1">
        <v>45342</v>
      </c>
      <c r="D2119" s="1">
        <v>44987</v>
      </c>
      <c r="E2119" t="s">
        <v>31</v>
      </c>
      <c r="F2119">
        <v>1594</v>
      </c>
      <c r="G2119">
        <v>1605.95</v>
      </c>
      <c r="H2119">
        <v>1582</v>
      </c>
      <c r="I2119">
        <v>1598.05</v>
      </c>
      <c r="J2119">
        <v>1583.9</v>
      </c>
      <c r="K2119">
        <v>1584.45</v>
      </c>
      <c r="L2119">
        <v>1591.8</v>
      </c>
      <c r="M2119">
        <v>1722.1</v>
      </c>
      <c r="N2119">
        <v>1271.5999999999999</v>
      </c>
      <c r="O2119">
        <v>8695907</v>
      </c>
      <c r="P2119">
        <v>13842164334.75</v>
      </c>
      <c r="Q2119">
        <v>145929</v>
      </c>
    </row>
    <row r="2120" spans="1:17" x14ac:dyDescent="0.3">
      <c r="A2120" t="s">
        <v>6</v>
      </c>
      <c r="B2120" s="1">
        <v>44978</v>
      </c>
      <c r="C2120" s="1">
        <v>45342</v>
      </c>
      <c r="D2120" s="1">
        <v>44986</v>
      </c>
      <c r="E2120" t="s">
        <v>31</v>
      </c>
      <c r="F2120">
        <v>1612</v>
      </c>
      <c r="G2120">
        <v>1613</v>
      </c>
      <c r="H2120">
        <v>1595.75</v>
      </c>
      <c r="I2120">
        <v>1599.6</v>
      </c>
      <c r="J2120">
        <v>1599</v>
      </c>
      <c r="K2120">
        <v>1598.05</v>
      </c>
      <c r="L2120">
        <v>1601.75</v>
      </c>
      <c r="M2120">
        <v>1722.1</v>
      </c>
      <c r="N2120">
        <v>1271.5999999999999</v>
      </c>
      <c r="O2120">
        <v>7068628</v>
      </c>
      <c r="P2120">
        <v>11322167673.75</v>
      </c>
      <c r="Q2120">
        <v>170088</v>
      </c>
    </row>
    <row r="2121" spans="1:17" x14ac:dyDescent="0.3">
      <c r="A2121" t="s">
        <v>6</v>
      </c>
      <c r="B2121" s="1">
        <v>44978</v>
      </c>
      <c r="C2121" s="1">
        <v>45342</v>
      </c>
      <c r="D2121" s="1">
        <v>44985</v>
      </c>
      <c r="E2121" t="s">
        <v>31</v>
      </c>
      <c r="F2121">
        <v>1592</v>
      </c>
      <c r="G2121">
        <v>1605.3</v>
      </c>
      <c r="H2121">
        <v>1588.7</v>
      </c>
      <c r="I2121">
        <v>1592.9</v>
      </c>
      <c r="J2121">
        <v>1603</v>
      </c>
      <c r="K2121">
        <v>1599.6</v>
      </c>
      <c r="L2121">
        <v>1597.73</v>
      </c>
      <c r="M2121">
        <v>1722.1</v>
      </c>
      <c r="N2121">
        <v>1271.5999999999999</v>
      </c>
      <c r="O2121">
        <v>9496996</v>
      </c>
      <c r="P2121">
        <v>15173665803.799999</v>
      </c>
      <c r="Q2121">
        <v>128911</v>
      </c>
    </row>
    <row r="2122" spans="1:17" x14ac:dyDescent="0.3">
      <c r="A2122" t="s">
        <v>6</v>
      </c>
      <c r="B2122" s="1">
        <v>44978</v>
      </c>
      <c r="C2122" s="1">
        <v>45342</v>
      </c>
      <c r="D2122" s="1">
        <v>44984</v>
      </c>
      <c r="E2122" t="s">
        <v>31</v>
      </c>
      <c r="F2122">
        <v>1585.9</v>
      </c>
      <c r="G2122">
        <v>1599</v>
      </c>
      <c r="H2122">
        <v>1577.3</v>
      </c>
      <c r="I2122">
        <v>1588.95</v>
      </c>
      <c r="J2122">
        <v>1598.65</v>
      </c>
      <c r="K2122">
        <v>1592.9</v>
      </c>
      <c r="L2122">
        <v>1590.06</v>
      </c>
      <c r="M2122">
        <v>1722.1</v>
      </c>
      <c r="N2122">
        <v>1271.5999999999999</v>
      </c>
      <c r="O2122">
        <v>7156486</v>
      </c>
      <c r="P2122">
        <v>11379244627.25</v>
      </c>
      <c r="Q2122">
        <v>143487</v>
      </c>
    </row>
    <row r="2123" spans="1:17" x14ac:dyDescent="0.3">
      <c r="A2123" t="s">
        <v>6</v>
      </c>
      <c r="B2123" s="1">
        <v>44978</v>
      </c>
      <c r="C2123" s="1">
        <v>45342</v>
      </c>
      <c r="D2123" s="1">
        <v>44981</v>
      </c>
      <c r="E2123" t="s">
        <v>31</v>
      </c>
      <c r="F2123">
        <v>1617.9</v>
      </c>
      <c r="G2123">
        <v>1617.9</v>
      </c>
      <c r="H2123">
        <v>1585.2</v>
      </c>
      <c r="I2123">
        <v>1603.25</v>
      </c>
      <c r="J2123">
        <v>1588.5</v>
      </c>
      <c r="K2123">
        <v>1588.95</v>
      </c>
      <c r="L2123">
        <v>1594.44</v>
      </c>
      <c r="M2123">
        <v>1722.1</v>
      </c>
      <c r="N2123">
        <v>1271.5999999999999</v>
      </c>
      <c r="O2123">
        <v>8530870</v>
      </c>
      <c r="P2123">
        <v>13601992894.9</v>
      </c>
      <c r="Q2123">
        <v>179066</v>
      </c>
    </row>
    <row r="2124" spans="1:17" x14ac:dyDescent="0.3">
      <c r="A2124" t="s">
        <v>6</v>
      </c>
      <c r="B2124" s="1">
        <v>44978</v>
      </c>
      <c r="C2124" s="1">
        <v>45342</v>
      </c>
      <c r="D2124" s="1">
        <v>44980</v>
      </c>
      <c r="E2124" t="s">
        <v>31</v>
      </c>
      <c r="F2124">
        <v>1613</v>
      </c>
      <c r="G2124">
        <v>1618.85</v>
      </c>
      <c r="H2124">
        <v>1592.1</v>
      </c>
      <c r="I2124">
        <v>1614.2</v>
      </c>
      <c r="J2124">
        <v>1604</v>
      </c>
      <c r="K2124">
        <v>1603.25</v>
      </c>
      <c r="L2124">
        <v>1603</v>
      </c>
      <c r="M2124">
        <v>1722.1</v>
      </c>
      <c r="N2124">
        <v>1271.5999999999999</v>
      </c>
      <c r="O2124">
        <v>13941005</v>
      </c>
      <c r="P2124">
        <v>22347475793.5</v>
      </c>
      <c r="Q2124">
        <v>227065</v>
      </c>
    </row>
    <row r="2125" spans="1:17" x14ac:dyDescent="0.3">
      <c r="A2125" t="s">
        <v>6</v>
      </c>
      <c r="B2125" s="1">
        <v>44978</v>
      </c>
      <c r="C2125" s="1">
        <v>45342</v>
      </c>
      <c r="D2125" s="1">
        <v>44979</v>
      </c>
      <c r="E2125" t="s">
        <v>31</v>
      </c>
      <c r="F2125">
        <v>1639</v>
      </c>
      <c r="G2125">
        <v>1641.95</v>
      </c>
      <c r="H2125">
        <v>1609.05</v>
      </c>
      <c r="I2125">
        <v>1646.5</v>
      </c>
      <c r="J2125">
        <v>1614.2</v>
      </c>
      <c r="K2125">
        <v>1614.2</v>
      </c>
      <c r="L2125">
        <v>1622.7</v>
      </c>
      <c r="M2125">
        <v>1722.1</v>
      </c>
      <c r="N2125">
        <v>1271.5999999999999</v>
      </c>
      <c r="O2125">
        <v>5179551</v>
      </c>
      <c r="P2125">
        <v>8404852589.0500002</v>
      </c>
      <c r="Q2125">
        <v>139134</v>
      </c>
    </row>
    <row r="2126" spans="1:17" x14ac:dyDescent="0.3">
      <c r="A2126" t="s">
        <v>6</v>
      </c>
      <c r="B2126" s="1">
        <v>44978</v>
      </c>
      <c r="C2126" s="1">
        <v>45342</v>
      </c>
      <c r="D2126" s="1">
        <v>44978</v>
      </c>
      <c r="E2126" t="s">
        <v>31</v>
      </c>
      <c r="F2126">
        <v>1640</v>
      </c>
      <c r="G2126">
        <v>1662.35</v>
      </c>
      <c r="H2126">
        <v>1634</v>
      </c>
      <c r="I2126">
        <v>1640.35</v>
      </c>
      <c r="J2126">
        <v>1649.95</v>
      </c>
      <c r="K2126">
        <v>1646.5</v>
      </c>
      <c r="L2126">
        <v>1647.5</v>
      </c>
      <c r="M2126">
        <v>1722.1</v>
      </c>
      <c r="N2126">
        <v>1271.5999999999999</v>
      </c>
      <c r="O2126">
        <v>6194648</v>
      </c>
      <c r="P2126">
        <v>10205667202.4</v>
      </c>
      <c r="Q2126">
        <v>167166</v>
      </c>
    </row>
    <row r="2127" spans="1:17" x14ac:dyDescent="0.3">
      <c r="A2127" t="s">
        <v>1615</v>
      </c>
      <c r="B2127" s="1">
        <v>44978</v>
      </c>
      <c r="C2127" s="1">
        <v>45342</v>
      </c>
      <c r="D2127" s="1">
        <v>45341</v>
      </c>
      <c r="E2127" t="s">
        <v>31</v>
      </c>
      <c r="F2127">
        <v>1549.35</v>
      </c>
      <c r="G2127">
        <v>1549.35</v>
      </c>
      <c r="H2127">
        <v>1549.35</v>
      </c>
      <c r="I2127">
        <v>1475.6</v>
      </c>
      <c r="J2127">
        <v>1549.35</v>
      </c>
      <c r="K2127">
        <v>1549.35</v>
      </c>
      <c r="L2127">
        <v>1549.35</v>
      </c>
      <c r="M2127">
        <v>2417.75</v>
      </c>
      <c r="N2127">
        <v>390</v>
      </c>
      <c r="O2127">
        <v>29525</v>
      </c>
      <c r="P2127">
        <v>45744558.75</v>
      </c>
      <c r="Q2127">
        <v>658</v>
      </c>
    </row>
    <row r="2128" spans="1:17" x14ac:dyDescent="0.3">
      <c r="A2128" t="s">
        <v>1615</v>
      </c>
      <c r="B2128" s="1">
        <v>44978</v>
      </c>
      <c r="C2128" s="1">
        <v>45342</v>
      </c>
      <c r="D2128" s="1">
        <v>45338</v>
      </c>
      <c r="E2128" t="s">
        <v>31</v>
      </c>
      <c r="F2128">
        <v>1475.6</v>
      </c>
      <c r="G2128">
        <v>1475.6</v>
      </c>
      <c r="H2128">
        <v>1475.6</v>
      </c>
      <c r="I2128">
        <v>1405.35</v>
      </c>
      <c r="J2128">
        <v>1475.6</v>
      </c>
      <c r="K2128">
        <v>1475.6</v>
      </c>
      <c r="L2128">
        <v>1475.6</v>
      </c>
      <c r="M2128">
        <v>2417.75</v>
      </c>
      <c r="N2128">
        <v>390</v>
      </c>
      <c r="O2128">
        <v>18301</v>
      </c>
      <c r="P2128">
        <v>27004955.600000001</v>
      </c>
      <c r="Q2128">
        <v>541</v>
      </c>
    </row>
    <row r="2129" spans="1:17" x14ac:dyDescent="0.3">
      <c r="A2129" t="s">
        <v>1615</v>
      </c>
      <c r="B2129" s="1">
        <v>44978</v>
      </c>
      <c r="C2129" s="1">
        <v>45342</v>
      </c>
      <c r="D2129" s="1">
        <v>45337</v>
      </c>
      <c r="E2129" t="s">
        <v>31</v>
      </c>
      <c r="F2129">
        <v>1405.35</v>
      </c>
      <c r="G2129">
        <v>1405.35</v>
      </c>
      <c r="H2129">
        <v>1405.35</v>
      </c>
      <c r="I2129">
        <v>2007.65</v>
      </c>
      <c r="J2129">
        <v>1405.35</v>
      </c>
      <c r="K2129">
        <v>1405.35</v>
      </c>
      <c r="L2129">
        <v>1405.35</v>
      </c>
      <c r="M2129">
        <v>2417.75</v>
      </c>
      <c r="N2129">
        <v>390</v>
      </c>
      <c r="O2129">
        <v>14020</v>
      </c>
      <c r="P2129">
        <v>19703007</v>
      </c>
      <c r="Q2129">
        <v>427</v>
      </c>
    </row>
    <row r="2130" spans="1:17" x14ac:dyDescent="0.3">
      <c r="A2130" t="s">
        <v>1615</v>
      </c>
      <c r="B2130" s="1">
        <v>44978</v>
      </c>
      <c r="C2130" s="1">
        <v>45342</v>
      </c>
      <c r="D2130" s="1">
        <v>45336</v>
      </c>
      <c r="E2130" t="s">
        <v>31</v>
      </c>
      <c r="F2130">
        <v>1822</v>
      </c>
      <c r="G2130">
        <v>2007.65</v>
      </c>
      <c r="H2130">
        <v>1816.45</v>
      </c>
      <c r="I2130">
        <v>1912.05</v>
      </c>
      <c r="J2130">
        <v>2007.65</v>
      </c>
      <c r="K2130">
        <v>2007.65</v>
      </c>
      <c r="L2130">
        <v>1925.08</v>
      </c>
      <c r="M2130">
        <v>2417.75</v>
      </c>
      <c r="N2130">
        <v>390</v>
      </c>
      <c r="O2130">
        <v>553265</v>
      </c>
      <c r="P2130">
        <v>1065081268.7</v>
      </c>
      <c r="Q2130">
        <v>39310</v>
      </c>
    </row>
    <row r="2131" spans="1:17" x14ac:dyDescent="0.3">
      <c r="A2131" t="s">
        <v>1615</v>
      </c>
      <c r="B2131" s="1">
        <v>44978</v>
      </c>
      <c r="C2131" s="1">
        <v>45342</v>
      </c>
      <c r="D2131" s="1">
        <v>45335</v>
      </c>
      <c r="E2131" t="s">
        <v>31</v>
      </c>
      <c r="F2131">
        <v>1930</v>
      </c>
      <c r="G2131">
        <v>1950</v>
      </c>
      <c r="H2131">
        <v>1912.05</v>
      </c>
      <c r="I2131">
        <v>2012.65</v>
      </c>
      <c r="J2131">
        <v>1912.05</v>
      </c>
      <c r="K2131">
        <v>1912.05</v>
      </c>
      <c r="L2131">
        <v>1921.05</v>
      </c>
      <c r="M2131">
        <v>2417.75</v>
      </c>
      <c r="N2131">
        <v>390</v>
      </c>
      <c r="O2131">
        <v>274564</v>
      </c>
      <c r="P2131">
        <v>527450809.44999999</v>
      </c>
      <c r="Q2131">
        <v>9870</v>
      </c>
    </row>
    <row r="2132" spans="1:17" x14ac:dyDescent="0.3">
      <c r="A2132" t="s">
        <v>1615</v>
      </c>
      <c r="B2132" s="1">
        <v>44978</v>
      </c>
      <c r="C2132" s="1">
        <v>45342</v>
      </c>
      <c r="D2132" s="1">
        <v>45334</v>
      </c>
      <c r="E2132" t="s">
        <v>31</v>
      </c>
      <c r="F2132">
        <v>2200</v>
      </c>
      <c r="G2132">
        <v>2210</v>
      </c>
      <c r="H2132">
        <v>2012.65</v>
      </c>
      <c r="I2132">
        <v>2118.5500000000002</v>
      </c>
      <c r="J2132">
        <v>2012.65</v>
      </c>
      <c r="K2132">
        <v>2012.65</v>
      </c>
      <c r="L2132">
        <v>2079.04</v>
      </c>
      <c r="M2132">
        <v>2417.75</v>
      </c>
      <c r="N2132">
        <v>390</v>
      </c>
      <c r="O2132">
        <v>297825</v>
      </c>
      <c r="P2132">
        <v>619190791.89999998</v>
      </c>
      <c r="Q2132">
        <v>17674</v>
      </c>
    </row>
    <row r="2133" spans="1:17" x14ac:dyDescent="0.3">
      <c r="A2133" t="s">
        <v>1615</v>
      </c>
      <c r="B2133" s="1">
        <v>44978</v>
      </c>
      <c r="C2133" s="1">
        <v>45342</v>
      </c>
      <c r="D2133" s="1">
        <v>45331</v>
      </c>
      <c r="E2133" t="s">
        <v>31</v>
      </c>
      <c r="F2133">
        <v>2110</v>
      </c>
      <c r="G2133">
        <v>2202.9</v>
      </c>
      <c r="H2133">
        <v>2049.3000000000002</v>
      </c>
      <c r="I2133">
        <v>2157.15</v>
      </c>
      <c r="J2133">
        <v>2118.6999999999998</v>
      </c>
      <c r="K2133">
        <v>2118.5500000000002</v>
      </c>
      <c r="L2133">
        <v>2091.16</v>
      </c>
      <c r="M2133">
        <v>2417.75</v>
      </c>
      <c r="N2133">
        <v>390</v>
      </c>
      <c r="O2133">
        <v>624981</v>
      </c>
      <c r="P2133">
        <v>1306935795.8499999</v>
      </c>
      <c r="Q2133">
        <v>38307</v>
      </c>
    </row>
    <row r="2134" spans="1:17" x14ac:dyDescent="0.3">
      <c r="A2134" t="s">
        <v>1615</v>
      </c>
      <c r="B2134" s="1">
        <v>44978</v>
      </c>
      <c r="C2134" s="1">
        <v>45342</v>
      </c>
      <c r="D2134" s="1">
        <v>45330</v>
      </c>
      <c r="E2134" t="s">
        <v>31</v>
      </c>
      <c r="F2134">
        <v>2275</v>
      </c>
      <c r="G2134">
        <v>2288.85</v>
      </c>
      <c r="H2134">
        <v>2157.15</v>
      </c>
      <c r="I2134">
        <v>2270.65</v>
      </c>
      <c r="J2134">
        <v>2157.15</v>
      </c>
      <c r="K2134">
        <v>2157.15</v>
      </c>
      <c r="L2134">
        <v>2182.2199999999998</v>
      </c>
      <c r="M2134">
        <v>2417.75</v>
      </c>
      <c r="N2134">
        <v>390</v>
      </c>
      <c r="O2134">
        <v>452302</v>
      </c>
      <c r="P2134">
        <v>987021072.64999998</v>
      </c>
      <c r="Q2134">
        <v>34074</v>
      </c>
    </row>
    <row r="2135" spans="1:17" x14ac:dyDescent="0.3">
      <c r="A2135" t="s">
        <v>1615</v>
      </c>
      <c r="B2135" s="1">
        <v>44978</v>
      </c>
      <c r="C2135" s="1">
        <v>45342</v>
      </c>
      <c r="D2135" s="1">
        <v>45329</v>
      </c>
      <c r="E2135" t="s">
        <v>31</v>
      </c>
      <c r="F2135">
        <v>2400</v>
      </c>
      <c r="G2135">
        <v>2417.75</v>
      </c>
      <c r="H2135">
        <v>2251.15</v>
      </c>
      <c r="I2135">
        <v>2302.65</v>
      </c>
      <c r="J2135">
        <v>2262.8000000000002</v>
      </c>
      <c r="K2135">
        <v>2270.65</v>
      </c>
      <c r="L2135">
        <v>2346.29</v>
      </c>
      <c r="M2135">
        <v>2417.75</v>
      </c>
      <c r="N2135">
        <v>390</v>
      </c>
      <c r="O2135">
        <v>527981</v>
      </c>
      <c r="P2135">
        <v>1238797185.6500001</v>
      </c>
      <c r="Q2135">
        <v>34868</v>
      </c>
    </row>
    <row r="2136" spans="1:17" x14ac:dyDescent="0.3">
      <c r="A2136" t="s">
        <v>1615</v>
      </c>
      <c r="B2136" s="1">
        <v>44978</v>
      </c>
      <c r="C2136" s="1">
        <v>45342</v>
      </c>
      <c r="D2136" s="1">
        <v>45328</v>
      </c>
      <c r="E2136" t="s">
        <v>31</v>
      </c>
      <c r="F2136">
        <v>2302.65</v>
      </c>
      <c r="G2136">
        <v>2302.65</v>
      </c>
      <c r="H2136">
        <v>2121</v>
      </c>
      <c r="I2136">
        <v>2193</v>
      </c>
      <c r="J2136">
        <v>2302.65</v>
      </c>
      <c r="K2136">
        <v>2302.65</v>
      </c>
      <c r="L2136">
        <v>2234.19</v>
      </c>
      <c r="M2136">
        <v>2302.65</v>
      </c>
      <c r="N2136">
        <v>390</v>
      </c>
      <c r="O2136">
        <v>648417</v>
      </c>
      <c r="P2136">
        <v>1448686188.4000001</v>
      </c>
      <c r="Q2136">
        <v>45709</v>
      </c>
    </row>
    <row r="2137" spans="1:17" x14ac:dyDescent="0.3">
      <c r="A2137" t="s">
        <v>1615</v>
      </c>
      <c r="B2137" s="1">
        <v>44978</v>
      </c>
      <c r="C2137" s="1">
        <v>45342</v>
      </c>
      <c r="D2137" s="1">
        <v>45327</v>
      </c>
      <c r="E2137" t="s">
        <v>31</v>
      </c>
      <c r="F2137">
        <v>2193</v>
      </c>
      <c r="G2137">
        <v>2193</v>
      </c>
      <c r="H2137">
        <v>2151</v>
      </c>
      <c r="I2137">
        <v>2088.6</v>
      </c>
      <c r="J2137">
        <v>2193</v>
      </c>
      <c r="K2137">
        <v>2193</v>
      </c>
      <c r="L2137">
        <v>2191.73</v>
      </c>
      <c r="M2137">
        <v>2193</v>
      </c>
      <c r="N2137">
        <v>390</v>
      </c>
      <c r="O2137">
        <v>69354</v>
      </c>
      <c r="P2137">
        <v>152005587.44999999</v>
      </c>
      <c r="Q2137">
        <v>2319</v>
      </c>
    </row>
    <row r="2138" spans="1:17" x14ac:dyDescent="0.3">
      <c r="A2138" t="s">
        <v>1615</v>
      </c>
      <c r="B2138" s="1">
        <v>44978</v>
      </c>
      <c r="C2138" s="1">
        <v>45342</v>
      </c>
      <c r="D2138" s="1">
        <v>45324</v>
      </c>
      <c r="E2138" t="s">
        <v>31</v>
      </c>
      <c r="F2138">
        <v>2083</v>
      </c>
      <c r="G2138">
        <v>2088.6</v>
      </c>
      <c r="H2138">
        <v>2075</v>
      </c>
      <c r="I2138">
        <v>1989.15</v>
      </c>
      <c r="J2138">
        <v>2088.6</v>
      </c>
      <c r="K2138">
        <v>2088.6</v>
      </c>
      <c r="L2138">
        <v>2087.02</v>
      </c>
      <c r="M2138">
        <v>2088.6</v>
      </c>
      <c r="N2138">
        <v>390</v>
      </c>
      <c r="O2138">
        <v>64979</v>
      </c>
      <c r="P2138">
        <v>135612348.90000001</v>
      </c>
      <c r="Q2138">
        <v>2052</v>
      </c>
    </row>
    <row r="2139" spans="1:17" x14ac:dyDescent="0.3">
      <c r="A2139" t="s">
        <v>1615</v>
      </c>
      <c r="B2139" s="1">
        <v>44978</v>
      </c>
      <c r="C2139" s="1">
        <v>45342</v>
      </c>
      <c r="D2139" s="1">
        <v>45323</v>
      </c>
      <c r="E2139" t="s">
        <v>31</v>
      </c>
      <c r="F2139">
        <v>1915</v>
      </c>
      <c r="G2139">
        <v>2003.2</v>
      </c>
      <c r="H2139">
        <v>1835.05</v>
      </c>
      <c r="I2139">
        <v>1821.1</v>
      </c>
      <c r="J2139">
        <v>2003.2</v>
      </c>
      <c r="K2139">
        <v>1989.15</v>
      </c>
      <c r="L2139">
        <v>1945.68</v>
      </c>
      <c r="M2139">
        <v>2003.2</v>
      </c>
      <c r="N2139">
        <v>390</v>
      </c>
      <c r="O2139">
        <v>863993</v>
      </c>
      <c r="P2139">
        <v>1681057037.05</v>
      </c>
      <c r="Q2139">
        <v>52128</v>
      </c>
    </row>
    <row r="2140" spans="1:17" x14ac:dyDescent="0.3">
      <c r="A2140" t="s">
        <v>1615</v>
      </c>
      <c r="B2140" s="1">
        <v>44978</v>
      </c>
      <c r="C2140" s="1">
        <v>45342</v>
      </c>
      <c r="D2140" s="1">
        <v>45322</v>
      </c>
      <c r="E2140" t="s">
        <v>31</v>
      </c>
      <c r="F2140">
        <v>1688.4</v>
      </c>
      <c r="G2140">
        <v>1821.1</v>
      </c>
      <c r="H2140">
        <v>1680</v>
      </c>
      <c r="I2140">
        <v>1655.55</v>
      </c>
      <c r="J2140">
        <v>1821.1</v>
      </c>
      <c r="K2140">
        <v>1821.1</v>
      </c>
      <c r="L2140">
        <v>1802.17</v>
      </c>
      <c r="M2140">
        <v>1821.1</v>
      </c>
      <c r="N2140">
        <v>390</v>
      </c>
      <c r="O2140">
        <v>478832</v>
      </c>
      <c r="P2140">
        <v>862936813.10000002</v>
      </c>
      <c r="Q2140">
        <v>18843</v>
      </c>
    </row>
    <row r="2141" spans="1:17" x14ac:dyDescent="0.3">
      <c r="A2141" t="s">
        <v>1615</v>
      </c>
      <c r="B2141" s="1">
        <v>44978</v>
      </c>
      <c r="C2141" s="1">
        <v>45342</v>
      </c>
      <c r="D2141" s="1">
        <v>45321</v>
      </c>
      <c r="E2141" t="s">
        <v>31</v>
      </c>
      <c r="F2141">
        <v>1633</v>
      </c>
      <c r="G2141">
        <v>1677.3</v>
      </c>
      <c r="H2141">
        <v>1601.7</v>
      </c>
      <c r="I2141">
        <v>1614.95</v>
      </c>
      <c r="J2141">
        <v>1669</v>
      </c>
      <c r="K2141">
        <v>1655.55</v>
      </c>
      <c r="L2141">
        <v>1637.06</v>
      </c>
      <c r="M2141">
        <v>1677.3</v>
      </c>
      <c r="N2141">
        <v>390</v>
      </c>
      <c r="O2141">
        <v>218909</v>
      </c>
      <c r="P2141">
        <v>358366107</v>
      </c>
      <c r="Q2141">
        <v>16794</v>
      </c>
    </row>
    <row r="2142" spans="1:17" x14ac:dyDescent="0.3">
      <c r="A2142" t="s">
        <v>1615</v>
      </c>
      <c r="B2142" s="1">
        <v>44978</v>
      </c>
      <c r="C2142" s="1">
        <v>45342</v>
      </c>
      <c r="D2142" s="1">
        <v>45320</v>
      </c>
      <c r="E2142" t="s">
        <v>31</v>
      </c>
      <c r="F2142">
        <v>1534</v>
      </c>
      <c r="G2142">
        <v>1666.7</v>
      </c>
      <c r="H2142">
        <v>1533.75</v>
      </c>
      <c r="I2142">
        <v>1515.2</v>
      </c>
      <c r="J2142">
        <v>1622</v>
      </c>
      <c r="K2142">
        <v>1614.95</v>
      </c>
      <c r="L2142">
        <v>1624.12</v>
      </c>
      <c r="M2142">
        <v>1666.7</v>
      </c>
      <c r="N2142">
        <v>390</v>
      </c>
      <c r="O2142">
        <v>416820</v>
      </c>
      <c r="P2142">
        <v>676966221.14999998</v>
      </c>
      <c r="Q2142">
        <v>25650</v>
      </c>
    </row>
    <row r="2143" spans="1:17" x14ac:dyDescent="0.3">
      <c r="A2143" t="s">
        <v>1615</v>
      </c>
      <c r="B2143" s="1">
        <v>44978</v>
      </c>
      <c r="C2143" s="1">
        <v>45342</v>
      </c>
      <c r="D2143" s="1">
        <v>45316</v>
      </c>
      <c r="E2143" t="s">
        <v>31</v>
      </c>
      <c r="F2143">
        <v>1508.9</v>
      </c>
      <c r="G2143">
        <v>1546.9</v>
      </c>
      <c r="H2143">
        <v>1497</v>
      </c>
      <c r="I2143">
        <v>1497.2</v>
      </c>
      <c r="J2143">
        <v>1510.6</v>
      </c>
      <c r="K2143">
        <v>1515.2</v>
      </c>
      <c r="L2143">
        <v>1523.92</v>
      </c>
      <c r="M2143">
        <v>1546.9</v>
      </c>
      <c r="N2143">
        <v>390</v>
      </c>
      <c r="O2143">
        <v>256889</v>
      </c>
      <c r="P2143">
        <v>391478084</v>
      </c>
      <c r="Q2143">
        <v>16862</v>
      </c>
    </row>
    <row r="2144" spans="1:17" x14ac:dyDescent="0.3">
      <c r="A2144" t="s">
        <v>1615</v>
      </c>
      <c r="B2144" s="1">
        <v>44978</v>
      </c>
      <c r="C2144" s="1">
        <v>45342</v>
      </c>
      <c r="D2144" s="1">
        <v>45315</v>
      </c>
      <c r="E2144" t="s">
        <v>31</v>
      </c>
      <c r="F2144">
        <v>1500</v>
      </c>
      <c r="G2144">
        <v>1523</v>
      </c>
      <c r="H2144">
        <v>1459.25</v>
      </c>
      <c r="I2144">
        <v>1472.85</v>
      </c>
      <c r="J2144">
        <v>1493</v>
      </c>
      <c r="K2144">
        <v>1497.2</v>
      </c>
      <c r="L2144">
        <v>1495.09</v>
      </c>
      <c r="M2144">
        <v>1543.5</v>
      </c>
      <c r="N2144">
        <v>390</v>
      </c>
      <c r="O2144">
        <v>238305</v>
      </c>
      <c r="P2144">
        <v>356287640.55000001</v>
      </c>
      <c r="Q2144">
        <v>18053</v>
      </c>
    </row>
    <row r="2145" spans="1:17" x14ac:dyDescent="0.3">
      <c r="A2145" t="s">
        <v>1615</v>
      </c>
      <c r="B2145" s="1">
        <v>44978</v>
      </c>
      <c r="C2145" s="1">
        <v>45342</v>
      </c>
      <c r="D2145" s="1">
        <v>45314</v>
      </c>
      <c r="E2145" t="s">
        <v>31</v>
      </c>
      <c r="F2145">
        <v>1525</v>
      </c>
      <c r="G2145">
        <v>1535</v>
      </c>
      <c r="H2145">
        <v>1443.45</v>
      </c>
      <c r="I2145">
        <v>1435.25</v>
      </c>
      <c r="J2145">
        <v>1473.55</v>
      </c>
      <c r="K2145">
        <v>1472.85</v>
      </c>
      <c r="L2145">
        <v>1499.6</v>
      </c>
      <c r="M2145">
        <v>1543.5</v>
      </c>
      <c r="N2145">
        <v>390</v>
      </c>
      <c r="O2145">
        <v>444165</v>
      </c>
      <c r="P2145">
        <v>666071931.75</v>
      </c>
      <c r="Q2145">
        <v>31021</v>
      </c>
    </row>
    <row r="2146" spans="1:17" x14ac:dyDescent="0.3">
      <c r="A2146" t="s">
        <v>1615</v>
      </c>
      <c r="B2146" s="1">
        <v>44978</v>
      </c>
      <c r="C2146" s="1">
        <v>45342</v>
      </c>
      <c r="D2146" s="1">
        <v>45311</v>
      </c>
      <c r="E2146" t="s">
        <v>31</v>
      </c>
      <c r="F2146">
        <v>1449</v>
      </c>
      <c r="G2146">
        <v>1449.3</v>
      </c>
      <c r="H2146">
        <v>1428</v>
      </c>
      <c r="I2146">
        <v>1424.65</v>
      </c>
      <c r="J2146">
        <v>1433</v>
      </c>
      <c r="K2146">
        <v>1435.25</v>
      </c>
      <c r="L2146">
        <v>1438.29</v>
      </c>
      <c r="M2146">
        <v>1543.5</v>
      </c>
      <c r="N2146">
        <v>390</v>
      </c>
      <c r="O2146">
        <v>144857</v>
      </c>
      <c r="P2146">
        <v>208346806.75</v>
      </c>
      <c r="Q2146">
        <v>7975</v>
      </c>
    </row>
    <row r="2147" spans="1:17" x14ac:dyDescent="0.3">
      <c r="A2147" t="s">
        <v>1615</v>
      </c>
      <c r="B2147" s="1">
        <v>44978</v>
      </c>
      <c r="C2147" s="1">
        <v>45342</v>
      </c>
      <c r="D2147" s="1">
        <v>45310</v>
      </c>
      <c r="E2147" t="s">
        <v>31</v>
      </c>
      <c r="F2147">
        <v>1415</v>
      </c>
      <c r="G2147">
        <v>1435</v>
      </c>
      <c r="H2147">
        <v>1391.5</v>
      </c>
      <c r="I2147">
        <v>1406.7</v>
      </c>
      <c r="J2147">
        <v>1434</v>
      </c>
      <c r="K2147">
        <v>1424.65</v>
      </c>
      <c r="L2147">
        <v>1412.88</v>
      </c>
      <c r="M2147">
        <v>1543.5</v>
      </c>
      <c r="N2147">
        <v>390</v>
      </c>
      <c r="O2147">
        <v>142500</v>
      </c>
      <c r="P2147">
        <v>201335017.59999999</v>
      </c>
      <c r="Q2147">
        <v>10335</v>
      </c>
    </row>
    <row r="2148" spans="1:17" x14ac:dyDescent="0.3">
      <c r="A2148" t="s">
        <v>1615</v>
      </c>
      <c r="B2148" s="1">
        <v>44978</v>
      </c>
      <c r="C2148" s="1">
        <v>45342</v>
      </c>
      <c r="D2148" s="1">
        <v>45309</v>
      </c>
      <c r="E2148" t="s">
        <v>31</v>
      </c>
      <c r="F2148">
        <v>1423.9</v>
      </c>
      <c r="G2148">
        <v>1439.2</v>
      </c>
      <c r="H2148">
        <v>1365.6</v>
      </c>
      <c r="I2148">
        <v>1424.45</v>
      </c>
      <c r="J2148">
        <v>1409.9</v>
      </c>
      <c r="K2148">
        <v>1406.7</v>
      </c>
      <c r="L2148">
        <v>1400.37</v>
      </c>
      <c r="M2148">
        <v>1543.5</v>
      </c>
      <c r="N2148">
        <v>390</v>
      </c>
      <c r="O2148">
        <v>155932</v>
      </c>
      <c r="P2148">
        <v>218362233.90000001</v>
      </c>
      <c r="Q2148">
        <v>13777</v>
      </c>
    </row>
    <row r="2149" spans="1:17" x14ac:dyDescent="0.3">
      <c r="A2149" t="s">
        <v>1615</v>
      </c>
      <c r="B2149" s="1">
        <v>44978</v>
      </c>
      <c r="C2149" s="1">
        <v>45342</v>
      </c>
      <c r="D2149" s="1">
        <v>45308</v>
      </c>
      <c r="E2149" t="s">
        <v>31</v>
      </c>
      <c r="F2149">
        <v>1421</v>
      </c>
      <c r="G2149">
        <v>1435</v>
      </c>
      <c r="H2149">
        <v>1401</v>
      </c>
      <c r="I2149">
        <v>1422.45</v>
      </c>
      <c r="J2149">
        <v>1415</v>
      </c>
      <c r="K2149">
        <v>1424.45</v>
      </c>
      <c r="L2149">
        <v>1420.21</v>
      </c>
      <c r="M2149">
        <v>1543.5</v>
      </c>
      <c r="N2149">
        <v>390</v>
      </c>
      <c r="O2149">
        <v>158627</v>
      </c>
      <c r="P2149">
        <v>225283452.09999999</v>
      </c>
      <c r="Q2149">
        <v>13392</v>
      </c>
    </row>
    <row r="2150" spans="1:17" x14ac:dyDescent="0.3">
      <c r="A2150" t="s">
        <v>1615</v>
      </c>
      <c r="B2150" s="1">
        <v>44978</v>
      </c>
      <c r="C2150" s="1">
        <v>45342</v>
      </c>
      <c r="D2150" s="1">
        <v>45307</v>
      </c>
      <c r="E2150" t="s">
        <v>31</v>
      </c>
      <c r="F2150">
        <v>1478.45</v>
      </c>
      <c r="G2150">
        <v>1485.95</v>
      </c>
      <c r="H2150">
        <v>1401</v>
      </c>
      <c r="I2150">
        <v>1471.5</v>
      </c>
      <c r="J2150">
        <v>1425</v>
      </c>
      <c r="K2150">
        <v>1422.45</v>
      </c>
      <c r="L2150">
        <v>1434.25</v>
      </c>
      <c r="M2150">
        <v>1543.5</v>
      </c>
      <c r="N2150">
        <v>390</v>
      </c>
      <c r="O2150">
        <v>261824</v>
      </c>
      <c r="P2150">
        <v>375521683.35000002</v>
      </c>
      <c r="Q2150">
        <v>21491</v>
      </c>
    </row>
    <row r="2151" spans="1:17" x14ac:dyDescent="0.3">
      <c r="A2151" t="s">
        <v>1615</v>
      </c>
      <c r="B2151" s="1">
        <v>44978</v>
      </c>
      <c r="C2151" s="1">
        <v>45342</v>
      </c>
      <c r="D2151" s="1">
        <v>45306</v>
      </c>
      <c r="E2151" t="s">
        <v>31</v>
      </c>
      <c r="F2151">
        <v>1520</v>
      </c>
      <c r="G2151">
        <v>1520</v>
      </c>
      <c r="H2151">
        <v>1460.85</v>
      </c>
      <c r="I2151">
        <v>1508.15</v>
      </c>
      <c r="J2151">
        <v>1475.15</v>
      </c>
      <c r="K2151">
        <v>1471.5</v>
      </c>
      <c r="L2151">
        <v>1475.67</v>
      </c>
      <c r="M2151">
        <v>1543.5</v>
      </c>
      <c r="N2151">
        <v>390</v>
      </c>
      <c r="O2151">
        <v>191092</v>
      </c>
      <c r="P2151">
        <v>281988773.44999999</v>
      </c>
      <c r="Q2151">
        <v>16747</v>
      </c>
    </row>
    <row r="2152" spans="1:17" x14ac:dyDescent="0.3">
      <c r="A2152" t="s">
        <v>1615</v>
      </c>
      <c r="B2152" s="1">
        <v>44978</v>
      </c>
      <c r="C2152" s="1">
        <v>45342</v>
      </c>
      <c r="D2152" s="1">
        <v>45303</v>
      </c>
      <c r="E2152" t="s">
        <v>31</v>
      </c>
      <c r="F2152">
        <v>1538.5</v>
      </c>
      <c r="G2152">
        <v>1540</v>
      </c>
      <c r="H2152">
        <v>1495</v>
      </c>
      <c r="I2152">
        <v>1496.7</v>
      </c>
      <c r="J2152">
        <v>1509</v>
      </c>
      <c r="K2152">
        <v>1508.15</v>
      </c>
      <c r="L2152">
        <v>1509.65</v>
      </c>
      <c r="M2152">
        <v>1543.5</v>
      </c>
      <c r="N2152">
        <v>390</v>
      </c>
      <c r="O2152">
        <v>368117</v>
      </c>
      <c r="P2152">
        <v>555729531.64999998</v>
      </c>
      <c r="Q2152">
        <v>11221</v>
      </c>
    </row>
    <row r="2153" spans="1:17" x14ac:dyDescent="0.3">
      <c r="A2153" t="s">
        <v>1615</v>
      </c>
      <c r="B2153" s="1">
        <v>44978</v>
      </c>
      <c r="C2153" s="1">
        <v>45342</v>
      </c>
      <c r="D2153" s="1">
        <v>45302</v>
      </c>
      <c r="E2153" t="s">
        <v>31</v>
      </c>
      <c r="F2153">
        <v>1470</v>
      </c>
      <c r="G2153">
        <v>1543.5</v>
      </c>
      <c r="H2153">
        <v>1470</v>
      </c>
      <c r="I2153">
        <v>1462.6</v>
      </c>
      <c r="J2153">
        <v>1498</v>
      </c>
      <c r="K2153">
        <v>1496.7</v>
      </c>
      <c r="L2153">
        <v>1507.31</v>
      </c>
      <c r="M2153">
        <v>1543.5</v>
      </c>
      <c r="N2153">
        <v>390</v>
      </c>
      <c r="O2153">
        <v>330112</v>
      </c>
      <c r="P2153">
        <v>497582634.25</v>
      </c>
      <c r="Q2153">
        <v>20765</v>
      </c>
    </row>
    <row r="2154" spans="1:17" x14ac:dyDescent="0.3">
      <c r="A2154" t="s">
        <v>1615</v>
      </c>
      <c r="B2154" s="1">
        <v>44978</v>
      </c>
      <c r="C2154" s="1">
        <v>45342</v>
      </c>
      <c r="D2154" s="1">
        <v>45301</v>
      </c>
      <c r="E2154" t="s">
        <v>31</v>
      </c>
      <c r="F2154">
        <v>1439</v>
      </c>
      <c r="G2154">
        <v>1477.65</v>
      </c>
      <c r="H2154">
        <v>1415</v>
      </c>
      <c r="I2154">
        <v>1434.45</v>
      </c>
      <c r="J2154">
        <v>1465</v>
      </c>
      <c r="K2154">
        <v>1462.6</v>
      </c>
      <c r="L2154">
        <v>1448.97</v>
      </c>
      <c r="M2154">
        <v>1487.7</v>
      </c>
      <c r="N2154">
        <v>390</v>
      </c>
      <c r="O2154">
        <v>329629</v>
      </c>
      <c r="P2154">
        <v>477623182.89999998</v>
      </c>
      <c r="Q2154">
        <v>18323</v>
      </c>
    </row>
    <row r="2155" spans="1:17" x14ac:dyDescent="0.3">
      <c r="A2155" t="s">
        <v>1615</v>
      </c>
      <c r="B2155" s="1">
        <v>44978</v>
      </c>
      <c r="C2155" s="1">
        <v>45342</v>
      </c>
      <c r="D2155" s="1">
        <v>45300</v>
      </c>
      <c r="E2155" t="s">
        <v>31</v>
      </c>
      <c r="F2155">
        <v>1429.9</v>
      </c>
      <c r="G2155">
        <v>1439</v>
      </c>
      <c r="H2155">
        <v>1405.45</v>
      </c>
      <c r="I2155">
        <v>1408.4</v>
      </c>
      <c r="J2155">
        <v>1435.65</v>
      </c>
      <c r="K2155">
        <v>1434.45</v>
      </c>
      <c r="L2155">
        <v>1423.89</v>
      </c>
      <c r="M2155">
        <v>1487.7</v>
      </c>
      <c r="N2155">
        <v>390</v>
      </c>
      <c r="O2155">
        <v>159525</v>
      </c>
      <c r="P2155">
        <v>227146517.09999999</v>
      </c>
      <c r="Q2155">
        <v>9231</v>
      </c>
    </row>
    <row r="2156" spans="1:17" x14ac:dyDescent="0.3">
      <c r="A2156" t="s">
        <v>1615</v>
      </c>
      <c r="B2156" s="1">
        <v>44978</v>
      </c>
      <c r="C2156" s="1">
        <v>45342</v>
      </c>
      <c r="D2156" s="1">
        <v>45299</v>
      </c>
      <c r="E2156" t="s">
        <v>31</v>
      </c>
      <c r="F2156">
        <v>1457.7</v>
      </c>
      <c r="G2156">
        <v>1458</v>
      </c>
      <c r="H2156">
        <v>1395</v>
      </c>
      <c r="I2156">
        <v>1423.45</v>
      </c>
      <c r="J2156">
        <v>1404.3</v>
      </c>
      <c r="K2156">
        <v>1408.4</v>
      </c>
      <c r="L2156">
        <v>1424.33</v>
      </c>
      <c r="M2156">
        <v>1487.7</v>
      </c>
      <c r="N2156">
        <v>390</v>
      </c>
      <c r="O2156">
        <v>275918</v>
      </c>
      <c r="P2156">
        <v>392998052.60000002</v>
      </c>
      <c r="Q2156">
        <v>16812</v>
      </c>
    </row>
    <row r="2157" spans="1:17" x14ac:dyDescent="0.3">
      <c r="A2157" t="s">
        <v>1615</v>
      </c>
      <c r="B2157" s="1">
        <v>44978</v>
      </c>
      <c r="C2157" s="1">
        <v>45342</v>
      </c>
      <c r="D2157" s="1">
        <v>45296</v>
      </c>
      <c r="E2157" t="s">
        <v>31</v>
      </c>
      <c r="F2157">
        <v>1417</v>
      </c>
      <c r="G2157">
        <v>1456.15</v>
      </c>
      <c r="H2157">
        <v>1401</v>
      </c>
      <c r="I2157">
        <v>1403.5</v>
      </c>
      <c r="J2157">
        <v>1425</v>
      </c>
      <c r="K2157">
        <v>1423.45</v>
      </c>
      <c r="L2157">
        <v>1423.03</v>
      </c>
      <c r="M2157">
        <v>1487.7</v>
      </c>
      <c r="N2157">
        <v>390</v>
      </c>
      <c r="O2157">
        <v>411130</v>
      </c>
      <c r="P2157">
        <v>585048433.20000005</v>
      </c>
      <c r="Q2157">
        <v>24188</v>
      </c>
    </row>
    <row r="2158" spans="1:17" x14ac:dyDescent="0.3">
      <c r="A2158" t="s">
        <v>1615</v>
      </c>
      <c r="B2158" s="1">
        <v>44978</v>
      </c>
      <c r="C2158" s="1">
        <v>45342</v>
      </c>
      <c r="D2158" s="1">
        <v>45295</v>
      </c>
      <c r="E2158" t="s">
        <v>31</v>
      </c>
      <c r="F2158">
        <v>1431</v>
      </c>
      <c r="G2158">
        <v>1436</v>
      </c>
      <c r="H2158">
        <v>1400</v>
      </c>
      <c r="I2158">
        <v>1399.4</v>
      </c>
      <c r="J2158">
        <v>1404</v>
      </c>
      <c r="K2158">
        <v>1403.5</v>
      </c>
      <c r="L2158">
        <v>1411.04</v>
      </c>
      <c r="M2158">
        <v>1487.7</v>
      </c>
      <c r="N2158">
        <v>390</v>
      </c>
      <c r="O2158">
        <v>223875</v>
      </c>
      <c r="P2158">
        <v>315897586</v>
      </c>
      <c r="Q2158">
        <v>18428</v>
      </c>
    </row>
    <row r="2159" spans="1:17" x14ac:dyDescent="0.3">
      <c r="A2159" t="s">
        <v>1615</v>
      </c>
      <c r="B2159" s="1">
        <v>44978</v>
      </c>
      <c r="C2159" s="1">
        <v>45342</v>
      </c>
      <c r="D2159" s="1">
        <v>45294</v>
      </c>
      <c r="E2159" t="s">
        <v>31</v>
      </c>
      <c r="F2159">
        <v>1412</v>
      </c>
      <c r="G2159">
        <v>1412.25</v>
      </c>
      <c r="H2159">
        <v>1372.05</v>
      </c>
      <c r="I2159">
        <v>1406.85</v>
      </c>
      <c r="J2159">
        <v>1399</v>
      </c>
      <c r="K2159">
        <v>1399.4</v>
      </c>
      <c r="L2159">
        <v>1397.62</v>
      </c>
      <c r="M2159">
        <v>1487.7</v>
      </c>
      <c r="N2159">
        <v>390</v>
      </c>
      <c r="O2159">
        <v>196964</v>
      </c>
      <c r="P2159">
        <v>275280182.35000002</v>
      </c>
      <c r="Q2159">
        <v>15227</v>
      </c>
    </row>
    <row r="2160" spans="1:17" x14ac:dyDescent="0.3">
      <c r="A2160" t="s">
        <v>1615</v>
      </c>
      <c r="B2160" s="1">
        <v>44978</v>
      </c>
      <c r="C2160" s="1">
        <v>45342</v>
      </c>
      <c r="D2160" s="1">
        <v>45293</v>
      </c>
      <c r="E2160" t="s">
        <v>31</v>
      </c>
      <c r="F2160">
        <v>1450.05</v>
      </c>
      <c r="G2160">
        <v>1454.35</v>
      </c>
      <c r="H2160">
        <v>1395</v>
      </c>
      <c r="I2160">
        <v>1428.3</v>
      </c>
      <c r="J2160">
        <v>1407.95</v>
      </c>
      <c r="K2160">
        <v>1406.85</v>
      </c>
      <c r="L2160">
        <v>1413.69</v>
      </c>
      <c r="M2160">
        <v>1487.7</v>
      </c>
      <c r="N2160">
        <v>390</v>
      </c>
      <c r="O2160">
        <v>387056</v>
      </c>
      <c r="P2160">
        <v>547177173.35000002</v>
      </c>
      <c r="Q2160">
        <v>26247</v>
      </c>
    </row>
    <row r="2161" spans="1:17" x14ac:dyDescent="0.3">
      <c r="A2161" t="s">
        <v>1615</v>
      </c>
      <c r="B2161" s="1">
        <v>44978</v>
      </c>
      <c r="C2161" s="1">
        <v>45342</v>
      </c>
      <c r="D2161" s="1">
        <v>45292</v>
      </c>
      <c r="E2161" t="s">
        <v>31</v>
      </c>
      <c r="F2161">
        <v>1485.4</v>
      </c>
      <c r="G2161">
        <v>1487.7</v>
      </c>
      <c r="H2161">
        <v>1421.15</v>
      </c>
      <c r="I2161">
        <v>1467.85</v>
      </c>
      <c r="J2161">
        <v>1429</v>
      </c>
      <c r="K2161">
        <v>1428.3</v>
      </c>
      <c r="L2161">
        <v>1441.79</v>
      </c>
      <c r="M2161">
        <v>1487.7</v>
      </c>
      <c r="N2161">
        <v>390</v>
      </c>
      <c r="O2161">
        <v>766532</v>
      </c>
      <c r="P2161">
        <v>1105175620.1500001</v>
      </c>
      <c r="Q2161">
        <v>39244</v>
      </c>
    </row>
    <row r="2162" spans="1:17" x14ac:dyDescent="0.3">
      <c r="A2162" t="s">
        <v>1615</v>
      </c>
      <c r="B2162" s="1">
        <v>44978</v>
      </c>
      <c r="C2162" s="1">
        <v>45342</v>
      </c>
      <c r="D2162" s="1">
        <v>45289</v>
      </c>
      <c r="E2162" t="s">
        <v>31</v>
      </c>
      <c r="F2162">
        <v>1370</v>
      </c>
      <c r="G2162">
        <v>1467.85</v>
      </c>
      <c r="H2162">
        <v>1351</v>
      </c>
      <c r="I2162">
        <v>1334.45</v>
      </c>
      <c r="J2162">
        <v>1467.85</v>
      </c>
      <c r="K2162">
        <v>1467.85</v>
      </c>
      <c r="L2162">
        <v>1430.02</v>
      </c>
      <c r="M2162">
        <v>1467.85</v>
      </c>
      <c r="N2162">
        <v>390</v>
      </c>
      <c r="O2162">
        <v>1425543</v>
      </c>
      <c r="P2162">
        <v>2038557341.5999999</v>
      </c>
      <c r="Q2162">
        <v>44247</v>
      </c>
    </row>
    <row r="2163" spans="1:17" x14ac:dyDescent="0.3">
      <c r="A2163" t="s">
        <v>1615</v>
      </c>
      <c r="B2163" s="1">
        <v>44978</v>
      </c>
      <c r="C2163" s="1">
        <v>45342</v>
      </c>
      <c r="D2163" s="1">
        <v>45288</v>
      </c>
      <c r="E2163" t="s">
        <v>31</v>
      </c>
      <c r="F2163">
        <v>1389</v>
      </c>
      <c r="G2163">
        <v>1389</v>
      </c>
      <c r="H2163">
        <v>1325.15</v>
      </c>
      <c r="I2163">
        <v>1279.4000000000001</v>
      </c>
      <c r="J2163">
        <v>1339.9</v>
      </c>
      <c r="K2163">
        <v>1334.45</v>
      </c>
      <c r="L2163">
        <v>1350.17</v>
      </c>
      <c r="M2163">
        <v>1413.9</v>
      </c>
      <c r="N2163">
        <v>390</v>
      </c>
      <c r="O2163">
        <v>1011676</v>
      </c>
      <c r="P2163">
        <v>1365936830.3</v>
      </c>
      <c r="Q2163">
        <v>41781</v>
      </c>
    </row>
    <row r="2164" spans="1:17" x14ac:dyDescent="0.3">
      <c r="A2164" t="s">
        <v>1615</v>
      </c>
      <c r="B2164" s="1">
        <v>44978</v>
      </c>
      <c r="C2164" s="1">
        <v>45342</v>
      </c>
      <c r="D2164" s="1">
        <v>45287</v>
      </c>
      <c r="E2164" t="s">
        <v>31</v>
      </c>
      <c r="F2164">
        <v>1315.05</v>
      </c>
      <c r="G2164">
        <v>1315.05</v>
      </c>
      <c r="H2164">
        <v>1250</v>
      </c>
      <c r="I2164">
        <v>1331.1</v>
      </c>
      <c r="J2164">
        <v>1279</v>
      </c>
      <c r="K2164">
        <v>1279.4000000000001</v>
      </c>
      <c r="L2164">
        <v>1272.1500000000001</v>
      </c>
      <c r="M2164">
        <v>1413.9</v>
      </c>
      <c r="N2164">
        <v>390</v>
      </c>
      <c r="O2164">
        <v>718042</v>
      </c>
      <c r="P2164">
        <v>913459349.79999995</v>
      </c>
      <c r="Q2164">
        <v>40063</v>
      </c>
    </row>
    <row r="2165" spans="1:17" x14ac:dyDescent="0.3">
      <c r="A2165" t="s">
        <v>1615</v>
      </c>
      <c r="B2165" s="1">
        <v>44978</v>
      </c>
      <c r="C2165" s="1">
        <v>45342</v>
      </c>
      <c r="D2165" s="1">
        <v>45286</v>
      </c>
      <c r="E2165" t="s">
        <v>31</v>
      </c>
      <c r="F2165">
        <v>1368</v>
      </c>
      <c r="G2165">
        <v>1368</v>
      </c>
      <c r="H2165">
        <v>1325.5</v>
      </c>
      <c r="I2165">
        <v>1342.4</v>
      </c>
      <c r="J2165">
        <v>1329.8</v>
      </c>
      <c r="K2165">
        <v>1331.1</v>
      </c>
      <c r="L2165">
        <v>1344.21</v>
      </c>
      <c r="M2165">
        <v>1413.9</v>
      </c>
      <c r="N2165">
        <v>390</v>
      </c>
      <c r="O2165">
        <v>196437</v>
      </c>
      <c r="P2165">
        <v>264052640.55000001</v>
      </c>
      <c r="Q2165">
        <v>9204</v>
      </c>
    </row>
    <row r="2166" spans="1:17" x14ac:dyDescent="0.3">
      <c r="A2166" t="s">
        <v>1615</v>
      </c>
      <c r="B2166" s="1">
        <v>44978</v>
      </c>
      <c r="C2166" s="1">
        <v>45342</v>
      </c>
      <c r="D2166" s="1">
        <v>45282</v>
      </c>
      <c r="E2166" t="s">
        <v>31</v>
      </c>
      <c r="F2166">
        <v>1340</v>
      </c>
      <c r="G2166">
        <v>1360</v>
      </c>
      <c r="H2166">
        <v>1302</v>
      </c>
      <c r="I2166">
        <v>1312.95</v>
      </c>
      <c r="J2166">
        <v>1341</v>
      </c>
      <c r="K2166">
        <v>1342.4</v>
      </c>
      <c r="L2166">
        <v>1331.3</v>
      </c>
      <c r="M2166">
        <v>1413.9</v>
      </c>
      <c r="N2166">
        <v>390</v>
      </c>
      <c r="O2166">
        <v>448798</v>
      </c>
      <c r="P2166">
        <v>597483070.70000005</v>
      </c>
      <c r="Q2166">
        <v>19838</v>
      </c>
    </row>
    <row r="2167" spans="1:17" x14ac:dyDescent="0.3">
      <c r="A2167" t="s">
        <v>1615</v>
      </c>
      <c r="B2167" s="1">
        <v>44978</v>
      </c>
      <c r="C2167" s="1">
        <v>45342</v>
      </c>
      <c r="D2167" s="1">
        <v>45281</v>
      </c>
      <c r="E2167" t="s">
        <v>31</v>
      </c>
      <c r="F2167">
        <v>1245</v>
      </c>
      <c r="G2167">
        <v>1340</v>
      </c>
      <c r="H2167">
        <v>1220</v>
      </c>
      <c r="I2167">
        <v>1277.3</v>
      </c>
      <c r="J2167">
        <v>1333</v>
      </c>
      <c r="K2167">
        <v>1312.95</v>
      </c>
      <c r="L2167">
        <v>1291.06</v>
      </c>
      <c r="M2167">
        <v>1413.9</v>
      </c>
      <c r="N2167">
        <v>390</v>
      </c>
      <c r="O2167">
        <v>404816</v>
      </c>
      <c r="P2167">
        <v>522641758.19999999</v>
      </c>
      <c r="Q2167">
        <v>19724</v>
      </c>
    </row>
    <row r="2168" spans="1:17" x14ac:dyDescent="0.3">
      <c r="A2168" t="s">
        <v>1615</v>
      </c>
      <c r="B2168" s="1">
        <v>44978</v>
      </c>
      <c r="C2168" s="1">
        <v>45342</v>
      </c>
      <c r="D2168" s="1">
        <v>45280</v>
      </c>
      <c r="E2168" t="s">
        <v>31</v>
      </c>
      <c r="F2168">
        <v>1355</v>
      </c>
      <c r="G2168">
        <v>1355</v>
      </c>
      <c r="H2168">
        <v>1265.2</v>
      </c>
      <c r="I2168">
        <v>1338.25</v>
      </c>
      <c r="J2168">
        <v>1280</v>
      </c>
      <c r="K2168">
        <v>1277.3</v>
      </c>
      <c r="L2168">
        <v>1306.43</v>
      </c>
      <c r="M2168">
        <v>1413.9</v>
      </c>
      <c r="N2168">
        <v>390</v>
      </c>
      <c r="O2168">
        <v>278273</v>
      </c>
      <c r="P2168">
        <v>363543992.35000002</v>
      </c>
      <c r="Q2168">
        <v>18089</v>
      </c>
    </row>
    <row r="2169" spans="1:17" x14ac:dyDescent="0.3">
      <c r="A2169" t="s">
        <v>1615</v>
      </c>
      <c r="B2169" s="1">
        <v>44978</v>
      </c>
      <c r="C2169" s="1">
        <v>45342</v>
      </c>
      <c r="D2169" s="1">
        <v>45279</v>
      </c>
      <c r="E2169" t="s">
        <v>31</v>
      </c>
      <c r="F2169">
        <v>1325</v>
      </c>
      <c r="G2169">
        <v>1364.8</v>
      </c>
      <c r="H2169">
        <v>1311</v>
      </c>
      <c r="I2169">
        <v>1377.85</v>
      </c>
      <c r="J2169">
        <v>1339.9</v>
      </c>
      <c r="K2169">
        <v>1338.25</v>
      </c>
      <c r="L2169">
        <v>1336.04</v>
      </c>
      <c r="M2169">
        <v>1413.9</v>
      </c>
      <c r="N2169">
        <v>390</v>
      </c>
      <c r="O2169">
        <v>308159</v>
      </c>
      <c r="P2169">
        <v>411714059.5</v>
      </c>
      <c r="Q2169">
        <v>18252</v>
      </c>
    </row>
    <row r="2170" spans="1:17" x14ac:dyDescent="0.3">
      <c r="A2170" t="s">
        <v>1615</v>
      </c>
      <c r="B2170" s="1">
        <v>44978</v>
      </c>
      <c r="C2170" s="1">
        <v>45342</v>
      </c>
      <c r="D2170" s="1">
        <v>45278</v>
      </c>
      <c r="E2170" t="s">
        <v>31</v>
      </c>
      <c r="F2170">
        <v>1330</v>
      </c>
      <c r="G2170">
        <v>1404.9</v>
      </c>
      <c r="H2170">
        <v>1300</v>
      </c>
      <c r="I2170">
        <v>1322.9</v>
      </c>
      <c r="J2170">
        <v>1371.5</v>
      </c>
      <c r="K2170">
        <v>1377.85</v>
      </c>
      <c r="L2170">
        <v>1372.12</v>
      </c>
      <c r="M2170">
        <v>1413.9</v>
      </c>
      <c r="N2170">
        <v>390</v>
      </c>
      <c r="O2170">
        <v>355162</v>
      </c>
      <c r="P2170">
        <v>487323909.14999998</v>
      </c>
      <c r="Q2170">
        <v>20023</v>
      </c>
    </row>
    <row r="2171" spans="1:17" x14ac:dyDescent="0.3">
      <c r="A2171" t="s">
        <v>1615</v>
      </c>
      <c r="B2171" s="1">
        <v>44978</v>
      </c>
      <c r="C2171" s="1">
        <v>45342</v>
      </c>
      <c r="D2171" s="1">
        <v>45275</v>
      </c>
      <c r="E2171" t="s">
        <v>31</v>
      </c>
      <c r="F2171">
        <v>1351</v>
      </c>
      <c r="G2171">
        <v>1374.75</v>
      </c>
      <c r="H2171">
        <v>1305.05</v>
      </c>
      <c r="I2171">
        <v>1324.85</v>
      </c>
      <c r="J2171">
        <v>1330</v>
      </c>
      <c r="K2171">
        <v>1322.9</v>
      </c>
      <c r="L2171">
        <v>1339.22</v>
      </c>
      <c r="M2171">
        <v>1413.9</v>
      </c>
      <c r="N2171">
        <v>390</v>
      </c>
      <c r="O2171">
        <v>198571</v>
      </c>
      <c r="P2171">
        <v>265930682.75</v>
      </c>
      <c r="Q2171">
        <v>13423</v>
      </c>
    </row>
    <row r="2172" spans="1:17" x14ac:dyDescent="0.3">
      <c r="A2172" t="s">
        <v>1615</v>
      </c>
      <c r="B2172" s="1">
        <v>44978</v>
      </c>
      <c r="C2172" s="1">
        <v>45342</v>
      </c>
      <c r="D2172" s="1">
        <v>45274</v>
      </c>
      <c r="E2172" t="s">
        <v>31</v>
      </c>
      <c r="F2172">
        <v>1351.05</v>
      </c>
      <c r="G2172">
        <v>1385</v>
      </c>
      <c r="H2172">
        <v>1312.05</v>
      </c>
      <c r="I2172">
        <v>1351</v>
      </c>
      <c r="J2172">
        <v>1327</v>
      </c>
      <c r="K2172">
        <v>1324.85</v>
      </c>
      <c r="L2172">
        <v>1340.16</v>
      </c>
      <c r="M2172">
        <v>1413.9</v>
      </c>
      <c r="N2172">
        <v>390</v>
      </c>
      <c r="O2172">
        <v>207719</v>
      </c>
      <c r="P2172">
        <v>278375740.30000001</v>
      </c>
      <c r="Q2172">
        <v>14541</v>
      </c>
    </row>
    <row r="2173" spans="1:17" x14ac:dyDescent="0.3">
      <c r="A2173" t="s">
        <v>1615</v>
      </c>
      <c r="B2173" s="1">
        <v>44978</v>
      </c>
      <c r="C2173" s="1">
        <v>45342</v>
      </c>
      <c r="D2173" s="1">
        <v>45273</v>
      </c>
      <c r="E2173" t="s">
        <v>31</v>
      </c>
      <c r="F2173">
        <v>1398</v>
      </c>
      <c r="G2173">
        <v>1413.9</v>
      </c>
      <c r="H2173">
        <v>1329.05</v>
      </c>
      <c r="I2173">
        <v>1380.15</v>
      </c>
      <c r="J2173">
        <v>1351</v>
      </c>
      <c r="K2173">
        <v>1351</v>
      </c>
      <c r="L2173">
        <v>1364.11</v>
      </c>
      <c r="M2173">
        <v>1413.9</v>
      </c>
      <c r="N2173">
        <v>390</v>
      </c>
      <c r="O2173">
        <v>431316</v>
      </c>
      <c r="P2173">
        <v>588361411.39999998</v>
      </c>
      <c r="Q2173">
        <v>27033</v>
      </c>
    </row>
    <row r="2174" spans="1:17" x14ac:dyDescent="0.3">
      <c r="A2174" t="s">
        <v>1615</v>
      </c>
      <c r="B2174" s="1">
        <v>44978</v>
      </c>
      <c r="C2174" s="1">
        <v>45342</v>
      </c>
      <c r="D2174" s="1">
        <v>45272</v>
      </c>
      <c r="E2174" t="s">
        <v>31</v>
      </c>
      <c r="F2174">
        <v>1274</v>
      </c>
      <c r="G2174">
        <v>1388.05</v>
      </c>
      <c r="H2174">
        <v>1274</v>
      </c>
      <c r="I2174">
        <v>1261.9000000000001</v>
      </c>
      <c r="J2174">
        <v>1388.05</v>
      </c>
      <c r="K2174">
        <v>1380.15</v>
      </c>
      <c r="L2174">
        <v>1358.36</v>
      </c>
      <c r="M2174">
        <v>1388.05</v>
      </c>
      <c r="N2174">
        <v>390</v>
      </c>
      <c r="O2174">
        <v>1157614</v>
      </c>
      <c r="P2174">
        <v>1572459882.3499999</v>
      </c>
      <c r="Q2174">
        <v>44257</v>
      </c>
    </row>
    <row r="2175" spans="1:17" x14ac:dyDescent="0.3">
      <c r="A2175" t="s">
        <v>1615</v>
      </c>
      <c r="B2175" s="1">
        <v>44978</v>
      </c>
      <c r="C2175" s="1">
        <v>45342</v>
      </c>
      <c r="D2175" s="1">
        <v>45271</v>
      </c>
      <c r="E2175" t="s">
        <v>31</v>
      </c>
      <c r="F2175">
        <v>1156.5</v>
      </c>
      <c r="G2175">
        <v>1261.9000000000001</v>
      </c>
      <c r="H2175">
        <v>1155.05</v>
      </c>
      <c r="I2175">
        <v>1147.2</v>
      </c>
      <c r="J2175">
        <v>1261.9000000000001</v>
      </c>
      <c r="K2175">
        <v>1261.9000000000001</v>
      </c>
      <c r="L2175">
        <v>1219.01</v>
      </c>
      <c r="M2175">
        <v>1263.25</v>
      </c>
      <c r="N2175">
        <v>390</v>
      </c>
      <c r="O2175">
        <v>589302</v>
      </c>
      <c r="P2175">
        <v>718363382.5</v>
      </c>
      <c r="Q2175">
        <v>21034</v>
      </c>
    </row>
    <row r="2176" spans="1:17" x14ac:dyDescent="0.3">
      <c r="A2176" t="s">
        <v>1615</v>
      </c>
      <c r="B2176" s="1">
        <v>44978</v>
      </c>
      <c r="C2176" s="1">
        <v>45342</v>
      </c>
      <c r="D2176" s="1">
        <v>45268</v>
      </c>
      <c r="E2176" t="s">
        <v>31</v>
      </c>
      <c r="F2176">
        <v>1162.9000000000001</v>
      </c>
      <c r="G2176">
        <v>1170</v>
      </c>
      <c r="H2176">
        <v>1123.2</v>
      </c>
      <c r="I2176">
        <v>1152.0999999999999</v>
      </c>
      <c r="J2176">
        <v>1150</v>
      </c>
      <c r="K2176">
        <v>1147.2</v>
      </c>
      <c r="L2176">
        <v>1145.73</v>
      </c>
      <c r="M2176">
        <v>1263.25</v>
      </c>
      <c r="N2176">
        <v>390</v>
      </c>
      <c r="O2176">
        <v>154628</v>
      </c>
      <c r="P2176">
        <v>177162102.59999999</v>
      </c>
      <c r="Q2176">
        <v>9164</v>
      </c>
    </row>
    <row r="2177" spans="1:17" x14ac:dyDescent="0.3">
      <c r="A2177" t="s">
        <v>1615</v>
      </c>
      <c r="B2177" s="1">
        <v>44978</v>
      </c>
      <c r="C2177" s="1">
        <v>45342</v>
      </c>
      <c r="D2177" s="1">
        <v>45267</v>
      </c>
      <c r="E2177" t="s">
        <v>31</v>
      </c>
      <c r="F2177">
        <v>1163</v>
      </c>
      <c r="G2177">
        <v>1173.25</v>
      </c>
      <c r="H2177">
        <v>1135.25</v>
      </c>
      <c r="I2177">
        <v>1162.1500000000001</v>
      </c>
      <c r="J2177">
        <v>1154.9000000000001</v>
      </c>
      <c r="K2177">
        <v>1152.0999999999999</v>
      </c>
      <c r="L2177">
        <v>1152.97</v>
      </c>
      <c r="M2177">
        <v>1263.25</v>
      </c>
      <c r="N2177">
        <v>390</v>
      </c>
      <c r="O2177">
        <v>137919</v>
      </c>
      <c r="P2177">
        <v>159016445.59999999</v>
      </c>
      <c r="Q2177">
        <v>8964</v>
      </c>
    </row>
    <row r="2178" spans="1:17" x14ac:dyDescent="0.3">
      <c r="A2178" t="s">
        <v>1615</v>
      </c>
      <c r="B2178" s="1">
        <v>44978</v>
      </c>
      <c r="C2178" s="1">
        <v>45342</v>
      </c>
      <c r="D2178" s="1">
        <v>45266</v>
      </c>
      <c r="E2178" t="s">
        <v>31</v>
      </c>
      <c r="F2178">
        <v>1200</v>
      </c>
      <c r="G2178">
        <v>1209.4000000000001</v>
      </c>
      <c r="H2178">
        <v>1155</v>
      </c>
      <c r="I2178">
        <v>1190.75</v>
      </c>
      <c r="J2178">
        <v>1163</v>
      </c>
      <c r="K2178">
        <v>1162.1500000000001</v>
      </c>
      <c r="L2178">
        <v>1170.0899999999999</v>
      </c>
      <c r="M2178">
        <v>1263.25</v>
      </c>
      <c r="N2178">
        <v>390</v>
      </c>
      <c r="O2178">
        <v>149015</v>
      </c>
      <c r="P2178">
        <v>174360430.30000001</v>
      </c>
      <c r="Q2178">
        <v>9381</v>
      </c>
    </row>
    <row r="2179" spans="1:17" x14ac:dyDescent="0.3">
      <c r="A2179" t="s">
        <v>1615</v>
      </c>
      <c r="B2179" s="1">
        <v>44978</v>
      </c>
      <c r="C2179" s="1">
        <v>45342</v>
      </c>
      <c r="D2179" s="1">
        <v>45265</v>
      </c>
      <c r="E2179" t="s">
        <v>31</v>
      </c>
      <c r="F2179">
        <v>1194.95</v>
      </c>
      <c r="G2179">
        <v>1224.4000000000001</v>
      </c>
      <c r="H2179">
        <v>1162</v>
      </c>
      <c r="I2179">
        <v>1186.7</v>
      </c>
      <c r="J2179">
        <v>1194.5</v>
      </c>
      <c r="K2179">
        <v>1190.75</v>
      </c>
      <c r="L2179">
        <v>1205.98</v>
      </c>
      <c r="M2179">
        <v>1263.25</v>
      </c>
      <c r="N2179">
        <v>390</v>
      </c>
      <c r="O2179">
        <v>210083</v>
      </c>
      <c r="P2179">
        <v>253355273.75</v>
      </c>
      <c r="Q2179">
        <v>10813</v>
      </c>
    </row>
    <row r="2180" spans="1:17" x14ac:dyDescent="0.3">
      <c r="A2180" t="s">
        <v>1615</v>
      </c>
      <c r="B2180" s="1">
        <v>44978</v>
      </c>
      <c r="C2180" s="1">
        <v>45342</v>
      </c>
      <c r="D2180" s="1">
        <v>45264</v>
      </c>
      <c r="E2180" t="s">
        <v>31</v>
      </c>
      <c r="F2180">
        <v>1208</v>
      </c>
      <c r="G2180">
        <v>1208</v>
      </c>
      <c r="H2180">
        <v>1161.05</v>
      </c>
      <c r="I2180">
        <v>1152.5</v>
      </c>
      <c r="J2180">
        <v>1189</v>
      </c>
      <c r="K2180">
        <v>1186.7</v>
      </c>
      <c r="L2180">
        <v>1182.33</v>
      </c>
      <c r="M2180">
        <v>1263.25</v>
      </c>
      <c r="N2180">
        <v>390</v>
      </c>
      <c r="O2180">
        <v>210887</v>
      </c>
      <c r="P2180">
        <v>249339044.44999999</v>
      </c>
      <c r="Q2180">
        <v>9499</v>
      </c>
    </row>
    <row r="2181" spans="1:17" x14ac:dyDescent="0.3">
      <c r="A2181" t="s">
        <v>1615</v>
      </c>
      <c r="B2181" s="1">
        <v>44978</v>
      </c>
      <c r="C2181" s="1">
        <v>45342</v>
      </c>
      <c r="D2181" s="1">
        <v>45261</v>
      </c>
      <c r="E2181" t="s">
        <v>31</v>
      </c>
      <c r="F2181">
        <v>1169.45</v>
      </c>
      <c r="G2181">
        <v>1193.7</v>
      </c>
      <c r="H2181">
        <v>1150</v>
      </c>
      <c r="I2181">
        <v>1155.2</v>
      </c>
      <c r="J2181">
        <v>1152</v>
      </c>
      <c r="K2181">
        <v>1152.5</v>
      </c>
      <c r="L2181">
        <v>1161.93</v>
      </c>
      <c r="M2181">
        <v>1263.25</v>
      </c>
      <c r="N2181">
        <v>390</v>
      </c>
      <c r="O2181">
        <v>96556</v>
      </c>
      <c r="P2181">
        <v>112191291.3</v>
      </c>
      <c r="Q2181">
        <v>5848</v>
      </c>
    </row>
    <row r="2182" spans="1:17" x14ac:dyDescent="0.3">
      <c r="A2182" t="s">
        <v>1615</v>
      </c>
      <c r="B2182" s="1">
        <v>44978</v>
      </c>
      <c r="C2182" s="1">
        <v>45342</v>
      </c>
      <c r="D2182" s="1">
        <v>45260</v>
      </c>
      <c r="E2182" t="s">
        <v>31</v>
      </c>
      <c r="F2182">
        <v>1187</v>
      </c>
      <c r="G2182">
        <v>1187.05</v>
      </c>
      <c r="H2182">
        <v>1135.05</v>
      </c>
      <c r="I2182">
        <v>1177.55</v>
      </c>
      <c r="J2182">
        <v>1159.9000000000001</v>
      </c>
      <c r="K2182">
        <v>1155.2</v>
      </c>
      <c r="L2182">
        <v>1156.49</v>
      </c>
      <c r="M2182">
        <v>1263.25</v>
      </c>
      <c r="N2182">
        <v>390</v>
      </c>
      <c r="O2182">
        <v>176088</v>
      </c>
      <c r="P2182">
        <v>203644569.94999999</v>
      </c>
      <c r="Q2182">
        <v>11057</v>
      </c>
    </row>
    <row r="2183" spans="1:17" x14ac:dyDescent="0.3">
      <c r="A2183" t="s">
        <v>1615</v>
      </c>
      <c r="B2183" s="1">
        <v>44978</v>
      </c>
      <c r="C2183" s="1">
        <v>45342</v>
      </c>
      <c r="D2183" s="1">
        <v>45259</v>
      </c>
      <c r="E2183" t="s">
        <v>31</v>
      </c>
      <c r="F2183">
        <v>1226.0999999999999</v>
      </c>
      <c r="G2183">
        <v>1227.5</v>
      </c>
      <c r="H2183">
        <v>1162</v>
      </c>
      <c r="I2183">
        <v>1212.95</v>
      </c>
      <c r="J2183">
        <v>1179.05</v>
      </c>
      <c r="K2183">
        <v>1177.55</v>
      </c>
      <c r="L2183">
        <v>1184.8399999999999</v>
      </c>
      <c r="M2183">
        <v>1263.25</v>
      </c>
      <c r="N2183">
        <v>390</v>
      </c>
      <c r="O2183">
        <v>224889</v>
      </c>
      <c r="P2183">
        <v>266458359</v>
      </c>
      <c r="Q2183">
        <v>13250</v>
      </c>
    </row>
    <row r="2184" spans="1:17" x14ac:dyDescent="0.3">
      <c r="A2184" t="s">
        <v>1615</v>
      </c>
      <c r="B2184" s="1">
        <v>44978</v>
      </c>
      <c r="C2184" s="1">
        <v>45342</v>
      </c>
      <c r="D2184" s="1">
        <v>45258</v>
      </c>
      <c r="E2184" t="s">
        <v>31</v>
      </c>
      <c r="F2184">
        <v>1262</v>
      </c>
      <c r="G2184">
        <v>1262</v>
      </c>
      <c r="H2184">
        <v>1202.3</v>
      </c>
      <c r="I2184">
        <v>1214.9000000000001</v>
      </c>
      <c r="J2184">
        <v>1214</v>
      </c>
      <c r="K2184">
        <v>1212.95</v>
      </c>
      <c r="L2184">
        <v>1227.1300000000001</v>
      </c>
      <c r="M2184">
        <v>1263.25</v>
      </c>
      <c r="N2184">
        <v>390</v>
      </c>
      <c r="O2184">
        <v>200803</v>
      </c>
      <c r="P2184">
        <v>246410567.59999999</v>
      </c>
      <c r="Q2184">
        <v>11565</v>
      </c>
    </row>
    <row r="2185" spans="1:17" x14ac:dyDescent="0.3">
      <c r="A2185" t="s">
        <v>1615</v>
      </c>
      <c r="B2185" s="1">
        <v>44978</v>
      </c>
      <c r="C2185" s="1">
        <v>45342</v>
      </c>
      <c r="D2185" s="1">
        <v>45254</v>
      </c>
      <c r="E2185" t="s">
        <v>31</v>
      </c>
      <c r="F2185">
        <v>1207.95</v>
      </c>
      <c r="G2185">
        <v>1263.25</v>
      </c>
      <c r="H2185">
        <v>1207.95</v>
      </c>
      <c r="I2185">
        <v>1203.0999999999999</v>
      </c>
      <c r="J2185">
        <v>1221</v>
      </c>
      <c r="K2185">
        <v>1214.9000000000001</v>
      </c>
      <c r="L2185">
        <v>1238.6300000000001</v>
      </c>
      <c r="M2185">
        <v>1263.25</v>
      </c>
      <c r="N2185">
        <v>390</v>
      </c>
      <c r="O2185">
        <v>318754</v>
      </c>
      <c r="P2185">
        <v>394817577.5</v>
      </c>
      <c r="Q2185">
        <v>12582</v>
      </c>
    </row>
    <row r="2186" spans="1:17" x14ac:dyDescent="0.3">
      <c r="A2186" t="s">
        <v>1615</v>
      </c>
      <c r="B2186" s="1">
        <v>44978</v>
      </c>
      <c r="C2186" s="1">
        <v>45342</v>
      </c>
      <c r="D2186" s="1">
        <v>45253</v>
      </c>
      <c r="E2186" t="s">
        <v>31</v>
      </c>
      <c r="F2186">
        <v>1220</v>
      </c>
      <c r="G2186">
        <v>1223.45</v>
      </c>
      <c r="H2186">
        <v>1195.05</v>
      </c>
      <c r="I2186">
        <v>1196.6500000000001</v>
      </c>
      <c r="J2186">
        <v>1207.5999999999999</v>
      </c>
      <c r="K2186">
        <v>1203.0999999999999</v>
      </c>
      <c r="L2186">
        <v>1209.6199999999999</v>
      </c>
      <c r="M2186">
        <v>1255.3499999999999</v>
      </c>
      <c r="N2186">
        <v>390</v>
      </c>
      <c r="O2186">
        <v>138622</v>
      </c>
      <c r="P2186">
        <v>167679266.19999999</v>
      </c>
      <c r="Q2186">
        <v>8715</v>
      </c>
    </row>
    <row r="2187" spans="1:17" x14ac:dyDescent="0.3">
      <c r="A2187" t="s">
        <v>1615</v>
      </c>
      <c r="B2187" s="1">
        <v>44978</v>
      </c>
      <c r="C2187" s="1">
        <v>45342</v>
      </c>
      <c r="D2187" s="1">
        <v>45252</v>
      </c>
      <c r="E2187" t="s">
        <v>31</v>
      </c>
      <c r="F2187">
        <v>1233</v>
      </c>
      <c r="G2187">
        <v>1255.3499999999999</v>
      </c>
      <c r="H2187">
        <v>1186</v>
      </c>
      <c r="I2187">
        <v>1211.0999999999999</v>
      </c>
      <c r="J2187">
        <v>1198</v>
      </c>
      <c r="K2187">
        <v>1196.6500000000001</v>
      </c>
      <c r="L2187">
        <v>1219.78</v>
      </c>
      <c r="M2187">
        <v>1255.3499999999999</v>
      </c>
      <c r="N2187">
        <v>390</v>
      </c>
      <c r="O2187">
        <v>284364</v>
      </c>
      <c r="P2187">
        <v>346862457.80000001</v>
      </c>
      <c r="Q2187">
        <v>14825</v>
      </c>
    </row>
    <row r="2188" spans="1:17" x14ac:dyDescent="0.3">
      <c r="A2188" t="s">
        <v>1615</v>
      </c>
      <c r="B2188" s="1">
        <v>44978</v>
      </c>
      <c r="C2188" s="1">
        <v>45342</v>
      </c>
      <c r="D2188" s="1">
        <v>45251</v>
      </c>
      <c r="E2188" t="s">
        <v>31</v>
      </c>
      <c r="F2188">
        <v>1239.4000000000001</v>
      </c>
      <c r="G2188">
        <v>1246</v>
      </c>
      <c r="H2188">
        <v>1190</v>
      </c>
      <c r="I2188">
        <v>1212.8499999999999</v>
      </c>
      <c r="J2188">
        <v>1217.9000000000001</v>
      </c>
      <c r="K2188">
        <v>1211.0999999999999</v>
      </c>
      <c r="L2188">
        <v>1212.92</v>
      </c>
      <c r="M2188">
        <v>1246</v>
      </c>
      <c r="N2188">
        <v>390</v>
      </c>
      <c r="O2188">
        <v>262641</v>
      </c>
      <c r="P2188">
        <v>318562377.30000001</v>
      </c>
      <c r="Q2188">
        <v>13912</v>
      </c>
    </row>
    <row r="2189" spans="1:17" x14ac:dyDescent="0.3">
      <c r="A2189" t="s">
        <v>1615</v>
      </c>
      <c r="B2189" s="1">
        <v>44978</v>
      </c>
      <c r="C2189" s="1">
        <v>45342</v>
      </c>
      <c r="D2189" s="1">
        <v>45250</v>
      </c>
      <c r="E2189" t="s">
        <v>31</v>
      </c>
      <c r="F2189">
        <v>1138</v>
      </c>
      <c r="G2189">
        <v>1245.55</v>
      </c>
      <c r="H2189">
        <v>1123.9000000000001</v>
      </c>
      <c r="I2189">
        <v>1132.3499999999999</v>
      </c>
      <c r="J2189">
        <v>1216</v>
      </c>
      <c r="K2189">
        <v>1212.8499999999999</v>
      </c>
      <c r="L2189">
        <v>1205.55</v>
      </c>
      <c r="M2189">
        <v>1245.55</v>
      </c>
      <c r="N2189">
        <v>390</v>
      </c>
      <c r="O2189">
        <v>813455</v>
      </c>
      <c r="P2189">
        <v>980657256.85000002</v>
      </c>
      <c r="Q2189">
        <v>34895</v>
      </c>
    </row>
    <row r="2190" spans="1:17" x14ac:dyDescent="0.3">
      <c r="A2190" t="s">
        <v>1615</v>
      </c>
      <c r="B2190" s="1">
        <v>44978</v>
      </c>
      <c r="C2190" s="1">
        <v>45342</v>
      </c>
      <c r="D2190" s="1">
        <v>45247</v>
      </c>
      <c r="E2190" t="s">
        <v>31</v>
      </c>
      <c r="F2190">
        <v>1169</v>
      </c>
      <c r="G2190">
        <v>1205</v>
      </c>
      <c r="H2190">
        <v>1120.3</v>
      </c>
      <c r="I2190">
        <v>1145.6500000000001</v>
      </c>
      <c r="J2190">
        <v>1132.4000000000001</v>
      </c>
      <c r="K2190">
        <v>1132.3499999999999</v>
      </c>
      <c r="L2190">
        <v>1164.7</v>
      </c>
      <c r="M2190">
        <v>1205</v>
      </c>
      <c r="N2190">
        <v>390</v>
      </c>
      <c r="O2190">
        <v>782701</v>
      </c>
      <c r="P2190">
        <v>911612932.64999998</v>
      </c>
      <c r="Q2190">
        <v>37427</v>
      </c>
    </row>
    <row r="2191" spans="1:17" x14ac:dyDescent="0.3">
      <c r="A2191" t="s">
        <v>1615</v>
      </c>
      <c r="B2191" s="1">
        <v>44978</v>
      </c>
      <c r="C2191" s="1">
        <v>45342</v>
      </c>
      <c r="D2191" s="1">
        <v>45246</v>
      </c>
      <c r="E2191" t="s">
        <v>31</v>
      </c>
      <c r="F2191">
        <v>1049</v>
      </c>
      <c r="G2191">
        <v>1145.6500000000001</v>
      </c>
      <c r="H2191">
        <v>1046.05</v>
      </c>
      <c r="I2191">
        <v>1041.5</v>
      </c>
      <c r="J2191">
        <v>1145.6500000000001</v>
      </c>
      <c r="K2191">
        <v>1145.6500000000001</v>
      </c>
      <c r="L2191">
        <v>1113.8</v>
      </c>
      <c r="M2191">
        <v>1145.6500000000001</v>
      </c>
      <c r="N2191">
        <v>390</v>
      </c>
      <c r="O2191">
        <v>412745</v>
      </c>
      <c r="P2191">
        <v>459715007.39999998</v>
      </c>
      <c r="Q2191">
        <v>14084</v>
      </c>
    </row>
    <row r="2192" spans="1:17" x14ac:dyDescent="0.3">
      <c r="A2192" t="s">
        <v>1615</v>
      </c>
      <c r="B2192" s="1">
        <v>44978</v>
      </c>
      <c r="C2192" s="1">
        <v>45342</v>
      </c>
      <c r="D2192" s="1">
        <v>45245</v>
      </c>
      <c r="E2192" t="s">
        <v>31</v>
      </c>
      <c r="F2192">
        <v>1062.95</v>
      </c>
      <c r="G2192">
        <v>1077.55</v>
      </c>
      <c r="H2192">
        <v>1030.75</v>
      </c>
      <c r="I2192">
        <v>1047.9000000000001</v>
      </c>
      <c r="J2192">
        <v>1036.1500000000001</v>
      </c>
      <c r="K2192">
        <v>1041.5</v>
      </c>
      <c r="L2192">
        <v>1054</v>
      </c>
      <c r="M2192">
        <v>1113</v>
      </c>
      <c r="N2192">
        <v>390</v>
      </c>
      <c r="O2192">
        <v>204417</v>
      </c>
      <c r="P2192">
        <v>215454502.65000001</v>
      </c>
      <c r="Q2192">
        <v>10808</v>
      </c>
    </row>
    <row r="2193" spans="1:17" x14ac:dyDescent="0.3">
      <c r="A2193" t="s">
        <v>1615</v>
      </c>
      <c r="B2193" s="1">
        <v>44978</v>
      </c>
      <c r="C2193" s="1">
        <v>45342</v>
      </c>
      <c r="D2193" s="1">
        <v>45243</v>
      </c>
      <c r="E2193" t="s">
        <v>31</v>
      </c>
      <c r="F2193">
        <v>1069.95</v>
      </c>
      <c r="G2193">
        <v>1078.95</v>
      </c>
      <c r="H2193">
        <v>1037.05</v>
      </c>
      <c r="I2193">
        <v>1087.6500000000001</v>
      </c>
      <c r="J2193">
        <v>1049</v>
      </c>
      <c r="K2193">
        <v>1047.9000000000001</v>
      </c>
      <c r="L2193">
        <v>1054.8399999999999</v>
      </c>
      <c r="M2193">
        <v>1113</v>
      </c>
      <c r="N2193">
        <v>390</v>
      </c>
      <c r="O2193">
        <v>389700</v>
      </c>
      <c r="P2193">
        <v>411071904</v>
      </c>
      <c r="Q2193">
        <v>19629</v>
      </c>
    </row>
    <row r="2194" spans="1:17" x14ac:dyDescent="0.3">
      <c r="A2194" t="s">
        <v>1615</v>
      </c>
      <c r="B2194" s="1">
        <v>44978</v>
      </c>
      <c r="C2194" s="1">
        <v>45342</v>
      </c>
      <c r="D2194" s="1">
        <v>45242</v>
      </c>
      <c r="E2194" t="s">
        <v>31</v>
      </c>
      <c r="F2194">
        <v>1090</v>
      </c>
      <c r="G2194">
        <v>1113</v>
      </c>
      <c r="H2194">
        <v>1049</v>
      </c>
      <c r="I2194">
        <v>1057.2</v>
      </c>
      <c r="J2194">
        <v>1078.7</v>
      </c>
      <c r="K2194">
        <v>1087.6500000000001</v>
      </c>
      <c r="L2194">
        <v>1089.72</v>
      </c>
      <c r="M2194">
        <v>1113</v>
      </c>
      <c r="N2194">
        <v>390</v>
      </c>
      <c r="O2194">
        <v>381562</v>
      </c>
      <c r="P2194">
        <v>415795737.14999998</v>
      </c>
      <c r="Q2194">
        <v>14795</v>
      </c>
    </row>
    <row r="2195" spans="1:17" x14ac:dyDescent="0.3">
      <c r="A2195" t="s">
        <v>1615</v>
      </c>
      <c r="B2195" s="1">
        <v>44978</v>
      </c>
      <c r="C2195" s="1">
        <v>45342</v>
      </c>
      <c r="D2195" s="1">
        <v>45240</v>
      </c>
      <c r="E2195" t="s">
        <v>31</v>
      </c>
      <c r="F2195">
        <v>993.7</v>
      </c>
      <c r="G2195">
        <v>1057.2</v>
      </c>
      <c r="H2195">
        <v>980.05</v>
      </c>
      <c r="I2195">
        <v>961.1</v>
      </c>
      <c r="J2195">
        <v>1057.2</v>
      </c>
      <c r="K2195">
        <v>1057.2</v>
      </c>
      <c r="L2195">
        <v>1024.3699999999999</v>
      </c>
      <c r="M2195">
        <v>1057.2</v>
      </c>
      <c r="N2195">
        <v>390</v>
      </c>
      <c r="O2195">
        <v>1285651</v>
      </c>
      <c r="P2195">
        <v>1316987847.5999999</v>
      </c>
      <c r="Q2195">
        <v>39205</v>
      </c>
    </row>
    <row r="2196" spans="1:17" x14ac:dyDescent="0.3">
      <c r="A2196" t="s">
        <v>2</v>
      </c>
      <c r="B2196" s="1">
        <v>44978</v>
      </c>
      <c r="C2196" s="1">
        <v>45342</v>
      </c>
      <c r="D2196" s="1">
        <v>45341</v>
      </c>
      <c r="E2196" t="s">
        <v>31</v>
      </c>
      <c r="F2196">
        <v>179</v>
      </c>
      <c r="G2196">
        <v>182.3</v>
      </c>
      <c r="H2196">
        <v>173.7</v>
      </c>
      <c r="I2196">
        <v>177.95</v>
      </c>
      <c r="J2196">
        <v>178.2</v>
      </c>
      <c r="K2196">
        <v>178.35</v>
      </c>
      <c r="L2196">
        <v>178.83</v>
      </c>
      <c r="M2196">
        <v>214.8</v>
      </c>
      <c r="N2196">
        <v>50</v>
      </c>
      <c r="O2196">
        <v>24033651</v>
      </c>
      <c r="P2196">
        <v>4298033906.3999996</v>
      </c>
      <c r="Q2196">
        <v>161404</v>
      </c>
    </row>
    <row r="2197" spans="1:17" x14ac:dyDescent="0.3">
      <c r="A2197" t="s">
        <v>2</v>
      </c>
      <c r="B2197" s="1">
        <v>44978</v>
      </c>
      <c r="C2197" s="1">
        <v>45342</v>
      </c>
      <c r="D2197" s="1">
        <v>45338</v>
      </c>
      <c r="E2197" t="s">
        <v>31</v>
      </c>
      <c r="F2197">
        <v>175</v>
      </c>
      <c r="G2197">
        <v>185.7</v>
      </c>
      <c r="H2197">
        <v>171.35</v>
      </c>
      <c r="I2197">
        <v>177.05</v>
      </c>
      <c r="J2197">
        <v>177.6</v>
      </c>
      <c r="K2197">
        <v>177.95</v>
      </c>
      <c r="L2197">
        <v>179.45</v>
      </c>
      <c r="M2197">
        <v>214.8</v>
      </c>
      <c r="N2197">
        <v>50</v>
      </c>
      <c r="O2197">
        <v>74074391</v>
      </c>
      <c r="P2197">
        <v>13292975432.35</v>
      </c>
      <c r="Q2197">
        <v>433413</v>
      </c>
    </row>
    <row r="2198" spans="1:17" x14ac:dyDescent="0.3">
      <c r="A2198" t="s">
        <v>2</v>
      </c>
      <c r="B2198" s="1">
        <v>44978</v>
      </c>
      <c r="C2198" s="1">
        <v>45342</v>
      </c>
      <c r="D2198" s="1">
        <v>45337</v>
      </c>
      <c r="E2198" t="s">
        <v>31</v>
      </c>
      <c r="F2198">
        <v>177.05</v>
      </c>
      <c r="G2198">
        <v>177.05</v>
      </c>
      <c r="H2198">
        <v>177.05</v>
      </c>
      <c r="I2198">
        <v>168.65</v>
      </c>
      <c r="J2198">
        <v>177.05</v>
      </c>
      <c r="K2198">
        <v>177.05</v>
      </c>
      <c r="L2198">
        <v>177.05</v>
      </c>
      <c r="M2198">
        <v>214.8</v>
      </c>
      <c r="N2198">
        <v>50</v>
      </c>
      <c r="O2198">
        <v>5249920</v>
      </c>
      <c r="P2198">
        <v>929498336</v>
      </c>
      <c r="Q2198">
        <v>30345</v>
      </c>
    </row>
    <row r="2199" spans="1:17" x14ac:dyDescent="0.3">
      <c r="A2199" t="s">
        <v>2</v>
      </c>
      <c r="B2199" s="1">
        <v>44978</v>
      </c>
      <c r="C2199" s="1">
        <v>45342</v>
      </c>
      <c r="D2199" s="1">
        <v>45336</v>
      </c>
      <c r="E2199" t="s">
        <v>31</v>
      </c>
      <c r="F2199">
        <v>154.05000000000001</v>
      </c>
      <c r="G2199">
        <v>170.25</v>
      </c>
      <c r="H2199">
        <v>154.05000000000001</v>
      </c>
      <c r="I2199">
        <v>162.15</v>
      </c>
      <c r="J2199">
        <v>170.25</v>
      </c>
      <c r="K2199">
        <v>168.65</v>
      </c>
      <c r="L2199">
        <v>160.43</v>
      </c>
      <c r="M2199">
        <v>214.8</v>
      </c>
      <c r="N2199">
        <v>50</v>
      </c>
      <c r="O2199">
        <v>53059961</v>
      </c>
      <c r="P2199">
        <v>8512386619.8000002</v>
      </c>
      <c r="Q2199">
        <v>221238</v>
      </c>
    </row>
    <row r="2200" spans="1:17" x14ac:dyDescent="0.3">
      <c r="A2200" t="s">
        <v>2</v>
      </c>
      <c r="B2200" s="1">
        <v>44978</v>
      </c>
      <c r="C2200" s="1">
        <v>45342</v>
      </c>
      <c r="D2200" s="1">
        <v>45335</v>
      </c>
      <c r="E2200" t="s">
        <v>31</v>
      </c>
      <c r="F2200">
        <v>162.15</v>
      </c>
      <c r="G2200">
        <v>162.15</v>
      </c>
      <c r="H2200">
        <v>162.15</v>
      </c>
      <c r="I2200">
        <v>170.65</v>
      </c>
      <c r="J2200">
        <v>162.15</v>
      </c>
      <c r="K2200">
        <v>162.15</v>
      </c>
      <c r="L2200">
        <v>162.15</v>
      </c>
      <c r="M2200">
        <v>214.8</v>
      </c>
      <c r="N2200">
        <v>50</v>
      </c>
      <c r="O2200">
        <v>2750096</v>
      </c>
      <c r="P2200">
        <v>445928066.39999998</v>
      </c>
      <c r="Q2200">
        <v>58298</v>
      </c>
    </row>
    <row r="2201" spans="1:17" x14ac:dyDescent="0.3">
      <c r="A2201" t="s">
        <v>2</v>
      </c>
      <c r="B2201" s="1">
        <v>44978</v>
      </c>
      <c r="C2201" s="1">
        <v>45342</v>
      </c>
      <c r="D2201" s="1">
        <v>45334</v>
      </c>
      <c r="E2201" t="s">
        <v>31</v>
      </c>
      <c r="F2201">
        <v>170.65</v>
      </c>
      <c r="G2201">
        <v>170.65</v>
      </c>
      <c r="H2201">
        <v>170.65</v>
      </c>
      <c r="I2201">
        <v>179.6</v>
      </c>
      <c r="J2201">
        <v>170.65</v>
      </c>
      <c r="K2201">
        <v>170.65</v>
      </c>
      <c r="L2201">
        <v>170.65</v>
      </c>
      <c r="M2201">
        <v>214.8</v>
      </c>
      <c r="N2201">
        <v>50</v>
      </c>
      <c r="O2201">
        <v>3358365</v>
      </c>
      <c r="P2201">
        <v>573104987.25</v>
      </c>
      <c r="Q2201">
        <v>54176</v>
      </c>
    </row>
    <row r="2202" spans="1:17" x14ac:dyDescent="0.3">
      <c r="A2202" t="s">
        <v>2</v>
      </c>
      <c r="B2202" s="1">
        <v>44978</v>
      </c>
      <c r="C2202" s="1">
        <v>45342</v>
      </c>
      <c r="D2202" s="1">
        <v>45331</v>
      </c>
      <c r="E2202" t="s">
        <v>31</v>
      </c>
      <c r="F2202">
        <v>179.6</v>
      </c>
      <c r="G2202">
        <v>179.6</v>
      </c>
      <c r="H2202">
        <v>179.6</v>
      </c>
      <c r="I2202">
        <v>189.05</v>
      </c>
      <c r="J2202">
        <v>179.6</v>
      </c>
      <c r="K2202">
        <v>179.6</v>
      </c>
      <c r="L2202">
        <v>179.6</v>
      </c>
      <c r="M2202">
        <v>214.8</v>
      </c>
      <c r="N2202">
        <v>50</v>
      </c>
      <c r="O2202">
        <v>4080213</v>
      </c>
      <c r="P2202">
        <v>732806254.79999995</v>
      </c>
      <c r="Q2202">
        <v>75262</v>
      </c>
    </row>
    <row r="2203" spans="1:17" x14ac:dyDescent="0.3">
      <c r="A2203" t="s">
        <v>2</v>
      </c>
      <c r="B2203" s="1">
        <v>44978</v>
      </c>
      <c r="C2203" s="1">
        <v>45342</v>
      </c>
      <c r="D2203" s="1">
        <v>45330</v>
      </c>
      <c r="E2203" t="s">
        <v>31</v>
      </c>
      <c r="F2203">
        <v>190</v>
      </c>
      <c r="G2203">
        <v>191.95</v>
      </c>
      <c r="H2203">
        <v>189.05</v>
      </c>
      <c r="I2203">
        <v>199</v>
      </c>
      <c r="J2203">
        <v>189.05</v>
      </c>
      <c r="K2203">
        <v>189.05</v>
      </c>
      <c r="L2203">
        <v>189.52</v>
      </c>
      <c r="M2203">
        <v>214.8</v>
      </c>
      <c r="N2203">
        <v>50</v>
      </c>
      <c r="O2203">
        <v>8349479</v>
      </c>
      <c r="P2203">
        <v>1582402413.8499999</v>
      </c>
      <c r="Q2203">
        <v>91614</v>
      </c>
    </row>
    <row r="2204" spans="1:17" x14ac:dyDescent="0.3">
      <c r="A2204" t="s">
        <v>2</v>
      </c>
      <c r="B2204" s="1">
        <v>44978</v>
      </c>
      <c r="C2204" s="1">
        <v>45342</v>
      </c>
      <c r="D2204" s="1">
        <v>45329</v>
      </c>
      <c r="E2204" t="s">
        <v>31</v>
      </c>
      <c r="F2204">
        <v>213.15</v>
      </c>
      <c r="G2204">
        <v>213.15</v>
      </c>
      <c r="H2204">
        <v>199</v>
      </c>
      <c r="I2204">
        <v>209.45</v>
      </c>
      <c r="J2204">
        <v>199</v>
      </c>
      <c r="K2204">
        <v>199</v>
      </c>
      <c r="L2204">
        <v>203.08</v>
      </c>
      <c r="M2204">
        <v>214.8</v>
      </c>
      <c r="N2204">
        <v>50</v>
      </c>
      <c r="O2204">
        <v>40621079</v>
      </c>
      <c r="P2204">
        <v>8249411168.1999998</v>
      </c>
      <c r="Q2204">
        <v>338955</v>
      </c>
    </row>
    <row r="2205" spans="1:17" x14ac:dyDescent="0.3">
      <c r="A2205" t="s">
        <v>2</v>
      </c>
      <c r="B2205" s="1">
        <v>44978</v>
      </c>
      <c r="C2205" s="1">
        <v>45342</v>
      </c>
      <c r="D2205" s="1">
        <v>45328</v>
      </c>
      <c r="E2205" t="s">
        <v>31</v>
      </c>
      <c r="F2205">
        <v>214.8</v>
      </c>
      <c r="G2205">
        <v>214.8</v>
      </c>
      <c r="H2205">
        <v>198.05</v>
      </c>
      <c r="I2205">
        <v>204.8</v>
      </c>
      <c r="J2205">
        <v>209.4</v>
      </c>
      <c r="K2205">
        <v>209.45</v>
      </c>
      <c r="L2205">
        <v>208.18</v>
      </c>
      <c r="M2205">
        <v>214.8</v>
      </c>
      <c r="N2205">
        <v>50</v>
      </c>
      <c r="O2205">
        <v>71926776</v>
      </c>
      <c r="P2205">
        <v>14973903411.700001</v>
      </c>
      <c r="Q2205">
        <v>482129</v>
      </c>
    </row>
    <row r="2206" spans="1:17" x14ac:dyDescent="0.3">
      <c r="A2206" t="s">
        <v>2</v>
      </c>
      <c r="B2206" s="1">
        <v>44978</v>
      </c>
      <c r="C2206" s="1">
        <v>45342</v>
      </c>
      <c r="D2206" s="1">
        <v>45327</v>
      </c>
      <c r="E2206" t="s">
        <v>31</v>
      </c>
      <c r="F2206">
        <v>203.9</v>
      </c>
      <c r="G2206">
        <v>204.8</v>
      </c>
      <c r="H2206">
        <v>193.2</v>
      </c>
      <c r="I2206">
        <v>195.05</v>
      </c>
      <c r="J2206">
        <v>204.8</v>
      </c>
      <c r="K2206">
        <v>204.8</v>
      </c>
      <c r="L2206">
        <v>203.48</v>
      </c>
      <c r="M2206">
        <v>204.8</v>
      </c>
      <c r="N2206">
        <v>50</v>
      </c>
      <c r="O2206">
        <v>27925173</v>
      </c>
      <c r="P2206">
        <v>5682232394.3999996</v>
      </c>
      <c r="Q2206">
        <v>135325</v>
      </c>
    </row>
    <row r="2207" spans="1:17" x14ac:dyDescent="0.3">
      <c r="A2207" t="s">
        <v>2</v>
      </c>
      <c r="B2207" s="1">
        <v>44978</v>
      </c>
      <c r="C2207" s="1">
        <v>45342</v>
      </c>
      <c r="D2207" s="1">
        <v>45324</v>
      </c>
      <c r="E2207" t="s">
        <v>31</v>
      </c>
      <c r="F2207">
        <v>191.4</v>
      </c>
      <c r="G2207">
        <v>195.05</v>
      </c>
      <c r="H2207">
        <v>186.3</v>
      </c>
      <c r="I2207">
        <v>185.8</v>
      </c>
      <c r="J2207">
        <v>195.05</v>
      </c>
      <c r="K2207">
        <v>195.05</v>
      </c>
      <c r="L2207">
        <v>192.97</v>
      </c>
      <c r="M2207">
        <v>195.05</v>
      </c>
      <c r="N2207">
        <v>50</v>
      </c>
      <c r="O2207">
        <v>59779078</v>
      </c>
      <c r="P2207">
        <v>11535603492.25</v>
      </c>
      <c r="Q2207">
        <v>251424</v>
      </c>
    </row>
    <row r="2208" spans="1:17" x14ac:dyDescent="0.3">
      <c r="A2208" t="s">
        <v>2</v>
      </c>
      <c r="B2208" s="1">
        <v>44978</v>
      </c>
      <c r="C2208" s="1">
        <v>45342</v>
      </c>
      <c r="D2208" s="1">
        <v>45323</v>
      </c>
      <c r="E2208" t="s">
        <v>31</v>
      </c>
      <c r="F2208">
        <v>183</v>
      </c>
      <c r="G2208">
        <v>190.85</v>
      </c>
      <c r="H2208">
        <v>177.8</v>
      </c>
      <c r="I2208">
        <v>181.8</v>
      </c>
      <c r="J2208">
        <v>185.9</v>
      </c>
      <c r="K2208">
        <v>185.8</v>
      </c>
      <c r="L2208">
        <v>188.32</v>
      </c>
      <c r="M2208">
        <v>190.85</v>
      </c>
      <c r="N2208">
        <v>50</v>
      </c>
      <c r="O2208">
        <v>119539925</v>
      </c>
      <c r="P2208">
        <v>22512013398.25</v>
      </c>
      <c r="Q2208">
        <v>480742</v>
      </c>
    </row>
    <row r="2209" spans="1:17" x14ac:dyDescent="0.3">
      <c r="A2209" t="s">
        <v>2</v>
      </c>
      <c r="B2209" s="1">
        <v>44978</v>
      </c>
      <c r="C2209" s="1">
        <v>45342</v>
      </c>
      <c r="D2209" s="1">
        <v>45322</v>
      </c>
      <c r="E2209" t="s">
        <v>31</v>
      </c>
      <c r="F2209">
        <v>174.9</v>
      </c>
      <c r="G2209">
        <v>181.8</v>
      </c>
      <c r="H2209">
        <v>169.6</v>
      </c>
      <c r="I2209">
        <v>173.15</v>
      </c>
      <c r="J2209">
        <v>181.8</v>
      </c>
      <c r="K2209">
        <v>181.8</v>
      </c>
      <c r="L2209">
        <v>180.23</v>
      </c>
      <c r="M2209">
        <v>187.15</v>
      </c>
      <c r="N2209">
        <v>50</v>
      </c>
      <c r="O2209">
        <v>51527355</v>
      </c>
      <c r="P2209">
        <v>9286784587.0499992</v>
      </c>
      <c r="Q2209">
        <v>148486</v>
      </c>
    </row>
    <row r="2210" spans="1:17" x14ac:dyDescent="0.3">
      <c r="A2210" t="s">
        <v>2</v>
      </c>
      <c r="B2210" s="1">
        <v>44978</v>
      </c>
      <c r="C2210" s="1">
        <v>45342</v>
      </c>
      <c r="D2210" s="1">
        <v>45321</v>
      </c>
      <c r="E2210" t="s">
        <v>31</v>
      </c>
      <c r="F2210">
        <v>184.8</v>
      </c>
      <c r="G2210">
        <v>187.15</v>
      </c>
      <c r="H2210">
        <v>169.4</v>
      </c>
      <c r="I2210">
        <v>178.25</v>
      </c>
      <c r="J2210">
        <v>173.95</v>
      </c>
      <c r="K2210">
        <v>173.15</v>
      </c>
      <c r="L2210">
        <v>177.8</v>
      </c>
      <c r="M2210">
        <v>187.15</v>
      </c>
      <c r="N2210">
        <v>50</v>
      </c>
      <c r="O2210">
        <v>100689188</v>
      </c>
      <c r="P2210">
        <v>17902323514.950001</v>
      </c>
      <c r="Q2210">
        <v>595925</v>
      </c>
    </row>
    <row r="2211" spans="1:17" x14ac:dyDescent="0.3">
      <c r="A2211" t="s">
        <v>2</v>
      </c>
      <c r="B2211" s="1">
        <v>44978</v>
      </c>
      <c r="C2211" s="1">
        <v>45342</v>
      </c>
      <c r="D2211" s="1">
        <v>45320</v>
      </c>
      <c r="E2211" t="s">
        <v>31</v>
      </c>
      <c r="F2211">
        <v>177.8</v>
      </c>
      <c r="G2211">
        <v>178.25</v>
      </c>
      <c r="H2211">
        <v>175.9</v>
      </c>
      <c r="I2211">
        <v>169.8</v>
      </c>
      <c r="J2211">
        <v>178.25</v>
      </c>
      <c r="K2211">
        <v>178.25</v>
      </c>
      <c r="L2211">
        <v>178</v>
      </c>
      <c r="M2211">
        <v>178.25</v>
      </c>
      <c r="N2211">
        <v>50</v>
      </c>
      <c r="O2211">
        <v>7515722</v>
      </c>
      <c r="P2211">
        <v>1337798418.3</v>
      </c>
      <c r="Q2211">
        <v>30319</v>
      </c>
    </row>
    <row r="2212" spans="1:17" x14ac:dyDescent="0.3">
      <c r="A2212" t="s">
        <v>2</v>
      </c>
      <c r="B2212" s="1">
        <v>44978</v>
      </c>
      <c r="C2212" s="1">
        <v>45342</v>
      </c>
      <c r="D2212" s="1">
        <v>45316</v>
      </c>
      <c r="E2212" t="s">
        <v>31</v>
      </c>
      <c r="F2212">
        <v>167</v>
      </c>
      <c r="G2212">
        <v>169.8</v>
      </c>
      <c r="H2212">
        <v>166</v>
      </c>
      <c r="I2212">
        <v>161.75</v>
      </c>
      <c r="J2212">
        <v>169.8</v>
      </c>
      <c r="K2212">
        <v>169.8</v>
      </c>
      <c r="L2212">
        <v>168.93</v>
      </c>
      <c r="M2212">
        <v>169.8</v>
      </c>
      <c r="N2212">
        <v>50</v>
      </c>
      <c r="O2212">
        <v>9149447</v>
      </c>
      <c r="P2212">
        <v>1545604844.4000001</v>
      </c>
      <c r="Q2212">
        <v>37735</v>
      </c>
    </row>
    <row r="2213" spans="1:17" x14ac:dyDescent="0.3">
      <c r="A2213" t="s">
        <v>2</v>
      </c>
      <c r="B2213" s="1">
        <v>44978</v>
      </c>
      <c r="C2213" s="1">
        <v>45342</v>
      </c>
      <c r="D2213" s="1">
        <v>45315</v>
      </c>
      <c r="E2213" t="s">
        <v>31</v>
      </c>
      <c r="F2213">
        <v>157.5</v>
      </c>
      <c r="G2213">
        <v>161.75</v>
      </c>
      <c r="H2213">
        <v>148.55000000000001</v>
      </c>
      <c r="I2213">
        <v>154.05000000000001</v>
      </c>
      <c r="J2213">
        <v>161.75</v>
      </c>
      <c r="K2213">
        <v>161.75</v>
      </c>
      <c r="L2213">
        <v>158.34</v>
      </c>
      <c r="M2213">
        <v>161.75</v>
      </c>
      <c r="N2213">
        <v>50</v>
      </c>
      <c r="O2213">
        <v>73799763</v>
      </c>
      <c r="P2213">
        <v>11685726301.200001</v>
      </c>
      <c r="Q2213">
        <v>264171</v>
      </c>
    </row>
    <row r="2214" spans="1:17" x14ac:dyDescent="0.3">
      <c r="A2214" t="s">
        <v>2</v>
      </c>
      <c r="B2214" s="1">
        <v>44978</v>
      </c>
      <c r="C2214" s="1">
        <v>45342</v>
      </c>
      <c r="D2214" s="1">
        <v>45314</v>
      </c>
      <c r="E2214" t="s">
        <v>31</v>
      </c>
      <c r="F2214">
        <v>156.25</v>
      </c>
      <c r="G2214">
        <v>156.25</v>
      </c>
      <c r="H2214">
        <v>144.1</v>
      </c>
      <c r="I2214">
        <v>148.85</v>
      </c>
      <c r="J2214">
        <v>156.25</v>
      </c>
      <c r="K2214">
        <v>154.05000000000001</v>
      </c>
      <c r="L2214">
        <v>151.84</v>
      </c>
      <c r="M2214">
        <v>156.25</v>
      </c>
      <c r="N2214">
        <v>50</v>
      </c>
      <c r="O2214">
        <v>120793026</v>
      </c>
      <c r="P2214">
        <v>18341797072.849998</v>
      </c>
      <c r="Q2214">
        <v>583532</v>
      </c>
    </row>
    <row r="2215" spans="1:17" x14ac:dyDescent="0.3">
      <c r="A2215" t="s">
        <v>2</v>
      </c>
      <c r="B2215" s="1">
        <v>44978</v>
      </c>
      <c r="C2215" s="1">
        <v>45342</v>
      </c>
      <c r="D2215" s="1">
        <v>45311</v>
      </c>
      <c r="E2215" t="s">
        <v>31</v>
      </c>
      <c r="F2215">
        <v>141</v>
      </c>
      <c r="G2215">
        <v>148.85</v>
      </c>
      <c r="H2215">
        <v>141</v>
      </c>
      <c r="I2215">
        <v>135.35</v>
      </c>
      <c r="J2215">
        <v>148.85</v>
      </c>
      <c r="K2215">
        <v>148.85</v>
      </c>
      <c r="L2215">
        <v>146.52000000000001</v>
      </c>
      <c r="M2215">
        <v>148.85</v>
      </c>
      <c r="N2215">
        <v>50</v>
      </c>
      <c r="O2215">
        <v>64465781</v>
      </c>
      <c r="P2215">
        <v>9445652142.7999992</v>
      </c>
      <c r="Q2215">
        <v>309570</v>
      </c>
    </row>
    <row r="2216" spans="1:17" x14ac:dyDescent="0.3">
      <c r="A2216" t="s">
        <v>2</v>
      </c>
      <c r="B2216" s="1">
        <v>44978</v>
      </c>
      <c r="C2216" s="1">
        <v>45342</v>
      </c>
      <c r="D2216" s="1">
        <v>45310</v>
      </c>
      <c r="E2216" t="s">
        <v>31</v>
      </c>
      <c r="F2216">
        <v>124.2</v>
      </c>
      <c r="G2216">
        <v>135.35</v>
      </c>
      <c r="H2216">
        <v>123.7</v>
      </c>
      <c r="I2216">
        <v>123.05</v>
      </c>
      <c r="J2216">
        <v>135.35</v>
      </c>
      <c r="K2216">
        <v>135.35</v>
      </c>
      <c r="L2216">
        <v>131.11000000000001</v>
      </c>
      <c r="M2216">
        <v>135.35</v>
      </c>
      <c r="N2216">
        <v>50</v>
      </c>
      <c r="O2216">
        <v>111113228</v>
      </c>
      <c r="P2216">
        <v>14567846922.35</v>
      </c>
      <c r="Q2216">
        <v>391773</v>
      </c>
    </row>
    <row r="2217" spans="1:17" x14ac:dyDescent="0.3">
      <c r="A2217" t="s">
        <v>2</v>
      </c>
      <c r="B2217" s="1">
        <v>44978</v>
      </c>
      <c r="C2217" s="1">
        <v>45342</v>
      </c>
      <c r="D2217" s="1">
        <v>45309</v>
      </c>
      <c r="E2217" t="s">
        <v>31</v>
      </c>
      <c r="F2217">
        <v>125</v>
      </c>
      <c r="G2217">
        <v>126.4</v>
      </c>
      <c r="H2217">
        <v>116</v>
      </c>
      <c r="I2217">
        <v>124.2</v>
      </c>
      <c r="J2217">
        <v>122.7</v>
      </c>
      <c r="K2217">
        <v>123.05</v>
      </c>
      <c r="L2217">
        <v>121.91</v>
      </c>
      <c r="M2217">
        <v>127.4</v>
      </c>
      <c r="N2217">
        <v>50</v>
      </c>
      <c r="O2217">
        <v>55701971</v>
      </c>
      <c r="P2217">
        <v>6790574561.25</v>
      </c>
      <c r="Q2217">
        <v>238175</v>
      </c>
    </row>
    <row r="2218" spans="1:17" x14ac:dyDescent="0.3">
      <c r="A2218" t="s">
        <v>2</v>
      </c>
      <c r="B2218" s="1">
        <v>44978</v>
      </c>
      <c r="C2218" s="1">
        <v>45342</v>
      </c>
      <c r="D2218" s="1">
        <v>45308</v>
      </c>
      <c r="E2218" t="s">
        <v>31</v>
      </c>
      <c r="F2218">
        <v>118.55</v>
      </c>
      <c r="G2218">
        <v>125.6</v>
      </c>
      <c r="H2218">
        <v>114.3</v>
      </c>
      <c r="I2218">
        <v>119.5</v>
      </c>
      <c r="J2218">
        <v>124.4</v>
      </c>
      <c r="K2218">
        <v>124.2</v>
      </c>
      <c r="L2218">
        <v>122.95</v>
      </c>
      <c r="M2218">
        <v>127.4</v>
      </c>
      <c r="N2218">
        <v>50</v>
      </c>
      <c r="O2218">
        <v>81578431</v>
      </c>
      <c r="P2218">
        <v>10029939411.299999</v>
      </c>
      <c r="Q2218">
        <v>315605</v>
      </c>
    </row>
    <row r="2219" spans="1:17" x14ac:dyDescent="0.3">
      <c r="A2219" t="s">
        <v>2</v>
      </c>
      <c r="B2219" s="1">
        <v>44978</v>
      </c>
      <c r="C2219" s="1">
        <v>45342</v>
      </c>
      <c r="D2219" s="1">
        <v>45307</v>
      </c>
      <c r="E2219" t="s">
        <v>31</v>
      </c>
      <c r="F2219">
        <v>125</v>
      </c>
      <c r="G2219">
        <v>127.4</v>
      </c>
      <c r="H2219">
        <v>116.75</v>
      </c>
      <c r="I2219">
        <v>121.8</v>
      </c>
      <c r="J2219">
        <v>119.4</v>
      </c>
      <c r="K2219">
        <v>119.5</v>
      </c>
      <c r="L2219">
        <v>122.19</v>
      </c>
      <c r="M2219">
        <v>127.4</v>
      </c>
      <c r="N2219">
        <v>50</v>
      </c>
      <c r="O2219">
        <v>109786020</v>
      </c>
      <c r="P2219">
        <v>13415060820.950001</v>
      </c>
      <c r="Q2219">
        <v>397266</v>
      </c>
    </row>
    <row r="2220" spans="1:17" x14ac:dyDescent="0.3">
      <c r="A2220" t="s">
        <v>2</v>
      </c>
      <c r="B2220" s="1">
        <v>44978</v>
      </c>
      <c r="C2220" s="1">
        <v>45342</v>
      </c>
      <c r="D2220" s="1">
        <v>45306</v>
      </c>
      <c r="E2220" t="s">
        <v>31</v>
      </c>
      <c r="F2220">
        <v>111.6</v>
      </c>
      <c r="G2220">
        <v>121.8</v>
      </c>
      <c r="H2220">
        <v>111.6</v>
      </c>
      <c r="I2220">
        <v>110.75</v>
      </c>
      <c r="J2220">
        <v>121.8</v>
      </c>
      <c r="K2220">
        <v>121.8</v>
      </c>
      <c r="L2220">
        <v>118.63</v>
      </c>
      <c r="M2220">
        <v>123.2</v>
      </c>
      <c r="N2220">
        <v>50</v>
      </c>
      <c r="O2220">
        <v>165494007</v>
      </c>
      <c r="P2220">
        <v>19632883113.799999</v>
      </c>
      <c r="Q2220">
        <v>469279</v>
      </c>
    </row>
    <row r="2221" spans="1:17" x14ac:dyDescent="0.3">
      <c r="A2221" t="s">
        <v>2</v>
      </c>
      <c r="B2221" s="1">
        <v>44978</v>
      </c>
      <c r="C2221" s="1">
        <v>45342</v>
      </c>
      <c r="D2221" s="1">
        <v>45303</v>
      </c>
      <c r="E2221" t="s">
        <v>31</v>
      </c>
      <c r="F2221">
        <v>104.3</v>
      </c>
      <c r="G2221">
        <v>112.5</v>
      </c>
      <c r="H2221">
        <v>103.8</v>
      </c>
      <c r="I2221">
        <v>103.4</v>
      </c>
      <c r="J2221">
        <v>109.55</v>
      </c>
      <c r="K2221">
        <v>110.75</v>
      </c>
      <c r="L2221">
        <v>109.12</v>
      </c>
      <c r="M2221">
        <v>123.2</v>
      </c>
      <c r="N2221">
        <v>50</v>
      </c>
      <c r="O2221">
        <v>82669666</v>
      </c>
      <c r="P2221">
        <v>9021239982.25</v>
      </c>
      <c r="Q2221">
        <v>247478</v>
      </c>
    </row>
    <row r="2222" spans="1:17" x14ac:dyDescent="0.3">
      <c r="A2222" t="s">
        <v>2</v>
      </c>
      <c r="B2222" s="1">
        <v>44978</v>
      </c>
      <c r="C2222" s="1">
        <v>45342</v>
      </c>
      <c r="D2222" s="1">
        <v>45302</v>
      </c>
      <c r="E2222" t="s">
        <v>31</v>
      </c>
      <c r="F2222">
        <v>103.4</v>
      </c>
      <c r="G2222">
        <v>106.4</v>
      </c>
      <c r="H2222">
        <v>103</v>
      </c>
      <c r="I2222">
        <v>102.8</v>
      </c>
      <c r="J2222">
        <v>103.55</v>
      </c>
      <c r="K2222">
        <v>103.4</v>
      </c>
      <c r="L2222">
        <v>104.4</v>
      </c>
      <c r="M2222">
        <v>123.2</v>
      </c>
      <c r="N2222">
        <v>50</v>
      </c>
      <c r="O2222">
        <v>19177567</v>
      </c>
      <c r="P2222">
        <v>2002214630.2</v>
      </c>
      <c r="Q2222">
        <v>88887</v>
      </c>
    </row>
    <row r="2223" spans="1:17" x14ac:dyDescent="0.3">
      <c r="A2223" t="s">
        <v>2</v>
      </c>
      <c r="B2223" s="1">
        <v>44978</v>
      </c>
      <c r="C2223" s="1">
        <v>45342</v>
      </c>
      <c r="D2223" s="1">
        <v>45301</v>
      </c>
      <c r="E2223" t="s">
        <v>31</v>
      </c>
      <c r="F2223">
        <v>103.5</v>
      </c>
      <c r="G2223">
        <v>103.8</v>
      </c>
      <c r="H2223">
        <v>101.2</v>
      </c>
      <c r="I2223">
        <v>103.3</v>
      </c>
      <c r="J2223">
        <v>102.75</v>
      </c>
      <c r="K2223">
        <v>102.8</v>
      </c>
      <c r="L2223">
        <v>102.41</v>
      </c>
      <c r="M2223">
        <v>123.2</v>
      </c>
      <c r="N2223">
        <v>50</v>
      </c>
      <c r="O2223">
        <v>14828774</v>
      </c>
      <c r="P2223">
        <v>1518617892.45</v>
      </c>
      <c r="Q2223">
        <v>84258</v>
      </c>
    </row>
    <row r="2224" spans="1:17" x14ac:dyDescent="0.3">
      <c r="A2224" t="s">
        <v>2</v>
      </c>
      <c r="B2224" s="1">
        <v>44978</v>
      </c>
      <c r="C2224" s="1">
        <v>45342</v>
      </c>
      <c r="D2224" s="1">
        <v>45300</v>
      </c>
      <c r="E2224" t="s">
        <v>31</v>
      </c>
      <c r="F2224">
        <v>104.7</v>
      </c>
      <c r="G2224">
        <v>104.85</v>
      </c>
      <c r="H2224">
        <v>102.6</v>
      </c>
      <c r="I2224">
        <v>103.9</v>
      </c>
      <c r="J2224">
        <v>103.2</v>
      </c>
      <c r="K2224">
        <v>103.3</v>
      </c>
      <c r="L2224">
        <v>103.7</v>
      </c>
      <c r="M2224">
        <v>123.2</v>
      </c>
      <c r="N2224">
        <v>50</v>
      </c>
      <c r="O2224">
        <v>14941191</v>
      </c>
      <c r="P2224">
        <v>1549363880.55</v>
      </c>
      <c r="Q2224">
        <v>83555</v>
      </c>
    </row>
    <row r="2225" spans="1:17" x14ac:dyDescent="0.3">
      <c r="A2225" t="s">
        <v>2</v>
      </c>
      <c r="B2225" s="1">
        <v>44978</v>
      </c>
      <c r="C2225" s="1">
        <v>45342</v>
      </c>
      <c r="D2225" s="1">
        <v>45299</v>
      </c>
      <c r="E2225" t="s">
        <v>31</v>
      </c>
      <c r="F2225">
        <v>105.8</v>
      </c>
      <c r="G2225">
        <v>106.3</v>
      </c>
      <c r="H2225">
        <v>103.15</v>
      </c>
      <c r="I2225">
        <v>105.1</v>
      </c>
      <c r="J2225">
        <v>103.9</v>
      </c>
      <c r="K2225">
        <v>103.9</v>
      </c>
      <c r="L2225">
        <v>104.41</v>
      </c>
      <c r="M2225">
        <v>123.2</v>
      </c>
      <c r="N2225">
        <v>50</v>
      </c>
      <c r="O2225">
        <v>22377695</v>
      </c>
      <c r="P2225">
        <v>2336540616.9000001</v>
      </c>
      <c r="Q2225">
        <v>104063</v>
      </c>
    </row>
    <row r="2226" spans="1:17" x14ac:dyDescent="0.3">
      <c r="A2226" t="s">
        <v>2</v>
      </c>
      <c r="B2226" s="1">
        <v>44978</v>
      </c>
      <c r="C2226" s="1">
        <v>45342</v>
      </c>
      <c r="D2226" s="1">
        <v>45296</v>
      </c>
      <c r="E2226" t="s">
        <v>31</v>
      </c>
      <c r="F2226">
        <v>105</v>
      </c>
      <c r="G2226">
        <v>107.25</v>
      </c>
      <c r="H2226">
        <v>104</v>
      </c>
      <c r="I2226">
        <v>104.4</v>
      </c>
      <c r="J2226">
        <v>104.95</v>
      </c>
      <c r="K2226">
        <v>105.1</v>
      </c>
      <c r="L2226">
        <v>105.64</v>
      </c>
      <c r="M2226">
        <v>123.2</v>
      </c>
      <c r="N2226">
        <v>50</v>
      </c>
      <c r="O2226">
        <v>32759854</v>
      </c>
      <c r="P2226">
        <v>3460769584.3000002</v>
      </c>
      <c r="Q2226">
        <v>125033</v>
      </c>
    </row>
    <row r="2227" spans="1:17" x14ac:dyDescent="0.3">
      <c r="A2227" t="s">
        <v>2</v>
      </c>
      <c r="B2227" s="1">
        <v>44978</v>
      </c>
      <c r="C2227" s="1">
        <v>45342</v>
      </c>
      <c r="D2227" s="1">
        <v>45295</v>
      </c>
      <c r="E2227" t="s">
        <v>31</v>
      </c>
      <c r="F2227">
        <v>102.7</v>
      </c>
      <c r="G2227">
        <v>106.25</v>
      </c>
      <c r="H2227">
        <v>102.45</v>
      </c>
      <c r="I2227">
        <v>101.8</v>
      </c>
      <c r="J2227">
        <v>104.2</v>
      </c>
      <c r="K2227">
        <v>104.4</v>
      </c>
      <c r="L2227">
        <v>104.35</v>
      </c>
      <c r="M2227">
        <v>123.2</v>
      </c>
      <c r="N2227">
        <v>50</v>
      </c>
      <c r="O2227">
        <v>37518306</v>
      </c>
      <c r="P2227">
        <v>3915192243.4499998</v>
      </c>
      <c r="Q2227">
        <v>133228</v>
      </c>
    </row>
    <row r="2228" spans="1:17" x14ac:dyDescent="0.3">
      <c r="A2228" t="s">
        <v>2</v>
      </c>
      <c r="B2228" s="1">
        <v>44978</v>
      </c>
      <c r="C2228" s="1">
        <v>45342</v>
      </c>
      <c r="D2228" s="1">
        <v>45294</v>
      </c>
      <c r="E2228" t="s">
        <v>31</v>
      </c>
      <c r="F2228">
        <v>103.5</v>
      </c>
      <c r="G2228">
        <v>103.55</v>
      </c>
      <c r="H2228">
        <v>100.2</v>
      </c>
      <c r="I2228">
        <v>103.5</v>
      </c>
      <c r="J2228">
        <v>101.95</v>
      </c>
      <c r="K2228">
        <v>101.8</v>
      </c>
      <c r="L2228">
        <v>101.83</v>
      </c>
      <c r="M2228">
        <v>123.2</v>
      </c>
      <c r="N2228">
        <v>50</v>
      </c>
      <c r="O2228">
        <v>24148229</v>
      </c>
      <c r="P2228">
        <v>2458994581.3000002</v>
      </c>
      <c r="Q2228">
        <v>122236</v>
      </c>
    </row>
    <row r="2229" spans="1:17" x14ac:dyDescent="0.3">
      <c r="A2229" t="s">
        <v>2</v>
      </c>
      <c r="B2229" s="1">
        <v>44978</v>
      </c>
      <c r="C2229" s="1">
        <v>45342</v>
      </c>
      <c r="D2229" s="1">
        <v>45293</v>
      </c>
      <c r="E2229" t="s">
        <v>31</v>
      </c>
      <c r="F2229">
        <v>105.3</v>
      </c>
      <c r="G2229">
        <v>105.4</v>
      </c>
      <c r="H2229">
        <v>101.75</v>
      </c>
      <c r="I2229">
        <v>104.65</v>
      </c>
      <c r="J2229">
        <v>103.65</v>
      </c>
      <c r="K2229">
        <v>103.5</v>
      </c>
      <c r="L2229">
        <v>103.61</v>
      </c>
      <c r="M2229">
        <v>123.2</v>
      </c>
      <c r="N2229">
        <v>50</v>
      </c>
      <c r="O2229">
        <v>23688907</v>
      </c>
      <c r="P2229">
        <v>2454298623.75</v>
      </c>
      <c r="Q2229">
        <v>106209</v>
      </c>
    </row>
    <row r="2230" spans="1:17" x14ac:dyDescent="0.3">
      <c r="A2230" t="s">
        <v>2</v>
      </c>
      <c r="B2230" s="1">
        <v>44978</v>
      </c>
      <c r="C2230" s="1">
        <v>45342</v>
      </c>
      <c r="D2230" s="1">
        <v>45292</v>
      </c>
      <c r="E2230" t="s">
        <v>31</v>
      </c>
      <c r="F2230">
        <v>103.35</v>
      </c>
      <c r="G2230">
        <v>107.55</v>
      </c>
      <c r="H2230">
        <v>102.1</v>
      </c>
      <c r="I2230">
        <v>102.8</v>
      </c>
      <c r="J2230">
        <v>104.5</v>
      </c>
      <c r="K2230">
        <v>104.65</v>
      </c>
      <c r="L2230">
        <v>105.12</v>
      </c>
      <c r="M2230">
        <v>123.2</v>
      </c>
      <c r="N2230">
        <v>50</v>
      </c>
      <c r="O2230">
        <v>49275011</v>
      </c>
      <c r="P2230">
        <v>5179958591.3999996</v>
      </c>
      <c r="Q2230">
        <v>187012</v>
      </c>
    </row>
    <row r="2231" spans="1:17" x14ac:dyDescent="0.3">
      <c r="A2231" t="s">
        <v>2</v>
      </c>
      <c r="B2231" s="1">
        <v>44978</v>
      </c>
      <c r="C2231" s="1">
        <v>45342</v>
      </c>
      <c r="D2231" s="1">
        <v>45289</v>
      </c>
      <c r="E2231" t="s">
        <v>31</v>
      </c>
      <c r="F2231">
        <v>97.5</v>
      </c>
      <c r="G2231">
        <v>105.65</v>
      </c>
      <c r="H2231">
        <v>96</v>
      </c>
      <c r="I2231">
        <v>97.3</v>
      </c>
      <c r="J2231">
        <v>102.6</v>
      </c>
      <c r="K2231">
        <v>102.8</v>
      </c>
      <c r="L2231">
        <v>102.34</v>
      </c>
      <c r="M2231">
        <v>123.2</v>
      </c>
      <c r="N2231">
        <v>50</v>
      </c>
      <c r="O2231">
        <v>85731200</v>
      </c>
      <c r="P2231">
        <v>8773707077.75</v>
      </c>
      <c r="Q2231">
        <v>291943</v>
      </c>
    </row>
    <row r="2232" spans="1:17" x14ac:dyDescent="0.3">
      <c r="A2232" t="s">
        <v>2</v>
      </c>
      <c r="B2232" s="1">
        <v>44978</v>
      </c>
      <c r="C2232" s="1">
        <v>45342</v>
      </c>
      <c r="D2232" s="1">
        <v>45288</v>
      </c>
      <c r="E2232" t="s">
        <v>31</v>
      </c>
      <c r="F2232">
        <v>99.85</v>
      </c>
      <c r="G2232">
        <v>100.7</v>
      </c>
      <c r="H2232">
        <v>95.55</v>
      </c>
      <c r="I2232">
        <v>99.8</v>
      </c>
      <c r="J2232">
        <v>97.55</v>
      </c>
      <c r="K2232">
        <v>97.3</v>
      </c>
      <c r="L2232">
        <v>97.31</v>
      </c>
      <c r="M2232">
        <v>123.2</v>
      </c>
      <c r="N2232">
        <v>50</v>
      </c>
      <c r="O2232">
        <v>51912306</v>
      </c>
      <c r="P2232">
        <v>5051564211.8000002</v>
      </c>
      <c r="Q2232">
        <v>259554</v>
      </c>
    </row>
    <row r="2233" spans="1:17" x14ac:dyDescent="0.3">
      <c r="A2233" t="s">
        <v>2</v>
      </c>
      <c r="B2233" s="1">
        <v>44978</v>
      </c>
      <c r="C2233" s="1">
        <v>45342</v>
      </c>
      <c r="D2233" s="1">
        <v>45287</v>
      </c>
      <c r="E2233" t="s">
        <v>31</v>
      </c>
      <c r="F2233">
        <v>104</v>
      </c>
      <c r="G2233">
        <v>104.35</v>
      </c>
      <c r="H2233">
        <v>97.35</v>
      </c>
      <c r="I2233">
        <v>101.95</v>
      </c>
      <c r="J2233">
        <v>99.85</v>
      </c>
      <c r="K2233">
        <v>99.8</v>
      </c>
      <c r="L2233">
        <v>100.79</v>
      </c>
      <c r="M2233">
        <v>123.2</v>
      </c>
      <c r="N2233">
        <v>50</v>
      </c>
      <c r="O2233">
        <v>55795339</v>
      </c>
      <c r="P2233">
        <v>5623468386.3500004</v>
      </c>
      <c r="Q2233">
        <v>283283</v>
      </c>
    </row>
    <row r="2234" spans="1:17" x14ac:dyDescent="0.3">
      <c r="A2234" t="s">
        <v>2</v>
      </c>
      <c r="B2234" s="1">
        <v>44978</v>
      </c>
      <c r="C2234" s="1">
        <v>45342</v>
      </c>
      <c r="D2234" s="1">
        <v>45286</v>
      </c>
      <c r="E2234" t="s">
        <v>31</v>
      </c>
      <c r="F2234">
        <v>103.85</v>
      </c>
      <c r="G2234">
        <v>105.75</v>
      </c>
      <c r="H2234">
        <v>100.35</v>
      </c>
      <c r="I2234">
        <v>109.85</v>
      </c>
      <c r="J2234">
        <v>102.25</v>
      </c>
      <c r="K2234">
        <v>101.95</v>
      </c>
      <c r="L2234">
        <v>102.52</v>
      </c>
      <c r="M2234">
        <v>123.2</v>
      </c>
      <c r="N2234">
        <v>50</v>
      </c>
      <c r="O2234">
        <v>98548301</v>
      </c>
      <c r="P2234">
        <v>10103066828.15</v>
      </c>
      <c r="Q2234">
        <v>472015</v>
      </c>
    </row>
    <row r="2235" spans="1:17" x14ac:dyDescent="0.3">
      <c r="A2235" t="s">
        <v>2</v>
      </c>
      <c r="B2235" s="1">
        <v>44978</v>
      </c>
      <c r="C2235" s="1">
        <v>45342</v>
      </c>
      <c r="D2235" s="1">
        <v>45282</v>
      </c>
      <c r="E2235" t="s">
        <v>31</v>
      </c>
      <c r="F2235">
        <v>111.3</v>
      </c>
      <c r="G2235">
        <v>111.8</v>
      </c>
      <c r="H2235">
        <v>108.25</v>
      </c>
      <c r="I2235">
        <v>109.9</v>
      </c>
      <c r="J2235">
        <v>109.5</v>
      </c>
      <c r="K2235">
        <v>109.85</v>
      </c>
      <c r="L2235">
        <v>109.93</v>
      </c>
      <c r="M2235">
        <v>123.2</v>
      </c>
      <c r="N2235">
        <v>50</v>
      </c>
      <c r="O2235">
        <v>25157149</v>
      </c>
      <c r="P2235">
        <v>2765515654.1500001</v>
      </c>
      <c r="Q2235">
        <v>117590</v>
      </c>
    </row>
    <row r="2236" spans="1:17" x14ac:dyDescent="0.3">
      <c r="A2236" t="s">
        <v>2</v>
      </c>
      <c r="B2236" s="1">
        <v>44978</v>
      </c>
      <c r="C2236" s="1">
        <v>45342</v>
      </c>
      <c r="D2236" s="1">
        <v>45281</v>
      </c>
      <c r="E2236" t="s">
        <v>31</v>
      </c>
      <c r="F2236">
        <v>102</v>
      </c>
      <c r="G2236">
        <v>111.25</v>
      </c>
      <c r="H2236">
        <v>100</v>
      </c>
      <c r="I2236">
        <v>104.95</v>
      </c>
      <c r="J2236">
        <v>110.2</v>
      </c>
      <c r="K2236">
        <v>109.9</v>
      </c>
      <c r="L2236">
        <v>107.71</v>
      </c>
      <c r="M2236">
        <v>123.2</v>
      </c>
      <c r="N2236">
        <v>50</v>
      </c>
      <c r="O2236">
        <v>50301973</v>
      </c>
      <c r="P2236">
        <v>5417987837.8999996</v>
      </c>
      <c r="Q2236">
        <v>212582</v>
      </c>
    </row>
    <row r="2237" spans="1:17" x14ac:dyDescent="0.3">
      <c r="A2237" t="s">
        <v>2</v>
      </c>
      <c r="B2237" s="1">
        <v>44978</v>
      </c>
      <c r="C2237" s="1">
        <v>45342</v>
      </c>
      <c r="D2237" s="1">
        <v>45280</v>
      </c>
      <c r="E2237" t="s">
        <v>31</v>
      </c>
      <c r="F2237">
        <v>114</v>
      </c>
      <c r="G2237">
        <v>114.7</v>
      </c>
      <c r="H2237">
        <v>103.3</v>
      </c>
      <c r="I2237">
        <v>112.45</v>
      </c>
      <c r="J2237">
        <v>105.9</v>
      </c>
      <c r="K2237">
        <v>104.95</v>
      </c>
      <c r="L2237">
        <v>108.43</v>
      </c>
      <c r="M2237">
        <v>123.2</v>
      </c>
      <c r="N2237">
        <v>50</v>
      </c>
      <c r="O2237">
        <v>54934849</v>
      </c>
      <c r="P2237">
        <v>5956533781.25</v>
      </c>
      <c r="Q2237">
        <v>311088</v>
      </c>
    </row>
    <row r="2238" spans="1:17" x14ac:dyDescent="0.3">
      <c r="A2238" t="s">
        <v>2</v>
      </c>
      <c r="B2238" s="1">
        <v>44978</v>
      </c>
      <c r="C2238" s="1">
        <v>45342</v>
      </c>
      <c r="D2238" s="1">
        <v>45279</v>
      </c>
      <c r="E2238" t="s">
        <v>31</v>
      </c>
      <c r="F2238">
        <v>113</v>
      </c>
      <c r="G2238">
        <v>116.2</v>
      </c>
      <c r="H2238">
        <v>111.35</v>
      </c>
      <c r="I2238">
        <v>110.75</v>
      </c>
      <c r="J2238">
        <v>112.35</v>
      </c>
      <c r="K2238">
        <v>112.45</v>
      </c>
      <c r="L2238">
        <v>113.22</v>
      </c>
      <c r="M2238">
        <v>123.2</v>
      </c>
      <c r="N2238">
        <v>50</v>
      </c>
      <c r="O2238">
        <v>47989953</v>
      </c>
      <c r="P2238">
        <v>5433277704.9499998</v>
      </c>
      <c r="Q2238">
        <v>198804</v>
      </c>
    </row>
    <row r="2239" spans="1:17" x14ac:dyDescent="0.3">
      <c r="A2239" t="s">
        <v>2</v>
      </c>
      <c r="B2239" s="1">
        <v>44978</v>
      </c>
      <c r="C2239" s="1">
        <v>45342</v>
      </c>
      <c r="D2239" s="1">
        <v>45278</v>
      </c>
      <c r="E2239" t="s">
        <v>31</v>
      </c>
      <c r="F2239">
        <v>102</v>
      </c>
      <c r="G2239">
        <v>114.2</v>
      </c>
      <c r="H2239">
        <v>98.3</v>
      </c>
      <c r="I2239">
        <v>108.3</v>
      </c>
      <c r="J2239">
        <v>111.15</v>
      </c>
      <c r="K2239">
        <v>110.75</v>
      </c>
      <c r="L2239">
        <v>107.87</v>
      </c>
      <c r="M2239">
        <v>123.2</v>
      </c>
      <c r="N2239">
        <v>50</v>
      </c>
      <c r="O2239">
        <v>167648627</v>
      </c>
      <c r="P2239">
        <v>18085063261.700001</v>
      </c>
      <c r="Q2239">
        <v>527506</v>
      </c>
    </row>
    <row r="2240" spans="1:17" x14ac:dyDescent="0.3">
      <c r="A2240" t="s">
        <v>2</v>
      </c>
      <c r="B2240" s="1">
        <v>44978</v>
      </c>
      <c r="C2240" s="1">
        <v>45342</v>
      </c>
      <c r="D2240" s="1">
        <v>45275</v>
      </c>
      <c r="E2240" t="s">
        <v>31</v>
      </c>
      <c r="F2240">
        <v>120.4</v>
      </c>
      <c r="G2240">
        <v>121</v>
      </c>
      <c r="H2240">
        <v>108.3</v>
      </c>
      <c r="I2240">
        <v>120.3</v>
      </c>
      <c r="J2240">
        <v>108.3</v>
      </c>
      <c r="K2240">
        <v>108.3</v>
      </c>
      <c r="L2240">
        <v>111.81</v>
      </c>
      <c r="M2240">
        <v>123.2</v>
      </c>
      <c r="N2240">
        <v>50</v>
      </c>
      <c r="O2240">
        <v>107529568</v>
      </c>
      <c r="P2240">
        <v>12023317403.799999</v>
      </c>
      <c r="Q2240">
        <v>513417</v>
      </c>
    </row>
    <row r="2241" spans="1:17" x14ac:dyDescent="0.3">
      <c r="A2241" t="s">
        <v>2</v>
      </c>
      <c r="B2241" s="1">
        <v>44978</v>
      </c>
      <c r="C2241" s="1">
        <v>45342</v>
      </c>
      <c r="D2241" s="1">
        <v>45274</v>
      </c>
      <c r="E2241" t="s">
        <v>31</v>
      </c>
      <c r="F2241">
        <v>121.3</v>
      </c>
      <c r="G2241">
        <v>123.2</v>
      </c>
      <c r="H2241">
        <v>113.8</v>
      </c>
      <c r="I2241">
        <v>112</v>
      </c>
      <c r="J2241">
        <v>119.1</v>
      </c>
      <c r="K2241">
        <v>120.3</v>
      </c>
      <c r="L2241">
        <v>119.27</v>
      </c>
      <c r="M2241">
        <v>123.2</v>
      </c>
      <c r="N2241">
        <v>50</v>
      </c>
      <c r="O2241">
        <v>233953872</v>
      </c>
      <c r="P2241">
        <v>27902762594.75</v>
      </c>
      <c r="Q2241">
        <v>756763</v>
      </c>
    </row>
    <row r="2242" spans="1:17" x14ac:dyDescent="0.3">
      <c r="A2242" t="s">
        <v>2</v>
      </c>
      <c r="B2242" s="1">
        <v>44978</v>
      </c>
      <c r="C2242" s="1">
        <v>45342</v>
      </c>
      <c r="D2242" s="1">
        <v>45273</v>
      </c>
      <c r="E2242" t="s">
        <v>31</v>
      </c>
      <c r="F2242">
        <v>104.6</v>
      </c>
      <c r="G2242">
        <v>112</v>
      </c>
      <c r="H2242">
        <v>98.9</v>
      </c>
      <c r="I2242">
        <v>101.85</v>
      </c>
      <c r="J2242">
        <v>112</v>
      </c>
      <c r="K2242">
        <v>112</v>
      </c>
      <c r="L2242">
        <v>107.72</v>
      </c>
      <c r="M2242">
        <v>112</v>
      </c>
      <c r="N2242">
        <v>50</v>
      </c>
      <c r="O2242">
        <v>200767357</v>
      </c>
      <c r="P2242">
        <v>21627172144.950001</v>
      </c>
      <c r="Q2242">
        <v>464530</v>
      </c>
    </row>
    <row r="2243" spans="1:17" x14ac:dyDescent="0.3">
      <c r="A2243" t="s">
        <v>2</v>
      </c>
      <c r="B2243" s="1">
        <v>44978</v>
      </c>
      <c r="C2243" s="1">
        <v>45342</v>
      </c>
      <c r="D2243" s="1">
        <v>45272</v>
      </c>
      <c r="E2243" t="s">
        <v>31</v>
      </c>
      <c r="F2243">
        <v>94</v>
      </c>
      <c r="G2243">
        <v>102</v>
      </c>
      <c r="H2243">
        <v>92.55</v>
      </c>
      <c r="I2243">
        <v>85</v>
      </c>
      <c r="J2243">
        <v>102</v>
      </c>
      <c r="K2243">
        <v>101.85</v>
      </c>
      <c r="L2243">
        <v>98.74</v>
      </c>
      <c r="M2243">
        <v>102</v>
      </c>
      <c r="N2243">
        <v>50</v>
      </c>
      <c r="O2243">
        <v>352556081</v>
      </c>
      <c r="P2243">
        <v>34810720288.949997</v>
      </c>
      <c r="Q2243">
        <v>936454</v>
      </c>
    </row>
    <row r="2244" spans="1:17" x14ac:dyDescent="0.3">
      <c r="A2244" t="s">
        <v>2</v>
      </c>
      <c r="B2244" s="1">
        <v>44978</v>
      </c>
      <c r="C2244" s="1">
        <v>45342</v>
      </c>
      <c r="D2244" s="1">
        <v>45271</v>
      </c>
      <c r="E2244" t="s">
        <v>31</v>
      </c>
      <c r="F2244">
        <v>74</v>
      </c>
      <c r="G2244">
        <v>85</v>
      </c>
      <c r="H2244">
        <v>73.400000000000006</v>
      </c>
      <c r="I2244">
        <v>70.849999999999994</v>
      </c>
      <c r="J2244">
        <v>85</v>
      </c>
      <c r="K2244">
        <v>85</v>
      </c>
      <c r="L2244">
        <v>79.88</v>
      </c>
      <c r="M2244">
        <v>85</v>
      </c>
      <c r="N2244">
        <v>50</v>
      </c>
      <c r="O2244">
        <v>193564938</v>
      </c>
      <c r="P2244">
        <v>15461535891.4</v>
      </c>
      <c r="Q2244">
        <v>353454</v>
      </c>
    </row>
    <row r="2245" spans="1:17" x14ac:dyDescent="0.3">
      <c r="A2245" t="s">
        <v>2</v>
      </c>
      <c r="B2245" s="1">
        <v>44978</v>
      </c>
      <c r="C2245" s="1">
        <v>45342</v>
      </c>
      <c r="D2245" s="1">
        <v>45268</v>
      </c>
      <c r="E2245" t="s">
        <v>31</v>
      </c>
      <c r="F2245">
        <v>64.2</v>
      </c>
      <c r="G2245">
        <v>73.7</v>
      </c>
      <c r="H2245">
        <v>64.2</v>
      </c>
      <c r="I2245">
        <v>64.2</v>
      </c>
      <c r="J2245">
        <v>71.599999999999994</v>
      </c>
      <c r="K2245">
        <v>70.849999999999994</v>
      </c>
      <c r="L2245">
        <v>70.55</v>
      </c>
      <c r="M2245">
        <v>73.7</v>
      </c>
      <c r="N2245">
        <v>50</v>
      </c>
      <c r="O2245">
        <v>232352550</v>
      </c>
      <c r="P2245">
        <v>16393133682</v>
      </c>
      <c r="Q2245">
        <v>413752</v>
      </c>
    </row>
    <row r="2246" spans="1:17" x14ac:dyDescent="0.3">
      <c r="A2246" t="s">
        <v>2</v>
      </c>
      <c r="B2246" s="1">
        <v>44978</v>
      </c>
      <c r="C2246" s="1">
        <v>45342</v>
      </c>
      <c r="D2246" s="1">
        <v>45267</v>
      </c>
      <c r="E2246" t="s">
        <v>31</v>
      </c>
      <c r="F2246">
        <v>64.150000000000006</v>
      </c>
      <c r="G2246">
        <v>64.849999999999994</v>
      </c>
      <c r="H2246">
        <v>63.45</v>
      </c>
      <c r="I2246">
        <v>64.150000000000006</v>
      </c>
      <c r="J2246">
        <v>64.099999999999994</v>
      </c>
      <c r="K2246">
        <v>64.2</v>
      </c>
      <c r="L2246">
        <v>64.209999999999994</v>
      </c>
      <c r="M2246">
        <v>68.900000000000006</v>
      </c>
      <c r="N2246">
        <v>50</v>
      </c>
      <c r="O2246">
        <v>23388127</v>
      </c>
      <c r="P2246">
        <v>1501652534.1500001</v>
      </c>
      <c r="Q2246">
        <v>81022</v>
      </c>
    </row>
    <row r="2247" spans="1:17" x14ac:dyDescent="0.3">
      <c r="A2247" t="s">
        <v>2</v>
      </c>
      <c r="B2247" s="1">
        <v>44978</v>
      </c>
      <c r="C2247" s="1">
        <v>45342</v>
      </c>
      <c r="D2247" s="1">
        <v>45266</v>
      </c>
      <c r="E2247" t="s">
        <v>31</v>
      </c>
      <c r="F2247">
        <v>63.5</v>
      </c>
      <c r="G2247">
        <v>64.95</v>
      </c>
      <c r="H2247">
        <v>61.5</v>
      </c>
      <c r="I2247">
        <v>63.05</v>
      </c>
      <c r="J2247">
        <v>64.099999999999994</v>
      </c>
      <c r="K2247">
        <v>64.150000000000006</v>
      </c>
      <c r="L2247">
        <v>63.19</v>
      </c>
      <c r="M2247">
        <v>68.900000000000006</v>
      </c>
      <c r="N2247">
        <v>50</v>
      </c>
      <c r="O2247">
        <v>47249714</v>
      </c>
      <c r="P2247">
        <v>2985734449.5</v>
      </c>
      <c r="Q2247">
        <v>146646</v>
      </c>
    </row>
    <row r="2248" spans="1:17" x14ac:dyDescent="0.3">
      <c r="A2248" t="s">
        <v>2</v>
      </c>
      <c r="B2248" s="1">
        <v>44978</v>
      </c>
      <c r="C2248" s="1">
        <v>45342</v>
      </c>
      <c r="D2248" s="1">
        <v>45265</v>
      </c>
      <c r="E2248" t="s">
        <v>31</v>
      </c>
      <c r="F2248">
        <v>64.900000000000006</v>
      </c>
      <c r="G2248">
        <v>65</v>
      </c>
      <c r="H2248">
        <v>62.85</v>
      </c>
      <c r="I2248">
        <v>64.55</v>
      </c>
      <c r="J2248">
        <v>63.15</v>
      </c>
      <c r="K2248">
        <v>63.05</v>
      </c>
      <c r="L2248">
        <v>63.65</v>
      </c>
      <c r="M2248">
        <v>68.900000000000006</v>
      </c>
      <c r="N2248">
        <v>50</v>
      </c>
      <c r="O2248">
        <v>36397214</v>
      </c>
      <c r="P2248">
        <v>2316863788.9499998</v>
      </c>
      <c r="Q2248">
        <v>158227</v>
      </c>
    </row>
    <row r="2249" spans="1:17" x14ac:dyDescent="0.3">
      <c r="A2249" t="s">
        <v>2</v>
      </c>
      <c r="B2249" s="1">
        <v>44978</v>
      </c>
      <c r="C2249" s="1">
        <v>45342</v>
      </c>
      <c r="D2249" s="1">
        <v>45264</v>
      </c>
      <c r="E2249" t="s">
        <v>31</v>
      </c>
      <c r="F2249">
        <v>64.900000000000006</v>
      </c>
      <c r="G2249">
        <v>65.900000000000006</v>
      </c>
      <c r="H2249">
        <v>63.15</v>
      </c>
      <c r="I2249">
        <v>62.75</v>
      </c>
      <c r="J2249">
        <v>64.7</v>
      </c>
      <c r="K2249">
        <v>64.55</v>
      </c>
      <c r="L2249">
        <v>64.28</v>
      </c>
      <c r="M2249">
        <v>68.900000000000006</v>
      </c>
      <c r="N2249">
        <v>50</v>
      </c>
      <c r="O2249">
        <v>59388902</v>
      </c>
      <c r="P2249">
        <v>3817543127.0999999</v>
      </c>
      <c r="Q2249">
        <v>201870</v>
      </c>
    </row>
    <row r="2250" spans="1:17" x14ac:dyDescent="0.3">
      <c r="A2250" t="s">
        <v>2</v>
      </c>
      <c r="B2250" s="1">
        <v>44978</v>
      </c>
      <c r="C2250" s="1">
        <v>45342</v>
      </c>
      <c r="D2250" s="1">
        <v>45261</v>
      </c>
      <c r="E2250" t="s">
        <v>31</v>
      </c>
      <c r="F2250">
        <v>67</v>
      </c>
      <c r="G2250">
        <v>68.400000000000006</v>
      </c>
      <c r="H2250">
        <v>62.3</v>
      </c>
      <c r="I2250">
        <v>65.3</v>
      </c>
      <c r="J2250">
        <v>62.7</v>
      </c>
      <c r="K2250">
        <v>62.75</v>
      </c>
      <c r="L2250">
        <v>64.62</v>
      </c>
      <c r="M2250">
        <v>68.900000000000006</v>
      </c>
      <c r="N2250">
        <v>50</v>
      </c>
      <c r="O2250">
        <v>144125388</v>
      </c>
      <c r="P2250">
        <v>9313848923</v>
      </c>
      <c r="Q2250">
        <v>433518</v>
      </c>
    </row>
    <row r="2251" spans="1:17" x14ac:dyDescent="0.3">
      <c r="A2251" t="s">
        <v>2</v>
      </c>
      <c r="B2251" s="1">
        <v>44978</v>
      </c>
      <c r="C2251" s="1">
        <v>45342</v>
      </c>
      <c r="D2251" s="1">
        <v>45260</v>
      </c>
      <c r="E2251" t="s">
        <v>31</v>
      </c>
      <c r="F2251">
        <v>64.3</v>
      </c>
      <c r="G2251">
        <v>68.900000000000006</v>
      </c>
      <c r="H2251">
        <v>60.55</v>
      </c>
      <c r="I2251">
        <v>60</v>
      </c>
      <c r="J2251">
        <v>66.099999999999994</v>
      </c>
      <c r="K2251">
        <v>65.3</v>
      </c>
      <c r="L2251">
        <v>66.010000000000005</v>
      </c>
      <c r="M2251">
        <v>68.900000000000006</v>
      </c>
      <c r="N2251">
        <v>50</v>
      </c>
      <c r="O2251">
        <v>391471914</v>
      </c>
      <c r="P2251">
        <v>25841796825.5</v>
      </c>
      <c r="Q2251">
        <v>1039210</v>
      </c>
    </row>
    <row r="2252" spans="1:17" x14ac:dyDescent="0.3">
      <c r="A2252" t="s">
        <v>2</v>
      </c>
      <c r="B2252" s="1">
        <v>44978</v>
      </c>
      <c r="C2252" s="1">
        <v>45342</v>
      </c>
      <c r="D2252" s="1">
        <v>45259</v>
      </c>
      <c r="E2252" t="s">
        <v>31</v>
      </c>
      <c r="F2252">
        <v>50</v>
      </c>
      <c r="G2252">
        <v>60</v>
      </c>
      <c r="H2252">
        <v>50</v>
      </c>
      <c r="I2252">
        <v>32</v>
      </c>
      <c r="J2252">
        <v>60</v>
      </c>
      <c r="K2252">
        <v>60</v>
      </c>
      <c r="L2252">
        <v>54.9</v>
      </c>
      <c r="M2252">
        <v>60</v>
      </c>
      <c r="N2252">
        <v>50</v>
      </c>
      <c r="O2252">
        <v>579810954</v>
      </c>
      <c r="P2252">
        <v>31833631607.900002</v>
      </c>
      <c r="Q2252">
        <v>1002326</v>
      </c>
    </row>
    <row r="2253" spans="1:17" x14ac:dyDescent="0.3">
      <c r="A2253" t="s">
        <v>1671</v>
      </c>
      <c r="B2253" s="1">
        <v>44978</v>
      </c>
      <c r="C2253" s="1">
        <v>45342</v>
      </c>
      <c r="D2253" s="1">
        <v>45341</v>
      </c>
      <c r="E2253" t="s">
        <v>31</v>
      </c>
      <c r="F2253">
        <v>226.75</v>
      </c>
      <c r="G2253">
        <v>240.2</v>
      </c>
      <c r="H2253">
        <v>226.25</v>
      </c>
      <c r="I2253">
        <v>225.7</v>
      </c>
      <c r="J2253">
        <v>231.5</v>
      </c>
      <c r="K2253">
        <v>231.35</v>
      </c>
      <c r="L2253">
        <v>234.4</v>
      </c>
      <c r="M2253">
        <v>280.85000000000002</v>
      </c>
      <c r="N2253">
        <v>50.1</v>
      </c>
      <c r="O2253">
        <v>24436698</v>
      </c>
      <c r="P2253">
        <v>5727986724.8999996</v>
      </c>
      <c r="Q2253">
        <v>163532</v>
      </c>
    </row>
    <row r="2254" spans="1:17" x14ac:dyDescent="0.3">
      <c r="A2254" t="s">
        <v>1671</v>
      </c>
      <c r="B2254" s="1">
        <v>44978</v>
      </c>
      <c r="C2254" s="1">
        <v>45342</v>
      </c>
      <c r="D2254" s="1">
        <v>45338</v>
      </c>
      <c r="E2254" t="s">
        <v>31</v>
      </c>
      <c r="F2254">
        <v>232.4</v>
      </c>
      <c r="G2254">
        <v>232.4</v>
      </c>
      <c r="H2254">
        <v>223.5</v>
      </c>
      <c r="I2254">
        <v>231.9</v>
      </c>
      <c r="J2254">
        <v>225.75</v>
      </c>
      <c r="K2254">
        <v>225.7</v>
      </c>
      <c r="L2254">
        <v>226.65</v>
      </c>
      <c r="M2254">
        <v>280.85000000000002</v>
      </c>
      <c r="N2254">
        <v>50.1</v>
      </c>
      <c r="O2254">
        <v>12932855</v>
      </c>
      <c r="P2254">
        <v>2931252537.8499999</v>
      </c>
      <c r="Q2254">
        <v>120388</v>
      </c>
    </row>
    <row r="2255" spans="1:17" x14ac:dyDescent="0.3">
      <c r="A2255" t="s">
        <v>1671</v>
      </c>
      <c r="B2255" s="1">
        <v>44978</v>
      </c>
      <c r="C2255" s="1">
        <v>45342</v>
      </c>
      <c r="D2255" s="1">
        <v>45337</v>
      </c>
      <c r="E2255" t="s">
        <v>31</v>
      </c>
      <c r="F2255">
        <v>223.4</v>
      </c>
      <c r="G2255">
        <v>234</v>
      </c>
      <c r="H2255">
        <v>222.1</v>
      </c>
      <c r="I2255">
        <v>222.65</v>
      </c>
      <c r="J2255">
        <v>231.4</v>
      </c>
      <c r="K2255">
        <v>231.9</v>
      </c>
      <c r="L2255">
        <v>228.09</v>
      </c>
      <c r="M2255">
        <v>280.85000000000002</v>
      </c>
      <c r="N2255">
        <v>50.1</v>
      </c>
      <c r="O2255">
        <v>19833844</v>
      </c>
      <c r="P2255">
        <v>4523857233.8500004</v>
      </c>
      <c r="Q2255">
        <v>135626</v>
      </c>
    </row>
    <row r="2256" spans="1:17" x14ac:dyDescent="0.3">
      <c r="A2256" t="s">
        <v>1671</v>
      </c>
      <c r="B2256" s="1">
        <v>44978</v>
      </c>
      <c r="C2256" s="1">
        <v>45342</v>
      </c>
      <c r="D2256" s="1">
        <v>45336</v>
      </c>
      <c r="E2256" t="s">
        <v>31</v>
      </c>
      <c r="F2256">
        <v>207.4</v>
      </c>
      <c r="G2256">
        <v>224.35</v>
      </c>
      <c r="H2256">
        <v>203.4</v>
      </c>
      <c r="I2256">
        <v>210.9</v>
      </c>
      <c r="J2256">
        <v>222.8</v>
      </c>
      <c r="K2256">
        <v>222.65</v>
      </c>
      <c r="L2256">
        <v>216.26</v>
      </c>
      <c r="M2256">
        <v>280.85000000000002</v>
      </c>
      <c r="N2256">
        <v>50.1</v>
      </c>
      <c r="O2256">
        <v>22356740</v>
      </c>
      <c r="P2256">
        <v>4834771253.3000002</v>
      </c>
      <c r="Q2256">
        <v>160665</v>
      </c>
    </row>
    <row r="2257" spans="1:17" x14ac:dyDescent="0.3">
      <c r="A2257" t="s">
        <v>1671</v>
      </c>
      <c r="B2257" s="1">
        <v>44978</v>
      </c>
      <c r="C2257" s="1">
        <v>45342</v>
      </c>
      <c r="D2257" s="1">
        <v>45335</v>
      </c>
      <c r="E2257" t="s">
        <v>31</v>
      </c>
      <c r="F2257">
        <v>196.75</v>
      </c>
      <c r="G2257">
        <v>213.45</v>
      </c>
      <c r="H2257">
        <v>191.8</v>
      </c>
      <c r="I2257">
        <v>194.25</v>
      </c>
      <c r="J2257">
        <v>212</v>
      </c>
      <c r="K2257">
        <v>210.9</v>
      </c>
      <c r="L2257">
        <v>206.32</v>
      </c>
      <c r="M2257">
        <v>280.85000000000002</v>
      </c>
      <c r="N2257">
        <v>50.1</v>
      </c>
      <c r="O2257">
        <v>40733195</v>
      </c>
      <c r="P2257">
        <v>8403999131.6499996</v>
      </c>
      <c r="Q2257">
        <v>307650</v>
      </c>
    </row>
    <row r="2258" spans="1:17" x14ac:dyDescent="0.3">
      <c r="A2258" t="s">
        <v>1671</v>
      </c>
      <c r="B2258" s="1">
        <v>44978</v>
      </c>
      <c r="C2258" s="1">
        <v>45342</v>
      </c>
      <c r="D2258" s="1">
        <v>45334</v>
      </c>
      <c r="E2258" t="s">
        <v>31</v>
      </c>
      <c r="F2258">
        <v>223</v>
      </c>
      <c r="G2258">
        <v>224.6</v>
      </c>
      <c r="H2258">
        <v>190.35</v>
      </c>
      <c r="I2258">
        <v>222.35</v>
      </c>
      <c r="J2258">
        <v>196.8</v>
      </c>
      <c r="K2258">
        <v>194.25</v>
      </c>
      <c r="L2258">
        <v>205.65</v>
      </c>
      <c r="M2258">
        <v>280.85000000000002</v>
      </c>
      <c r="N2258">
        <v>50.1</v>
      </c>
      <c r="O2258">
        <v>29233268</v>
      </c>
      <c r="P2258">
        <v>6011698194.4499998</v>
      </c>
      <c r="Q2258">
        <v>268750</v>
      </c>
    </row>
    <row r="2259" spans="1:17" x14ac:dyDescent="0.3">
      <c r="A2259" t="s">
        <v>1671</v>
      </c>
      <c r="B2259" s="1">
        <v>44978</v>
      </c>
      <c r="C2259" s="1">
        <v>45342</v>
      </c>
      <c r="D2259" s="1">
        <v>45331</v>
      </c>
      <c r="E2259" t="s">
        <v>31</v>
      </c>
      <c r="F2259">
        <v>232</v>
      </c>
      <c r="G2259">
        <v>234.9</v>
      </c>
      <c r="H2259">
        <v>216.8</v>
      </c>
      <c r="I2259">
        <v>228.55</v>
      </c>
      <c r="J2259">
        <v>223.2</v>
      </c>
      <c r="K2259">
        <v>222.35</v>
      </c>
      <c r="L2259">
        <v>225.35</v>
      </c>
      <c r="M2259">
        <v>280.85000000000002</v>
      </c>
      <c r="N2259">
        <v>50.1</v>
      </c>
      <c r="O2259">
        <v>19748341</v>
      </c>
      <c r="P2259">
        <v>4450238500</v>
      </c>
      <c r="Q2259">
        <v>173183</v>
      </c>
    </row>
    <row r="2260" spans="1:17" x14ac:dyDescent="0.3">
      <c r="A2260" t="s">
        <v>1671</v>
      </c>
      <c r="B2260" s="1">
        <v>44978</v>
      </c>
      <c r="C2260" s="1">
        <v>45342</v>
      </c>
      <c r="D2260" s="1">
        <v>45330</v>
      </c>
      <c r="E2260" t="s">
        <v>31</v>
      </c>
      <c r="F2260">
        <v>231.25</v>
      </c>
      <c r="G2260">
        <v>235.7</v>
      </c>
      <c r="H2260">
        <v>227.55</v>
      </c>
      <c r="I2260">
        <v>230.05</v>
      </c>
      <c r="J2260">
        <v>228.7</v>
      </c>
      <c r="K2260">
        <v>228.55</v>
      </c>
      <c r="L2260">
        <v>230.43</v>
      </c>
      <c r="M2260">
        <v>280.85000000000002</v>
      </c>
      <c r="N2260">
        <v>50.1</v>
      </c>
      <c r="O2260">
        <v>10958886</v>
      </c>
      <c r="P2260">
        <v>2525287952.9499998</v>
      </c>
      <c r="Q2260">
        <v>86802</v>
      </c>
    </row>
    <row r="2261" spans="1:17" x14ac:dyDescent="0.3">
      <c r="A2261" t="s">
        <v>1671</v>
      </c>
      <c r="B2261" s="1">
        <v>44978</v>
      </c>
      <c r="C2261" s="1">
        <v>45342</v>
      </c>
      <c r="D2261" s="1">
        <v>45329</v>
      </c>
      <c r="E2261" t="s">
        <v>31</v>
      </c>
      <c r="F2261">
        <v>233.9</v>
      </c>
      <c r="G2261">
        <v>235.4</v>
      </c>
      <c r="H2261">
        <v>227.65</v>
      </c>
      <c r="I2261">
        <v>231.8</v>
      </c>
      <c r="J2261">
        <v>229.85</v>
      </c>
      <c r="K2261">
        <v>230.05</v>
      </c>
      <c r="L2261">
        <v>231.39</v>
      </c>
      <c r="M2261">
        <v>280.85000000000002</v>
      </c>
      <c r="N2261">
        <v>50.1</v>
      </c>
      <c r="O2261">
        <v>10611193</v>
      </c>
      <c r="P2261">
        <v>2455297131.4499998</v>
      </c>
      <c r="Q2261">
        <v>82820</v>
      </c>
    </row>
    <row r="2262" spans="1:17" x14ac:dyDescent="0.3">
      <c r="A2262" t="s">
        <v>1671</v>
      </c>
      <c r="B2262" s="1">
        <v>44978</v>
      </c>
      <c r="C2262" s="1">
        <v>45342</v>
      </c>
      <c r="D2262" s="1">
        <v>45328</v>
      </c>
      <c r="E2262" t="s">
        <v>31</v>
      </c>
      <c r="F2262">
        <v>223.6</v>
      </c>
      <c r="G2262">
        <v>234.9</v>
      </c>
      <c r="H2262">
        <v>214.75</v>
      </c>
      <c r="I2262">
        <v>223.6</v>
      </c>
      <c r="J2262">
        <v>232.4</v>
      </c>
      <c r="K2262">
        <v>231.8</v>
      </c>
      <c r="L2262">
        <v>226.5</v>
      </c>
      <c r="M2262">
        <v>280.85000000000002</v>
      </c>
      <c r="N2262">
        <v>50.1</v>
      </c>
      <c r="O2262">
        <v>23406595</v>
      </c>
      <c r="P2262">
        <v>5301530929.8000002</v>
      </c>
      <c r="Q2262">
        <v>178996</v>
      </c>
    </row>
    <row r="2263" spans="1:17" x14ac:dyDescent="0.3">
      <c r="A2263" t="s">
        <v>1671</v>
      </c>
      <c r="B2263" s="1">
        <v>44978</v>
      </c>
      <c r="C2263" s="1">
        <v>45342</v>
      </c>
      <c r="D2263" s="1">
        <v>45327</v>
      </c>
      <c r="E2263" t="s">
        <v>31</v>
      </c>
      <c r="F2263">
        <v>233.55</v>
      </c>
      <c r="G2263">
        <v>233.7</v>
      </c>
      <c r="H2263">
        <v>222</v>
      </c>
      <c r="I2263">
        <v>232.5</v>
      </c>
      <c r="J2263">
        <v>224</v>
      </c>
      <c r="K2263">
        <v>223.6</v>
      </c>
      <c r="L2263">
        <v>227.47</v>
      </c>
      <c r="M2263">
        <v>280.85000000000002</v>
      </c>
      <c r="N2263">
        <v>50.1</v>
      </c>
      <c r="O2263">
        <v>16336679</v>
      </c>
      <c r="P2263">
        <v>3716084713.75</v>
      </c>
      <c r="Q2263">
        <v>153358</v>
      </c>
    </row>
    <row r="2264" spans="1:17" x14ac:dyDescent="0.3">
      <c r="A2264" t="s">
        <v>1671</v>
      </c>
      <c r="B2264" s="1">
        <v>44978</v>
      </c>
      <c r="C2264" s="1">
        <v>45342</v>
      </c>
      <c r="D2264" s="1">
        <v>45324</v>
      </c>
      <c r="E2264" t="s">
        <v>31</v>
      </c>
      <c r="F2264">
        <v>231.1</v>
      </c>
      <c r="G2264">
        <v>239.45</v>
      </c>
      <c r="H2264">
        <v>226.55</v>
      </c>
      <c r="I2264">
        <v>228.6</v>
      </c>
      <c r="J2264">
        <v>232.25</v>
      </c>
      <c r="K2264">
        <v>232.5</v>
      </c>
      <c r="L2264">
        <v>233.31</v>
      </c>
      <c r="M2264">
        <v>280.85000000000002</v>
      </c>
      <c r="N2264">
        <v>50.1</v>
      </c>
      <c r="O2264">
        <v>26433112</v>
      </c>
      <c r="P2264">
        <v>6167234998.0500002</v>
      </c>
      <c r="Q2264">
        <v>193235</v>
      </c>
    </row>
    <row r="2265" spans="1:17" x14ac:dyDescent="0.3">
      <c r="A2265" t="s">
        <v>1671</v>
      </c>
      <c r="B2265" s="1">
        <v>44978</v>
      </c>
      <c r="C2265" s="1">
        <v>45342</v>
      </c>
      <c r="D2265" s="1">
        <v>45323</v>
      </c>
      <c r="E2265" t="s">
        <v>31</v>
      </c>
      <c r="F2265">
        <v>239.75</v>
      </c>
      <c r="G2265">
        <v>245.1</v>
      </c>
      <c r="H2265">
        <v>227</v>
      </c>
      <c r="I2265">
        <v>237.35</v>
      </c>
      <c r="J2265">
        <v>228.6</v>
      </c>
      <c r="K2265">
        <v>228.6</v>
      </c>
      <c r="L2265">
        <v>235.71</v>
      </c>
      <c r="M2265">
        <v>280.85000000000002</v>
      </c>
      <c r="N2265">
        <v>50.1</v>
      </c>
      <c r="O2265">
        <v>43609906</v>
      </c>
      <c r="P2265">
        <v>10279335739.25</v>
      </c>
      <c r="Q2265">
        <v>301653</v>
      </c>
    </row>
    <row r="2266" spans="1:17" x14ac:dyDescent="0.3">
      <c r="A2266" t="s">
        <v>1671</v>
      </c>
      <c r="B2266" s="1">
        <v>44978</v>
      </c>
      <c r="C2266" s="1">
        <v>45342</v>
      </c>
      <c r="D2266" s="1">
        <v>45322</v>
      </c>
      <c r="E2266" t="s">
        <v>31</v>
      </c>
      <c r="F2266">
        <v>235.8</v>
      </c>
      <c r="G2266">
        <v>241.5</v>
      </c>
      <c r="H2266">
        <v>229.55</v>
      </c>
      <c r="I2266">
        <v>234.7</v>
      </c>
      <c r="J2266">
        <v>238.4</v>
      </c>
      <c r="K2266">
        <v>237.35</v>
      </c>
      <c r="L2266">
        <v>235.39</v>
      </c>
      <c r="M2266">
        <v>280.85000000000002</v>
      </c>
      <c r="N2266">
        <v>50.1</v>
      </c>
      <c r="O2266">
        <v>31089532</v>
      </c>
      <c r="P2266">
        <v>7318245914.5</v>
      </c>
      <c r="Q2266">
        <v>202016</v>
      </c>
    </row>
    <row r="2267" spans="1:17" x14ac:dyDescent="0.3">
      <c r="A2267" t="s">
        <v>1671</v>
      </c>
      <c r="B2267" s="1">
        <v>44978</v>
      </c>
      <c r="C2267" s="1">
        <v>45342</v>
      </c>
      <c r="D2267" s="1">
        <v>45321</v>
      </c>
      <c r="E2267" t="s">
        <v>31</v>
      </c>
      <c r="F2267">
        <v>245.7</v>
      </c>
      <c r="G2267">
        <v>248</v>
      </c>
      <c r="H2267">
        <v>227.2</v>
      </c>
      <c r="I2267">
        <v>244.2</v>
      </c>
      <c r="J2267">
        <v>235.35</v>
      </c>
      <c r="K2267">
        <v>234.7</v>
      </c>
      <c r="L2267">
        <v>237.15</v>
      </c>
      <c r="M2267">
        <v>280.85000000000002</v>
      </c>
      <c r="N2267">
        <v>50.1</v>
      </c>
      <c r="O2267">
        <v>32498855</v>
      </c>
      <c r="P2267">
        <v>7707150038.6999998</v>
      </c>
      <c r="Q2267">
        <v>223891</v>
      </c>
    </row>
    <row r="2268" spans="1:17" x14ac:dyDescent="0.3">
      <c r="A2268" t="s">
        <v>1671</v>
      </c>
      <c r="B2268" s="1">
        <v>44978</v>
      </c>
      <c r="C2268" s="1">
        <v>45342</v>
      </c>
      <c r="D2268" s="1">
        <v>45320</v>
      </c>
      <c r="E2268" t="s">
        <v>31</v>
      </c>
      <c r="F2268">
        <v>251.05</v>
      </c>
      <c r="G2268">
        <v>254.7</v>
      </c>
      <c r="H2268">
        <v>242.5</v>
      </c>
      <c r="I2268">
        <v>247.25</v>
      </c>
      <c r="J2268">
        <v>244</v>
      </c>
      <c r="K2268">
        <v>244.2</v>
      </c>
      <c r="L2268">
        <v>247.11</v>
      </c>
      <c r="M2268">
        <v>280.85000000000002</v>
      </c>
      <c r="N2268">
        <v>50.1</v>
      </c>
      <c r="O2268">
        <v>24473592</v>
      </c>
      <c r="P2268">
        <v>6047727174.9499998</v>
      </c>
      <c r="Q2268">
        <v>213075</v>
      </c>
    </row>
    <row r="2269" spans="1:17" x14ac:dyDescent="0.3">
      <c r="A2269" t="s">
        <v>1671</v>
      </c>
      <c r="B2269" s="1">
        <v>44978</v>
      </c>
      <c r="C2269" s="1">
        <v>45342</v>
      </c>
      <c r="D2269" s="1">
        <v>45316</v>
      </c>
      <c r="E2269" t="s">
        <v>31</v>
      </c>
      <c r="F2269">
        <v>243.55</v>
      </c>
      <c r="G2269">
        <v>252.3</v>
      </c>
      <c r="H2269">
        <v>241.35</v>
      </c>
      <c r="I2269">
        <v>241.25</v>
      </c>
      <c r="J2269">
        <v>246.75</v>
      </c>
      <c r="K2269">
        <v>247.25</v>
      </c>
      <c r="L2269">
        <v>248.05</v>
      </c>
      <c r="M2269">
        <v>280.85000000000002</v>
      </c>
      <c r="N2269">
        <v>50.1</v>
      </c>
      <c r="O2269">
        <v>39965524</v>
      </c>
      <c r="P2269">
        <v>9913580032.8999996</v>
      </c>
      <c r="Q2269">
        <v>299478</v>
      </c>
    </row>
    <row r="2270" spans="1:17" x14ac:dyDescent="0.3">
      <c r="A2270" t="s">
        <v>1671</v>
      </c>
      <c r="B2270" s="1">
        <v>44978</v>
      </c>
      <c r="C2270" s="1">
        <v>45342</v>
      </c>
      <c r="D2270" s="1">
        <v>45315</v>
      </c>
      <c r="E2270" t="s">
        <v>31</v>
      </c>
      <c r="F2270">
        <v>232.3</v>
      </c>
      <c r="G2270">
        <v>247</v>
      </c>
      <c r="H2270">
        <v>215.15</v>
      </c>
      <c r="I2270">
        <v>229.65</v>
      </c>
      <c r="J2270">
        <v>240.95</v>
      </c>
      <c r="K2270">
        <v>241.25</v>
      </c>
      <c r="L2270">
        <v>235.82</v>
      </c>
      <c r="M2270">
        <v>280.85000000000002</v>
      </c>
      <c r="N2270">
        <v>50.1</v>
      </c>
      <c r="O2270">
        <v>62497168</v>
      </c>
      <c r="P2270">
        <v>14738113278.25</v>
      </c>
      <c r="Q2270">
        <v>491144</v>
      </c>
    </row>
    <row r="2271" spans="1:17" x14ac:dyDescent="0.3">
      <c r="A2271" t="s">
        <v>1671</v>
      </c>
      <c r="B2271" s="1">
        <v>44978</v>
      </c>
      <c r="C2271" s="1">
        <v>45342</v>
      </c>
      <c r="D2271" s="1">
        <v>45314</v>
      </c>
      <c r="E2271" t="s">
        <v>31</v>
      </c>
      <c r="F2271">
        <v>275.05</v>
      </c>
      <c r="G2271">
        <v>280.85000000000002</v>
      </c>
      <c r="H2271">
        <v>225</v>
      </c>
      <c r="I2271">
        <v>267.10000000000002</v>
      </c>
      <c r="J2271">
        <v>230.5</v>
      </c>
      <c r="K2271">
        <v>229.65</v>
      </c>
      <c r="L2271">
        <v>245.25</v>
      </c>
      <c r="M2271">
        <v>280.85000000000002</v>
      </c>
      <c r="N2271">
        <v>50.1</v>
      </c>
      <c r="O2271">
        <v>116933725</v>
      </c>
      <c r="P2271">
        <v>28677677634</v>
      </c>
      <c r="Q2271">
        <v>839730</v>
      </c>
    </row>
    <row r="2272" spans="1:17" x14ac:dyDescent="0.3">
      <c r="A2272" t="s">
        <v>1671</v>
      </c>
      <c r="B2272" s="1">
        <v>44978</v>
      </c>
      <c r="C2272" s="1">
        <v>45342</v>
      </c>
      <c r="D2272" s="1">
        <v>45311</v>
      </c>
      <c r="E2272" t="s">
        <v>31</v>
      </c>
      <c r="F2272">
        <v>231</v>
      </c>
      <c r="G2272">
        <v>271</v>
      </c>
      <c r="H2272">
        <v>225.8</v>
      </c>
      <c r="I2272">
        <v>227.8</v>
      </c>
      <c r="J2272">
        <v>265</v>
      </c>
      <c r="K2272">
        <v>267.10000000000002</v>
      </c>
      <c r="L2272">
        <v>255.64</v>
      </c>
      <c r="M2272">
        <v>271</v>
      </c>
      <c r="N2272">
        <v>50.1</v>
      </c>
      <c r="O2272">
        <v>151475224</v>
      </c>
      <c r="P2272">
        <v>38723431672.349998</v>
      </c>
      <c r="Q2272">
        <v>843076</v>
      </c>
    </row>
    <row r="2273" spans="1:17" x14ac:dyDescent="0.3">
      <c r="A2273" t="s">
        <v>1671</v>
      </c>
      <c r="B2273" s="1">
        <v>44978</v>
      </c>
      <c r="C2273" s="1">
        <v>45342</v>
      </c>
      <c r="D2273" s="1">
        <v>45310</v>
      </c>
      <c r="E2273" t="s">
        <v>31</v>
      </c>
      <c r="F2273">
        <v>204.7</v>
      </c>
      <c r="G2273">
        <v>230.85</v>
      </c>
      <c r="H2273">
        <v>204.65</v>
      </c>
      <c r="I2273">
        <v>204.05</v>
      </c>
      <c r="J2273">
        <v>227.7</v>
      </c>
      <c r="K2273">
        <v>227.8</v>
      </c>
      <c r="L2273">
        <v>220.6</v>
      </c>
      <c r="M2273">
        <v>230.85</v>
      </c>
      <c r="N2273">
        <v>50.1</v>
      </c>
      <c r="O2273">
        <v>104577928</v>
      </c>
      <c r="P2273">
        <v>23069799189.700001</v>
      </c>
      <c r="Q2273">
        <v>438459</v>
      </c>
    </row>
    <row r="2274" spans="1:17" x14ac:dyDescent="0.3">
      <c r="A2274" t="s">
        <v>1671</v>
      </c>
      <c r="B2274" s="1">
        <v>44978</v>
      </c>
      <c r="C2274" s="1">
        <v>45342</v>
      </c>
      <c r="D2274" s="1">
        <v>45309</v>
      </c>
      <c r="E2274" t="s">
        <v>31</v>
      </c>
      <c r="F2274">
        <v>209.5</v>
      </c>
      <c r="G2274">
        <v>211.7</v>
      </c>
      <c r="H2274">
        <v>192.95</v>
      </c>
      <c r="I2274">
        <v>208.35</v>
      </c>
      <c r="J2274">
        <v>203.45</v>
      </c>
      <c r="K2274">
        <v>204.05</v>
      </c>
      <c r="L2274">
        <v>202.33</v>
      </c>
      <c r="M2274">
        <v>212.95</v>
      </c>
      <c r="N2274">
        <v>50.1</v>
      </c>
      <c r="O2274">
        <v>34552809</v>
      </c>
      <c r="P2274">
        <v>6991086919.3999996</v>
      </c>
      <c r="Q2274">
        <v>207067</v>
      </c>
    </row>
    <row r="2275" spans="1:17" x14ac:dyDescent="0.3">
      <c r="A2275" t="s">
        <v>1671</v>
      </c>
      <c r="B2275" s="1">
        <v>44978</v>
      </c>
      <c r="C2275" s="1">
        <v>45342</v>
      </c>
      <c r="D2275" s="1">
        <v>45308</v>
      </c>
      <c r="E2275" t="s">
        <v>31</v>
      </c>
      <c r="F2275">
        <v>202.9</v>
      </c>
      <c r="G2275">
        <v>212.95</v>
      </c>
      <c r="H2275">
        <v>199.9</v>
      </c>
      <c r="I2275">
        <v>205.35</v>
      </c>
      <c r="J2275">
        <v>209</v>
      </c>
      <c r="K2275">
        <v>208.35</v>
      </c>
      <c r="L2275">
        <v>208.11</v>
      </c>
      <c r="M2275">
        <v>212.95</v>
      </c>
      <c r="N2275">
        <v>50.1</v>
      </c>
      <c r="O2275">
        <v>42531427</v>
      </c>
      <c r="P2275">
        <v>8851295579.9500008</v>
      </c>
      <c r="Q2275">
        <v>202613</v>
      </c>
    </row>
    <row r="2276" spans="1:17" x14ac:dyDescent="0.3">
      <c r="A2276" t="s">
        <v>1671</v>
      </c>
      <c r="B2276" s="1">
        <v>44978</v>
      </c>
      <c r="C2276" s="1">
        <v>45342</v>
      </c>
      <c r="D2276" s="1">
        <v>45307</v>
      </c>
      <c r="E2276" t="s">
        <v>31</v>
      </c>
      <c r="F2276">
        <v>204.2</v>
      </c>
      <c r="G2276">
        <v>212</v>
      </c>
      <c r="H2276">
        <v>201.5</v>
      </c>
      <c r="I2276">
        <v>202.45</v>
      </c>
      <c r="J2276">
        <v>205.95</v>
      </c>
      <c r="K2276">
        <v>205.35</v>
      </c>
      <c r="L2276">
        <v>207.04</v>
      </c>
      <c r="M2276">
        <v>212</v>
      </c>
      <c r="N2276">
        <v>50.1</v>
      </c>
      <c r="O2276">
        <v>46823798</v>
      </c>
      <c r="P2276">
        <v>9694515869</v>
      </c>
      <c r="Q2276">
        <v>231967</v>
      </c>
    </row>
    <row r="2277" spans="1:17" x14ac:dyDescent="0.3">
      <c r="A2277" t="s">
        <v>1671</v>
      </c>
      <c r="B2277" s="1">
        <v>44978</v>
      </c>
      <c r="C2277" s="1">
        <v>45342</v>
      </c>
      <c r="D2277" s="1">
        <v>45306</v>
      </c>
      <c r="E2277" t="s">
        <v>31</v>
      </c>
      <c r="F2277">
        <v>196.45</v>
      </c>
      <c r="G2277">
        <v>209.7</v>
      </c>
      <c r="H2277">
        <v>195.55</v>
      </c>
      <c r="I2277">
        <v>195.05</v>
      </c>
      <c r="J2277">
        <v>202.7</v>
      </c>
      <c r="K2277">
        <v>202.45</v>
      </c>
      <c r="L2277">
        <v>204.27</v>
      </c>
      <c r="M2277">
        <v>209.7</v>
      </c>
      <c r="N2277">
        <v>50.1</v>
      </c>
      <c r="O2277">
        <v>65424970</v>
      </c>
      <c r="P2277">
        <v>13364416589.35</v>
      </c>
      <c r="Q2277">
        <v>275264</v>
      </c>
    </row>
    <row r="2278" spans="1:17" x14ac:dyDescent="0.3">
      <c r="A2278" t="s">
        <v>1671</v>
      </c>
      <c r="B2278" s="1">
        <v>44978</v>
      </c>
      <c r="C2278" s="1">
        <v>45342</v>
      </c>
      <c r="D2278" s="1">
        <v>45303</v>
      </c>
      <c r="E2278" t="s">
        <v>31</v>
      </c>
      <c r="F2278">
        <v>195.7</v>
      </c>
      <c r="G2278">
        <v>199.4</v>
      </c>
      <c r="H2278">
        <v>193.3</v>
      </c>
      <c r="I2278">
        <v>194.75</v>
      </c>
      <c r="J2278">
        <v>194.55</v>
      </c>
      <c r="K2278">
        <v>195.05</v>
      </c>
      <c r="L2278">
        <v>196.09</v>
      </c>
      <c r="M2278">
        <v>199.4</v>
      </c>
      <c r="N2278">
        <v>50.1</v>
      </c>
      <c r="O2278">
        <v>16351033</v>
      </c>
      <c r="P2278">
        <v>3206262768.5999999</v>
      </c>
      <c r="Q2278">
        <v>79448</v>
      </c>
    </row>
    <row r="2279" spans="1:17" x14ac:dyDescent="0.3">
      <c r="A2279" t="s">
        <v>1671</v>
      </c>
      <c r="B2279" s="1">
        <v>44978</v>
      </c>
      <c r="C2279" s="1">
        <v>45342</v>
      </c>
      <c r="D2279" s="1">
        <v>45302</v>
      </c>
      <c r="E2279" t="s">
        <v>31</v>
      </c>
      <c r="F2279">
        <v>195.05</v>
      </c>
      <c r="G2279">
        <v>198.9</v>
      </c>
      <c r="H2279">
        <v>193.25</v>
      </c>
      <c r="I2279">
        <v>192.85</v>
      </c>
      <c r="J2279">
        <v>194.15</v>
      </c>
      <c r="K2279">
        <v>194.75</v>
      </c>
      <c r="L2279">
        <v>196.01</v>
      </c>
      <c r="M2279">
        <v>198.9</v>
      </c>
      <c r="N2279">
        <v>50.1</v>
      </c>
      <c r="O2279">
        <v>31303764</v>
      </c>
      <c r="P2279">
        <v>6135783257.75</v>
      </c>
      <c r="Q2279">
        <v>147609</v>
      </c>
    </row>
    <row r="2280" spans="1:17" x14ac:dyDescent="0.3">
      <c r="A2280" t="s">
        <v>1671</v>
      </c>
      <c r="B2280" s="1">
        <v>44978</v>
      </c>
      <c r="C2280" s="1">
        <v>45342</v>
      </c>
      <c r="D2280" s="1">
        <v>45301</v>
      </c>
      <c r="E2280" t="s">
        <v>31</v>
      </c>
      <c r="F2280">
        <v>181.4</v>
      </c>
      <c r="G2280">
        <v>196</v>
      </c>
      <c r="H2280">
        <v>178.8</v>
      </c>
      <c r="I2280">
        <v>181.4</v>
      </c>
      <c r="J2280">
        <v>194.4</v>
      </c>
      <c r="K2280">
        <v>192.85</v>
      </c>
      <c r="L2280">
        <v>188.49</v>
      </c>
      <c r="M2280">
        <v>196</v>
      </c>
      <c r="N2280">
        <v>50.1</v>
      </c>
      <c r="O2280">
        <v>46481232</v>
      </c>
      <c r="P2280">
        <v>8761091395.25</v>
      </c>
      <c r="Q2280">
        <v>178169</v>
      </c>
    </row>
    <row r="2281" spans="1:17" x14ac:dyDescent="0.3">
      <c r="A2281" t="s">
        <v>1671</v>
      </c>
      <c r="B2281" s="1">
        <v>44978</v>
      </c>
      <c r="C2281" s="1">
        <v>45342</v>
      </c>
      <c r="D2281" s="1">
        <v>45300</v>
      </c>
      <c r="E2281" t="s">
        <v>31</v>
      </c>
      <c r="F2281">
        <v>180.7</v>
      </c>
      <c r="G2281">
        <v>185.4</v>
      </c>
      <c r="H2281">
        <v>179.4</v>
      </c>
      <c r="I2281">
        <v>179.5</v>
      </c>
      <c r="J2281">
        <v>180.95</v>
      </c>
      <c r="K2281">
        <v>181.4</v>
      </c>
      <c r="L2281">
        <v>182.44</v>
      </c>
      <c r="M2281">
        <v>190.85</v>
      </c>
      <c r="N2281">
        <v>50.1</v>
      </c>
      <c r="O2281">
        <v>14322902</v>
      </c>
      <c r="P2281">
        <v>2613034074.3499999</v>
      </c>
      <c r="Q2281">
        <v>64620</v>
      </c>
    </row>
    <row r="2282" spans="1:17" x14ac:dyDescent="0.3">
      <c r="A2282" t="s">
        <v>1671</v>
      </c>
      <c r="B2282" s="1">
        <v>44978</v>
      </c>
      <c r="C2282" s="1">
        <v>45342</v>
      </c>
      <c r="D2282" s="1">
        <v>45299</v>
      </c>
      <c r="E2282" t="s">
        <v>31</v>
      </c>
      <c r="F2282">
        <v>185</v>
      </c>
      <c r="G2282">
        <v>185</v>
      </c>
      <c r="H2282">
        <v>178.9</v>
      </c>
      <c r="I2282">
        <v>184.15</v>
      </c>
      <c r="J2282">
        <v>179.45</v>
      </c>
      <c r="K2282">
        <v>179.5</v>
      </c>
      <c r="L2282">
        <v>181.5</v>
      </c>
      <c r="M2282">
        <v>190.85</v>
      </c>
      <c r="N2282">
        <v>50.1</v>
      </c>
      <c r="O2282">
        <v>12952130</v>
      </c>
      <c r="P2282">
        <v>2350775521.9499998</v>
      </c>
      <c r="Q2282">
        <v>74599</v>
      </c>
    </row>
    <row r="2283" spans="1:17" x14ac:dyDescent="0.3">
      <c r="A2283" t="s">
        <v>1671</v>
      </c>
      <c r="B2283" s="1">
        <v>44978</v>
      </c>
      <c r="C2283" s="1">
        <v>45342</v>
      </c>
      <c r="D2283" s="1">
        <v>45296</v>
      </c>
      <c r="E2283" t="s">
        <v>31</v>
      </c>
      <c r="F2283">
        <v>186.5</v>
      </c>
      <c r="G2283">
        <v>187.65</v>
      </c>
      <c r="H2283">
        <v>181.1</v>
      </c>
      <c r="I2283">
        <v>185.9</v>
      </c>
      <c r="J2283">
        <v>184.3</v>
      </c>
      <c r="K2283">
        <v>184.15</v>
      </c>
      <c r="L2283">
        <v>184.77</v>
      </c>
      <c r="M2283">
        <v>190.85</v>
      </c>
      <c r="N2283">
        <v>50.1</v>
      </c>
      <c r="O2283">
        <v>11878159</v>
      </c>
      <c r="P2283">
        <v>2194747835.9000001</v>
      </c>
      <c r="Q2283">
        <v>71594</v>
      </c>
    </row>
    <row r="2284" spans="1:17" x14ac:dyDescent="0.3">
      <c r="A2284" t="s">
        <v>1671</v>
      </c>
      <c r="B2284" s="1">
        <v>44978</v>
      </c>
      <c r="C2284" s="1">
        <v>45342</v>
      </c>
      <c r="D2284" s="1">
        <v>45295</v>
      </c>
      <c r="E2284" t="s">
        <v>31</v>
      </c>
      <c r="F2284">
        <v>188.9</v>
      </c>
      <c r="G2284">
        <v>190.85</v>
      </c>
      <c r="H2284">
        <v>184.25</v>
      </c>
      <c r="I2284">
        <v>187.1</v>
      </c>
      <c r="J2284">
        <v>186.15</v>
      </c>
      <c r="K2284">
        <v>185.9</v>
      </c>
      <c r="L2284">
        <v>186.86</v>
      </c>
      <c r="M2284">
        <v>190.85</v>
      </c>
      <c r="N2284">
        <v>50.1</v>
      </c>
      <c r="O2284">
        <v>24310822</v>
      </c>
      <c r="P2284">
        <v>4542700126.1499996</v>
      </c>
      <c r="Q2284">
        <v>115914</v>
      </c>
    </row>
    <row r="2285" spans="1:17" x14ac:dyDescent="0.3">
      <c r="A2285" t="s">
        <v>1671</v>
      </c>
      <c r="B2285" s="1">
        <v>44978</v>
      </c>
      <c r="C2285" s="1">
        <v>45342</v>
      </c>
      <c r="D2285" s="1">
        <v>45294</v>
      </c>
      <c r="E2285" t="s">
        <v>31</v>
      </c>
      <c r="F2285">
        <v>175</v>
      </c>
      <c r="G2285">
        <v>189.7</v>
      </c>
      <c r="H2285">
        <v>172.75</v>
      </c>
      <c r="I2285">
        <v>174.3</v>
      </c>
      <c r="J2285">
        <v>186.3</v>
      </c>
      <c r="K2285">
        <v>187.1</v>
      </c>
      <c r="L2285">
        <v>183.46</v>
      </c>
      <c r="M2285">
        <v>189.7</v>
      </c>
      <c r="N2285">
        <v>50.1</v>
      </c>
      <c r="O2285">
        <v>86311747</v>
      </c>
      <c r="P2285">
        <v>15835030874.049999</v>
      </c>
      <c r="Q2285">
        <v>314485</v>
      </c>
    </row>
    <row r="2286" spans="1:17" x14ac:dyDescent="0.3">
      <c r="A2286" t="s">
        <v>1671</v>
      </c>
      <c r="B2286" s="1">
        <v>44978</v>
      </c>
      <c r="C2286" s="1">
        <v>45342</v>
      </c>
      <c r="D2286" s="1">
        <v>45293</v>
      </c>
      <c r="E2286" t="s">
        <v>31</v>
      </c>
      <c r="F2286">
        <v>175.75</v>
      </c>
      <c r="G2286">
        <v>177.7</v>
      </c>
      <c r="H2286">
        <v>169.8</v>
      </c>
      <c r="I2286">
        <v>174.55</v>
      </c>
      <c r="J2286">
        <v>174.6</v>
      </c>
      <c r="K2286">
        <v>174.3</v>
      </c>
      <c r="L2286">
        <v>174.25</v>
      </c>
      <c r="M2286">
        <v>181.6</v>
      </c>
      <c r="N2286">
        <v>50.1</v>
      </c>
      <c r="O2286">
        <v>13412685</v>
      </c>
      <c r="P2286">
        <v>2337116887.4499998</v>
      </c>
      <c r="Q2286">
        <v>74915</v>
      </c>
    </row>
    <row r="2287" spans="1:17" x14ac:dyDescent="0.3">
      <c r="A2287" t="s">
        <v>1671</v>
      </c>
      <c r="B2287" s="1">
        <v>44978</v>
      </c>
      <c r="C2287" s="1">
        <v>45342</v>
      </c>
      <c r="D2287" s="1">
        <v>45292</v>
      </c>
      <c r="E2287" t="s">
        <v>31</v>
      </c>
      <c r="F2287">
        <v>172.2</v>
      </c>
      <c r="G2287">
        <v>176</v>
      </c>
      <c r="H2287">
        <v>171.8</v>
      </c>
      <c r="I2287">
        <v>171.4</v>
      </c>
      <c r="J2287">
        <v>175.25</v>
      </c>
      <c r="K2287">
        <v>174.55</v>
      </c>
      <c r="L2287">
        <v>174.2</v>
      </c>
      <c r="M2287">
        <v>181.6</v>
      </c>
      <c r="N2287">
        <v>50.1</v>
      </c>
      <c r="O2287">
        <v>17625826</v>
      </c>
      <c r="P2287">
        <v>3070369859</v>
      </c>
      <c r="Q2287">
        <v>77305</v>
      </c>
    </row>
    <row r="2288" spans="1:17" x14ac:dyDescent="0.3">
      <c r="A2288" t="s">
        <v>1671</v>
      </c>
      <c r="B2288" s="1">
        <v>44978</v>
      </c>
      <c r="C2288" s="1">
        <v>45342</v>
      </c>
      <c r="D2288" s="1">
        <v>45289</v>
      </c>
      <c r="E2288" t="s">
        <v>31</v>
      </c>
      <c r="F2288">
        <v>169.9</v>
      </c>
      <c r="G2288">
        <v>173.9</v>
      </c>
      <c r="H2288">
        <v>167.75</v>
      </c>
      <c r="I2288">
        <v>169.2</v>
      </c>
      <c r="J2288">
        <v>171.4</v>
      </c>
      <c r="K2288">
        <v>171.4</v>
      </c>
      <c r="L2288">
        <v>171.15</v>
      </c>
      <c r="M2288">
        <v>181.6</v>
      </c>
      <c r="N2288">
        <v>48.95</v>
      </c>
      <c r="O2288">
        <v>19662037</v>
      </c>
      <c r="P2288">
        <v>3365186665.25</v>
      </c>
      <c r="Q2288">
        <v>90065</v>
      </c>
    </row>
    <row r="2289" spans="1:17" x14ac:dyDescent="0.3">
      <c r="A2289" t="s">
        <v>1671</v>
      </c>
      <c r="B2289" s="1">
        <v>44978</v>
      </c>
      <c r="C2289" s="1">
        <v>45342</v>
      </c>
      <c r="D2289" s="1">
        <v>45288</v>
      </c>
      <c r="E2289" t="s">
        <v>31</v>
      </c>
      <c r="F2289">
        <v>170</v>
      </c>
      <c r="G2289">
        <v>172</v>
      </c>
      <c r="H2289">
        <v>168.3</v>
      </c>
      <c r="I2289">
        <v>169</v>
      </c>
      <c r="J2289">
        <v>168.9</v>
      </c>
      <c r="K2289">
        <v>169.2</v>
      </c>
      <c r="L2289">
        <v>169.77</v>
      </c>
      <c r="M2289">
        <v>181.6</v>
      </c>
      <c r="N2289">
        <v>48.95</v>
      </c>
      <c r="O2289">
        <v>8792706</v>
      </c>
      <c r="P2289">
        <v>1492730290.5</v>
      </c>
      <c r="Q2289">
        <v>51983</v>
      </c>
    </row>
    <row r="2290" spans="1:17" x14ac:dyDescent="0.3">
      <c r="A2290" t="s">
        <v>1671</v>
      </c>
      <c r="B2290" s="1">
        <v>44978</v>
      </c>
      <c r="C2290" s="1">
        <v>45342</v>
      </c>
      <c r="D2290" s="1">
        <v>45287</v>
      </c>
      <c r="E2290" t="s">
        <v>31</v>
      </c>
      <c r="F2290">
        <v>172.05</v>
      </c>
      <c r="G2290">
        <v>174.6</v>
      </c>
      <c r="H2290">
        <v>166.9</v>
      </c>
      <c r="I2290">
        <v>171.2</v>
      </c>
      <c r="J2290">
        <v>169.25</v>
      </c>
      <c r="K2290">
        <v>169</v>
      </c>
      <c r="L2290">
        <v>170.56</v>
      </c>
      <c r="M2290">
        <v>181.6</v>
      </c>
      <c r="N2290">
        <v>48.95</v>
      </c>
      <c r="O2290">
        <v>12189508</v>
      </c>
      <c r="P2290">
        <v>2079056205.0999999</v>
      </c>
      <c r="Q2290">
        <v>68388</v>
      </c>
    </row>
    <row r="2291" spans="1:17" x14ac:dyDescent="0.3">
      <c r="A2291" t="s">
        <v>1671</v>
      </c>
      <c r="B2291" s="1">
        <v>44978</v>
      </c>
      <c r="C2291" s="1">
        <v>45342</v>
      </c>
      <c r="D2291" s="1">
        <v>45286</v>
      </c>
      <c r="E2291" t="s">
        <v>31</v>
      </c>
      <c r="F2291">
        <v>167.2</v>
      </c>
      <c r="G2291">
        <v>173</v>
      </c>
      <c r="H2291">
        <v>165.7</v>
      </c>
      <c r="I2291">
        <v>166.6</v>
      </c>
      <c r="J2291">
        <v>170.95</v>
      </c>
      <c r="K2291">
        <v>171.2</v>
      </c>
      <c r="L2291">
        <v>171</v>
      </c>
      <c r="M2291">
        <v>181.6</v>
      </c>
      <c r="N2291">
        <v>48.95</v>
      </c>
      <c r="O2291">
        <v>16634258</v>
      </c>
      <c r="P2291">
        <v>2844491804.6999998</v>
      </c>
      <c r="Q2291">
        <v>87680</v>
      </c>
    </row>
    <row r="2292" spans="1:17" x14ac:dyDescent="0.3">
      <c r="A2292" t="s">
        <v>1671</v>
      </c>
      <c r="B2292" s="1">
        <v>44978</v>
      </c>
      <c r="C2292" s="1">
        <v>45342</v>
      </c>
      <c r="D2292" s="1">
        <v>45282</v>
      </c>
      <c r="E2292" t="s">
        <v>31</v>
      </c>
      <c r="F2292">
        <v>168.75</v>
      </c>
      <c r="G2292">
        <v>168.75</v>
      </c>
      <c r="H2292">
        <v>164.15</v>
      </c>
      <c r="I2292">
        <v>167.35</v>
      </c>
      <c r="J2292">
        <v>166.5</v>
      </c>
      <c r="K2292">
        <v>166.6</v>
      </c>
      <c r="L2292">
        <v>166.65</v>
      </c>
      <c r="M2292">
        <v>181.6</v>
      </c>
      <c r="N2292">
        <v>48.75</v>
      </c>
      <c r="O2292">
        <v>9733098</v>
      </c>
      <c r="P2292">
        <v>1621998695.2</v>
      </c>
      <c r="Q2292">
        <v>57119</v>
      </c>
    </row>
    <row r="2293" spans="1:17" x14ac:dyDescent="0.3">
      <c r="A2293" t="s">
        <v>1671</v>
      </c>
      <c r="B2293" s="1">
        <v>44978</v>
      </c>
      <c r="C2293" s="1">
        <v>45342</v>
      </c>
      <c r="D2293" s="1">
        <v>45281</v>
      </c>
      <c r="E2293" t="s">
        <v>31</v>
      </c>
      <c r="F2293">
        <v>160.4</v>
      </c>
      <c r="G2293">
        <v>168.1</v>
      </c>
      <c r="H2293">
        <v>158.5</v>
      </c>
      <c r="I2293">
        <v>162.9</v>
      </c>
      <c r="J2293">
        <v>167.9</v>
      </c>
      <c r="K2293">
        <v>167.35</v>
      </c>
      <c r="L2293">
        <v>164.9</v>
      </c>
      <c r="M2293">
        <v>181.6</v>
      </c>
      <c r="N2293">
        <v>48.75</v>
      </c>
      <c r="O2293">
        <v>21792204</v>
      </c>
      <c r="P2293">
        <v>3593519268.6500001</v>
      </c>
      <c r="Q2293">
        <v>113645</v>
      </c>
    </row>
    <row r="2294" spans="1:17" x14ac:dyDescent="0.3">
      <c r="A2294" t="s">
        <v>1671</v>
      </c>
      <c r="B2294" s="1">
        <v>44978</v>
      </c>
      <c r="C2294" s="1">
        <v>45342</v>
      </c>
      <c r="D2294" s="1">
        <v>45280</v>
      </c>
      <c r="E2294" t="s">
        <v>31</v>
      </c>
      <c r="F2294">
        <v>177.95</v>
      </c>
      <c r="G2294">
        <v>178.85</v>
      </c>
      <c r="H2294">
        <v>161.80000000000001</v>
      </c>
      <c r="I2294">
        <v>176.8</v>
      </c>
      <c r="J2294">
        <v>162.69999999999999</v>
      </c>
      <c r="K2294">
        <v>162.9</v>
      </c>
      <c r="L2294">
        <v>169.39</v>
      </c>
      <c r="M2294">
        <v>181.6</v>
      </c>
      <c r="N2294">
        <v>48.75</v>
      </c>
      <c r="O2294">
        <v>24277033</v>
      </c>
      <c r="P2294">
        <v>4112272025.1999998</v>
      </c>
      <c r="Q2294">
        <v>153193</v>
      </c>
    </row>
    <row r="2295" spans="1:17" x14ac:dyDescent="0.3">
      <c r="A2295" t="s">
        <v>1671</v>
      </c>
      <c r="B2295" s="1">
        <v>44978</v>
      </c>
      <c r="C2295" s="1">
        <v>45342</v>
      </c>
      <c r="D2295" s="1">
        <v>45279</v>
      </c>
      <c r="E2295" t="s">
        <v>31</v>
      </c>
      <c r="F2295">
        <v>180</v>
      </c>
      <c r="G2295">
        <v>181.6</v>
      </c>
      <c r="H2295">
        <v>175.65</v>
      </c>
      <c r="I2295">
        <v>177.95</v>
      </c>
      <c r="J2295">
        <v>176.7</v>
      </c>
      <c r="K2295">
        <v>176.8</v>
      </c>
      <c r="L2295">
        <v>178.49</v>
      </c>
      <c r="M2295">
        <v>181.6</v>
      </c>
      <c r="N2295">
        <v>48.75</v>
      </c>
      <c r="O2295">
        <v>29600983</v>
      </c>
      <c r="P2295">
        <v>5283592329.8500004</v>
      </c>
      <c r="Q2295">
        <v>122631</v>
      </c>
    </row>
    <row r="2296" spans="1:17" x14ac:dyDescent="0.3">
      <c r="A2296" t="s">
        <v>1671</v>
      </c>
      <c r="B2296" s="1">
        <v>44978</v>
      </c>
      <c r="C2296" s="1">
        <v>45342</v>
      </c>
      <c r="D2296" s="1">
        <v>45278</v>
      </c>
      <c r="E2296" t="s">
        <v>31</v>
      </c>
      <c r="F2296">
        <v>172</v>
      </c>
      <c r="G2296">
        <v>178.45</v>
      </c>
      <c r="H2296">
        <v>170</v>
      </c>
      <c r="I2296">
        <v>171.9</v>
      </c>
      <c r="J2296">
        <v>178</v>
      </c>
      <c r="K2296">
        <v>177.95</v>
      </c>
      <c r="L2296">
        <v>175.91</v>
      </c>
      <c r="M2296">
        <v>180</v>
      </c>
      <c r="N2296">
        <v>48.75</v>
      </c>
      <c r="O2296">
        <v>32043566</v>
      </c>
      <c r="P2296">
        <v>5636670616.6000004</v>
      </c>
      <c r="Q2296">
        <v>126366</v>
      </c>
    </row>
    <row r="2297" spans="1:17" x14ac:dyDescent="0.3">
      <c r="A2297" t="s">
        <v>1671</v>
      </c>
      <c r="B2297" s="1">
        <v>44978</v>
      </c>
      <c r="C2297" s="1">
        <v>45342</v>
      </c>
      <c r="D2297" s="1">
        <v>45275</v>
      </c>
      <c r="E2297" t="s">
        <v>31</v>
      </c>
      <c r="F2297">
        <v>175</v>
      </c>
      <c r="G2297">
        <v>178</v>
      </c>
      <c r="H2297">
        <v>171.2</v>
      </c>
      <c r="I2297">
        <v>172.05</v>
      </c>
      <c r="J2297">
        <v>172.2</v>
      </c>
      <c r="K2297">
        <v>171.9</v>
      </c>
      <c r="L2297">
        <v>174.66</v>
      </c>
      <c r="M2297">
        <v>180</v>
      </c>
      <c r="N2297">
        <v>48.75</v>
      </c>
      <c r="O2297">
        <v>33039339</v>
      </c>
      <c r="P2297">
        <v>5770802032.25</v>
      </c>
      <c r="Q2297">
        <v>131710</v>
      </c>
    </row>
    <row r="2298" spans="1:17" x14ac:dyDescent="0.3">
      <c r="A2298" t="s">
        <v>1671</v>
      </c>
      <c r="B2298" s="1">
        <v>44978</v>
      </c>
      <c r="C2298" s="1">
        <v>45342</v>
      </c>
      <c r="D2298" s="1">
        <v>45274</v>
      </c>
      <c r="E2298" t="s">
        <v>31</v>
      </c>
      <c r="F2298">
        <v>162.4</v>
      </c>
      <c r="G2298">
        <v>174.6</v>
      </c>
      <c r="H2298">
        <v>161.55000000000001</v>
      </c>
      <c r="I2298">
        <v>160.85</v>
      </c>
      <c r="J2298">
        <v>172.5</v>
      </c>
      <c r="K2298">
        <v>172.05</v>
      </c>
      <c r="L2298">
        <v>169.77</v>
      </c>
      <c r="M2298">
        <v>180</v>
      </c>
      <c r="N2298">
        <v>48.75</v>
      </c>
      <c r="O2298">
        <v>75338400</v>
      </c>
      <c r="P2298">
        <v>12790417343.25</v>
      </c>
      <c r="Q2298">
        <v>267910</v>
      </c>
    </row>
    <row r="2299" spans="1:17" x14ac:dyDescent="0.3">
      <c r="A2299" t="s">
        <v>1671</v>
      </c>
      <c r="B2299" s="1">
        <v>44978</v>
      </c>
      <c r="C2299" s="1">
        <v>45342</v>
      </c>
      <c r="D2299" s="1">
        <v>45273</v>
      </c>
      <c r="E2299" t="s">
        <v>31</v>
      </c>
      <c r="F2299">
        <v>163</v>
      </c>
      <c r="G2299">
        <v>163.5</v>
      </c>
      <c r="H2299">
        <v>159.85</v>
      </c>
      <c r="I2299">
        <v>162.19999999999999</v>
      </c>
      <c r="J2299">
        <v>160.94999999999999</v>
      </c>
      <c r="K2299">
        <v>160.85</v>
      </c>
      <c r="L2299">
        <v>161.44999999999999</v>
      </c>
      <c r="M2299">
        <v>180</v>
      </c>
      <c r="N2299">
        <v>48.75</v>
      </c>
      <c r="O2299">
        <v>12564911</v>
      </c>
      <c r="P2299">
        <v>2028554065.4000001</v>
      </c>
      <c r="Q2299">
        <v>70698</v>
      </c>
    </row>
    <row r="2300" spans="1:17" x14ac:dyDescent="0.3">
      <c r="A2300" t="s">
        <v>1671</v>
      </c>
      <c r="B2300" s="1">
        <v>44978</v>
      </c>
      <c r="C2300" s="1">
        <v>45342</v>
      </c>
      <c r="D2300" s="1">
        <v>45272</v>
      </c>
      <c r="E2300" t="s">
        <v>31</v>
      </c>
      <c r="F2300">
        <v>164.35</v>
      </c>
      <c r="G2300">
        <v>165.8</v>
      </c>
      <c r="H2300">
        <v>161.25</v>
      </c>
      <c r="I2300">
        <v>163.30000000000001</v>
      </c>
      <c r="J2300">
        <v>162.6</v>
      </c>
      <c r="K2300">
        <v>162.19999999999999</v>
      </c>
      <c r="L2300">
        <v>163.52000000000001</v>
      </c>
      <c r="M2300">
        <v>180</v>
      </c>
      <c r="N2300">
        <v>48.75</v>
      </c>
      <c r="O2300">
        <v>17090343</v>
      </c>
      <c r="P2300">
        <v>2794561800.3000002</v>
      </c>
      <c r="Q2300">
        <v>74193</v>
      </c>
    </row>
    <row r="2301" spans="1:17" x14ac:dyDescent="0.3">
      <c r="A2301" t="s">
        <v>1671</v>
      </c>
      <c r="B2301" s="1">
        <v>44978</v>
      </c>
      <c r="C2301" s="1">
        <v>45342</v>
      </c>
      <c r="D2301" s="1">
        <v>45271</v>
      </c>
      <c r="E2301" t="s">
        <v>31</v>
      </c>
      <c r="F2301">
        <v>161</v>
      </c>
      <c r="G2301">
        <v>164.45</v>
      </c>
      <c r="H2301">
        <v>160.80000000000001</v>
      </c>
      <c r="I2301">
        <v>160.65</v>
      </c>
      <c r="J2301">
        <v>163.30000000000001</v>
      </c>
      <c r="K2301">
        <v>163.30000000000001</v>
      </c>
      <c r="L2301">
        <v>162.97</v>
      </c>
      <c r="M2301">
        <v>180</v>
      </c>
      <c r="N2301">
        <v>48.75</v>
      </c>
      <c r="O2301">
        <v>30678187</v>
      </c>
      <c r="P2301">
        <v>4999756382.1000004</v>
      </c>
      <c r="Q2301">
        <v>105182</v>
      </c>
    </row>
    <row r="2302" spans="1:17" x14ac:dyDescent="0.3">
      <c r="A2302" t="s">
        <v>1671</v>
      </c>
      <c r="B2302" s="1">
        <v>44978</v>
      </c>
      <c r="C2302" s="1">
        <v>45342</v>
      </c>
      <c r="D2302" s="1">
        <v>45268</v>
      </c>
      <c r="E2302" t="s">
        <v>31</v>
      </c>
      <c r="F2302">
        <v>161.5</v>
      </c>
      <c r="G2302">
        <v>163.4</v>
      </c>
      <c r="H2302">
        <v>159.25</v>
      </c>
      <c r="I2302">
        <v>160.75</v>
      </c>
      <c r="J2302">
        <v>160.80000000000001</v>
      </c>
      <c r="K2302">
        <v>160.65</v>
      </c>
      <c r="L2302">
        <v>161.52000000000001</v>
      </c>
      <c r="M2302">
        <v>180</v>
      </c>
      <c r="N2302">
        <v>48.75</v>
      </c>
      <c r="O2302">
        <v>44169658</v>
      </c>
      <c r="P2302">
        <v>7134362512.5</v>
      </c>
      <c r="Q2302">
        <v>126171</v>
      </c>
    </row>
    <row r="2303" spans="1:17" x14ac:dyDescent="0.3">
      <c r="A2303" t="s">
        <v>1671</v>
      </c>
      <c r="B2303" s="1">
        <v>44978</v>
      </c>
      <c r="C2303" s="1">
        <v>45342</v>
      </c>
      <c r="D2303" s="1">
        <v>45267</v>
      </c>
      <c r="E2303" t="s">
        <v>31</v>
      </c>
      <c r="F2303">
        <v>158</v>
      </c>
      <c r="G2303">
        <v>162.94999999999999</v>
      </c>
      <c r="H2303">
        <v>157.55000000000001</v>
      </c>
      <c r="I2303">
        <v>171.95</v>
      </c>
      <c r="J2303">
        <v>161.15</v>
      </c>
      <c r="K2303">
        <v>160.75</v>
      </c>
      <c r="L2303">
        <v>160.08000000000001</v>
      </c>
      <c r="M2303">
        <v>180</v>
      </c>
      <c r="N2303">
        <v>48.75</v>
      </c>
      <c r="O2303">
        <v>68646756</v>
      </c>
      <c r="P2303">
        <v>10988637367</v>
      </c>
      <c r="Q2303">
        <v>191958</v>
      </c>
    </row>
    <row r="2304" spans="1:17" x14ac:dyDescent="0.3">
      <c r="A2304" t="s">
        <v>1671</v>
      </c>
      <c r="B2304" s="1">
        <v>44978</v>
      </c>
      <c r="C2304" s="1">
        <v>45342</v>
      </c>
      <c r="D2304" s="1">
        <v>45266</v>
      </c>
      <c r="E2304" t="s">
        <v>31</v>
      </c>
      <c r="F2304">
        <v>173.95</v>
      </c>
      <c r="G2304">
        <v>174</v>
      </c>
      <c r="H2304">
        <v>170.3</v>
      </c>
      <c r="I2304">
        <v>173.3</v>
      </c>
      <c r="J2304">
        <v>171.65</v>
      </c>
      <c r="K2304">
        <v>171.95</v>
      </c>
      <c r="L2304">
        <v>172.12</v>
      </c>
      <c r="M2304">
        <v>180</v>
      </c>
      <c r="N2304">
        <v>48.75</v>
      </c>
      <c r="O2304">
        <v>8154032</v>
      </c>
      <c r="P2304">
        <v>1403474141.45</v>
      </c>
      <c r="Q2304">
        <v>46958</v>
      </c>
    </row>
    <row r="2305" spans="1:17" x14ac:dyDescent="0.3">
      <c r="A2305" t="s">
        <v>1671</v>
      </c>
      <c r="B2305" s="1">
        <v>44978</v>
      </c>
      <c r="C2305" s="1">
        <v>45342</v>
      </c>
      <c r="D2305" s="1">
        <v>45265</v>
      </c>
      <c r="E2305" t="s">
        <v>31</v>
      </c>
      <c r="F2305">
        <v>176.5</v>
      </c>
      <c r="G2305">
        <v>176.75</v>
      </c>
      <c r="H2305">
        <v>171.15</v>
      </c>
      <c r="I2305">
        <v>175.9</v>
      </c>
      <c r="J2305">
        <v>173</v>
      </c>
      <c r="K2305">
        <v>173.3</v>
      </c>
      <c r="L2305">
        <v>173.8</v>
      </c>
      <c r="M2305">
        <v>180</v>
      </c>
      <c r="N2305">
        <v>48.75</v>
      </c>
      <c r="O2305">
        <v>7859210</v>
      </c>
      <c r="P2305">
        <v>1365936258.1500001</v>
      </c>
      <c r="Q2305">
        <v>48820</v>
      </c>
    </row>
    <row r="2306" spans="1:17" x14ac:dyDescent="0.3">
      <c r="A2306" t="s">
        <v>1671</v>
      </c>
      <c r="B2306" s="1">
        <v>44978</v>
      </c>
      <c r="C2306" s="1">
        <v>45342</v>
      </c>
      <c r="D2306" s="1">
        <v>45264</v>
      </c>
      <c r="E2306" t="s">
        <v>31</v>
      </c>
      <c r="F2306">
        <v>179</v>
      </c>
      <c r="G2306">
        <v>180</v>
      </c>
      <c r="H2306">
        <v>172.8</v>
      </c>
      <c r="I2306">
        <v>170.3</v>
      </c>
      <c r="J2306">
        <v>175.85</v>
      </c>
      <c r="K2306">
        <v>175.9</v>
      </c>
      <c r="L2306">
        <v>176.22</v>
      </c>
      <c r="M2306">
        <v>180</v>
      </c>
      <c r="N2306">
        <v>48.75</v>
      </c>
      <c r="O2306">
        <v>19800086</v>
      </c>
      <c r="P2306">
        <v>3489269152.9000001</v>
      </c>
      <c r="Q2306">
        <v>91871</v>
      </c>
    </row>
    <row r="2307" spans="1:17" x14ac:dyDescent="0.3">
      <c r="A2307" t="s">
        <v>1671</v>
      </c>
      <c r="B2307" s="1">
        <v>44978</v>
      </c>
      <c r="C2307" s="1">
        <v>45342</v>
      </c>
      <c r="D2307" s="1">
        <v>45261</v>
      </c>
      <c r="E2307" t="s">
        <v>31</v>
      </c>
      <c r="F2307">
        <v>167.5</v>
      </c>
      <c r="G2307">
        <v>176.75</v>
      </c>
      <c r="H2307">
        <v>167.5</v>
      </c>
      <c r="I2307">
        <v>165.6</v>
      </c>
      <c r="J2307">
        <v>169.6</v>
      </c>
      <c r="K2307">
        <v>170.3</v>
      </c>
      <c r="L2307">
        <v>172.46</v>
      </c>
      <c r="M2307">
        <v>176.75</v>
      </c>
      <c r="N2307">
        <v>48.75</v>
      </c>
      <c r="O2307">
        <v>24730969</v>
      </c>
      <c r="P2307">
        <v>4265097758.5</v>
      </c>
      <c r="Q2307">
        <v>128161</v>
      </c>
    </row>
    <row r="2308" spans="1:17" x14ac:dyDescent="0.3">
      <c r="A2308" t="s">
        <v>1671</v>
      </c>
      <c r="B2308" s="1">
        <v>44978</v>
      </c>
      <c r="C2308" s="1">
        <v>45342</v>
      </c>
      <c r="D2308" s="1">
        <v>45260</v>
      </c>
      <c r="E2308" t="s">
        <v>31</v>
      </c>
      <c r="F2308">
        <v>166.5</v>
      </c>
      <c r="G2308">
        <v>169</v>
      </c>
      <c r="H2308">
        <v>159.55000000000001</v>
      </c>
      <c r="I2308">
        <v>166.2</v>
      </c>
      <c r="J2308">
        <v>168</v>
      </c>
      <c r="K2308">
        <v>165.6</v>
      </c>
      <c r="L2308">
        <v>164.07</v>
      </c>
      <c r="M2308">
        <v>174.45</v>
      </c>
      <c r="N2308">
        <v>48.75</v>
      </c>
      <c r="O2308">
        <v>13976866</v>
      </c>
      <c r="P2308">
        <v>2293209046.5</v>
      </c>
      <c r="Q2308">
        <v>63380</v>
      </c>
    </row>
    <row r="2309" spans="1:17" x14ac:dyDescent="0.3">
      <c r="A2309" t="s">
        <v>1671</v>
      </c>
      <c r="B2309" s="1">
        <v>44978</v>
      </c>
      <c r="C2309" s="1">
        <v>45342</v>
      </c>
      <c r="D2309" s="1">
        <v>45259</v>
      </c>
      <c r="E2309" t="s">
        <v>31</v>
      </c>
      <c r="F2309">
        <v>169</v>
      </c>
      <c r="G2309">
        <v>170.2</v>
      </c>
      <c r="H2309">
        <v>165.4</v>
      </c>
      <c r="I2309">
        <v>168.05</v>
      </c>
      <c r="J2309">
        <v>165.75</v>
      </c>
      <c r="K2309">
        <v>166.2</v>
      </c>
      <c r="L2309">
        <v>167.6</v>
      </c>
      <c r="M2309">
        <v>174.45</v>
      </c>
      <c r="N2309">
        <v>48.75</v>
      </c>
      <c r="O2309">
        <v>7597633</v>
      </c>
      <c r="P2309">
        <v>1273354052.3</v>
      </c>
      <c r="Q2309">
        <v>46463</v>
      </c>
    </row>
    <row r="2310" spans="1:17" x14ac:dyDescent="0.3">
      <c r="A2310" t="s">
        <v>1671</v>
      </c>
      <c r="B2310" s="1">
        <v>44978</v>
      </c>
      <c r="C2310" s="1">
        <v>45342</v>
      </c>
      <c r="D2310" s="1">
        <v>45258</v>
      </c>
      <c r="E2310" t="s">
        <v>31</v>
      </c>
      <c r="F2310">
        <v>166.95</v>
      </c>
      <c r="G2310">
        <v>172</v>
      </c>
      <c r="H2310">
        <v>165.3</v>
      </c>
      <c r="I2310">
        <v>166</v>
      </c>
      <c r="J2310">
        <v>168.1</v>
      </c>
      <c r="K2310">
        <v>168.05</v>
      </c>
      <c r="L2310">
        <v>169.6</v>
      </c>
      <c r="M2310">
        <v>174.45</v>
      </c>
      <c r="N2310">
        <v>48.75</v>
      </c>
      <c r="O2310">
        <v>19504151</v>
      </c>
      <c r="P2310">
        <v>3307929274.8000002</v>
      </c>
      <c r="Q2310">
        <v>86141</v>
      </c>
    </row>
    <row r="2311" spans="1:17" x14ac:dyDescent="0.3">
      <c r="A2311" t="s">
        <v>1671</v>
      </c>
      <c r="B2311" s="1">
        <v>44978</v>
      </c>
      <c r="C2311" s="1">
        <v>45342</v>
      </c>
      <c r="D2311" s="1">
        <v>45254</v>
      </c>
      <c r="E2311" t="s">
        <v>31</v>
      </c>
      <c r="F2311">
        <v>166</v>
      </c>
      <c r="G2311">
        <v>168.6</v>
      </c>
      <c r="H2311">
        <v>164.15</v>
      </c>
      <c r="I2311">
        <v>165.5</v>
      </c>
      <c r="J2311">
        <v>165.6</v>
      </c>
      <c r="K2311">
        <v>166</v>
      </c>
      <c r="L2311">
        <v>166.4</v>
      </c>
      <c r="M2311">
        <v>174.45</v>
      </c>
      <c r="N2311">
        <v>48.75</v>
      </c>
      <c r="O2311">
        <v>9842059</v>
      </c>
      <c r="P2311">
        <v>1637695654.75</v>
      </c>
      <c r="Q2311">
        <v>50537</v>
      </c>
    </row>
    <row r="2312" spans="1:17" x14ac:dyDescent="0.3">
      <c r="A2312" t="s">
        <v>1671</v>
      </c>
      <c r="B2312" s="1">
        <v>44978</v>
      </c>
      <c r="C2312" s="1">
        <v>45342</v>
      </c>
      <c r="D2312" s="1">
        <v>45253</v>
      </c>
      <c r="E2312" t="s">
        <v>31</v>
      </c>
      <c r="F2312">
        <v>166.7</v>
      </c>
      <c r="G2312">
        <v>168.9</v>
      </c>
      <c r="H2312">
        <v>164.65</v>
      </c>
      <c r="I2312">
        <v>166.25</v>
      </c>
      <c r="J2312">
        <v>165.35</v>
      </c>
      <c r="K2312">
        <v>165.5</v>
      </c>
      <c r="L2312">
        <v>166.11</v>
      </c>
      <c r="M2312">
        <v>174.45</v>
      </c>
      <c r="N2312">
        <v>48.75</v>
      </c>
      <c r="O2312">
        <v>9408911</v>
      </c>
      <c r="P2312">
        <v>1562895993.0999999</v>
      </c>
      <c r="Q2312">
        <v>42263</v>
      </c>
    </row>
    <row r="2313" spans="1:17" x14ac:dyDescent="0.3">
      <c r="A2313" t="s">
        <v>1671</v>
      </c>
      <c r="B2313" s="1">
        <v>44978</v>
      </c>
      <c r="C2313" s="1">
        <v>45342</v>
      </c>
      <c r="D2313" s="1">
        <v>45252</v>
      </c>
      <c r="E2313" t="s">
        <v>31</v>
      </c>
      <c r="F2313">
        <v>166.4</v>
      </c>
      <c r="G2313">
        <v>168.6</v>
      </c>
      <c r="H2313">
        <v>161.5</v>
      </c>
      <c r="I2313">
        <v>165.65</v>
      </c>
      <c r="J2313">
        <v>165.9</v>
      </c>
      <c r="K2313">
        <v>166.25</v>
      </c>
      <c r="L2313">
        <v>165.41</v>
      </c>
      <c r="M2313">
        <v>174.45</v>
      </c>
      <c r="N2313">
        <v>48.75</v>
      </c>
      <c r="O2313">
        <v>11174470</v>
      </c>
      <c r="P2313">
        <v>1848422937.8</v>
      </c>
      <c r="Q2313">
        <v>56153</v>
      </c>
    </row>
    <row r="2314" spans="1:17" x14ac:dyDescent="0.3">
      <c r="A2314" t="s">
        <v>1671</v>
      </c>
      <c r="B2314" s="1">
        <v>44978</v>
      </c>
      <c r="C2314" s="1">
        <v>45342</v>
      </c>
      <c r="D2314" s="1">
        <v>45251</v>
      </c>
      <c r="E2314" t="s">
        <v>31</v>
      </c>
      <c r="F2314">
        <v>165.65</v>
      </c>
      <c r="G2314">
        <v>171.25</v>
      </c>
      <c r="H2314">
        <v>163.75</v>
      </c>
      <c r="I2314">
        <v>164.75</v>
      </c>
      <c r="J2314">
        <v>165.7</v>
      </c>
      <c r="K2314">
        <v>165.65</v>
      </c>
      <c r="L2314">
        <v>167.69</v>
      </c>
      <c r="M2314">
        <v>174.45</v>
      </c>
      <c r="N2314">
        <v>48.75</v>
      </c>
      <c r="O2314">
        <v>20829171</v>
      </c>
      <c r="P2314">
        <v>3492772618.1999998</v>
      </c>
      <c r="Q2314">
        <v>86518</v>
      </c>
    </row>
    <row r="2315" spans="1:17" x14ac:dyDescent="0.3">
      <c r="A2315" t="s">
        <v>1671</v>
      </c>
      <c r="B2315" s="1">
        <v>44978</v>
      </c>
      <c r="C2315" s="1">
        <v>45342</v>
      </c>
      <c r="D2315" s="1">
        <v>45250</v>
      </c>
      <c r="E2315" t="s">
        <v>31</v>
      </c>
      <c r="F2315">
        <v>170</v>
      </c>
      <c r="G2315">
        <v>172.5</v>
      </c>
      <c r="H2315">
        <v>163.30000000000001</v>
      </c>
      <c r="I2315">
        <v>167.6</v>
      </c>
      <c r="J2315">
        <v>165.4</v>
      </c>
      <c r="K2315">
        <v>164.75</v>
      </c>
      <c r="L2315">
        <v>167.35</v>
      </c>
      <c r="M2315">
        <v>174.45</v>
      </c>
      <c r="N2315">
        <v>48.75</v>
      </c>
      <c r="O2315">
        <v>18874242</v>
      </c>
      <c r="P2315">
        <v>3158656376.0999999</v>
      </c>
      <c r="Q2315">
        <v>93830</v>
      </c>
    </row>
    <row r="2316" spans="1:17" x14ac:dyDescent="0.3">
      <c r="A2316" t="s">
        <v>1671</v>
      </c>
      <c r="B2316" s="1">
        <v>44978</v>
      </c>
      <c r="C2316" s="1">
        <v>45342</v>
      </c>
      <c r="D2316" s="1">
        <v>45247</v>
      </c>
      <c r="E2316" t="s">
        <v>31</v>
      </c>
      <c r="F2316">
        <v>154.65</v>
      </c>
      <c r="G2316">
        <v>169.65</v>
      </c>
      <c r="H2316">
        <v>154.05000000000001</v>
      </c>
      <c r="I2316">
        <v>154.65</v>
      </c>
      <c r="J2316">
        <v>167.3</v>
      </c>
      <c r="K2316">
        <v>167.6</v>
      </c>
      <c r="L2316">
        <v>165.01</v>
      </c>
      <c r="M2316">
        <v>174.45</v>
      </c>
      <c r="N2316">
        <v>48.75</v>
      </c>
      <c r="O2316">
        <v>47759661</v>
      </c>
      <c r="P2316">
        <v>7880877336.5500002</v>
      </c>
      <c r="Q2316">
        <v>188685</v>
      </c>
    </row>
    <row r="2317" spans="1:17" x14ac:dyDescent="0.3">
      <c r="A2317" t="s">
        <v>1671</v>
      </c>
      <c r="B2317" s="1">
        <v>44978</v>
      </c>
      <c r="C2317" s="1">
        <v>45342</v>
      </c>
      <c r="D2317" s="1">
        <v>45246</v>
      </c>
      <c r="E2317" t="s">
        <v>31</v>
      </c>
      <c r="F2317">
        <v>158.6</v>
      </c>
      <c r="G2317">
        <v>159.19999999999999</v>
      </c>
      <c r="H2317">
        <v>154</v>
      </c>
      <c r="I2317">
        <v>158.15</v>
      </c>
      <c r="J2317">
        <v>154.75</v>
      </c>
      <c r="K2317">
        <v>154.65</v>
      </c>
      <c r="L2317">
        <v>156.29</v>
      </c>
      <c r="M2317">
        <v>174.45</v>
      </c>
      <c r="N2317">
        <v>48.75</v>
      </c>
      <c r="O2317">
        <v>5339739</v>
      </c>
      <c r="P2317">
        <v>834525374.79999995</v>
      </c>
      <c r="Q2317">
        <v>29065</v>
      </c>
    </row>
    <row r="2318" spans="1:17" x14ac:dyDescent="0.3">
      <c r="A2318" t="s">
        <v>1671</v>
      </c>
      <c r="B2318" s="1">
        <v>44978</v>
      </c>
      <c r="C2318" s="1">
        <v>45342</v>
      </c>
      <c r="D2318" s="1">
        <v>45245</v>
      </c>
      <c r="E2318" t="s">
        <v>31</v>
      </c>
      <c r="F2318">
        <v>160.5</v>
      </c>
      <c r="G2318">
        <v>161.1</v>
      </c>
      <c r="H2318">
        <v>157.55000000000001</v>
      </c>
      <c r="I2318">
        <v>158.44999999999999</v>
      </c>
      <c r="J2318">
        <v>157.80000000000001</v>
      </c>
      <c r="K2318">
        <v>158.15</v>
      </c>
      <c r="L2318">
        <v>158.82</v>
      </c>
      <c r="M2318">
        <v>174.45</v>
      </c>
      <c r="N2318">
        <v>48.75</v>
      </c>
      <c r="O2318">
        <v>8693132</v>
      </c>
      <c r="P2318">
        <v>1380630891.55</v>
      </c>
      <c r="Q2318">
        <v>45034</v>
      </c>
    </row>
    <row r="2319" spans="1:17" x14ac:dyDescent="0.3">
      <c r="A2319" t="s">
        <v>1671</v>
      </c>
      <c r="B2319" s="1">
        <v>44978</v>
      </c>
      <c r="C2319" s="1">
        <v>45342</v>
      </c>
      <c r="D2319" s="1">
        <v>45243</v>
      </c>
      <c r="E2319" t="s">
        <v>31</v>
      </c>
      <c r="F2319">
        <v>153</v>
      </c>
      <c r="G2319">
        <v>159.80000000000001</v>
      </c>
      <c r="H2319">
        <v>152.80000000000001</v>
      </c>
      <c r="I2319">
        <v>153.69999999999999</v>
      </c>
      <c r="J2319">
        <v>157.65</v>
      </c>
      <c r="K2319">
        <v>158.44999999999999</v>
      </c>
      <c r="L2319">
        <v>157.63999999999999</v>
      </c>
      <c r="M2319">
        <v>174.45</v>
      </c>
      <c r="N2319">
        <v>48.75</v>
      </c>
      <c r="O2319">
        <v>18229589</v>
      </c>
      <c r="P2319">
        <v>2873642751.75</v>
      </c>
      <c r="Q2319">
        <v>77528</v>
      </c>
    </row>
    <row r="2320" spans="1:17" x14ac:dyDescent="0.3">
      <c r="A2320" t="s">
        <v>1671</v>
      </c>
      <c r="B2320" s="1">
        <v>44978</v>
      </c>
      <c r="C2320" s="1">
        <v>45342</v>
      </c>
      <c r="D2320" s="1">
        <v>45242</v>
      </c>
      <c r="E2320" t="s">
        <v>31</v>
      </c>
      <c r="F2320">
        <v>155</v>
      </c>
      <c r="G2320">
        <v>155.44999999999999</v>
      </c>
      <c r="H2320">
        <v>153</v>
      </c>
      <c r="I2320">
        <v>153.5</v>
      </c>
      <c r="J2320">
        <v>153.80000000000001</v>
      </c>
      <c r="K2320">
        <v>153.69999999999999</v>
      </c>
      <c r="L2320">
        <v>154.21</v>
      </c>
      <c r="M2320">
        <v>174.45</v>
      </c>
      <c r="N2320">
        <v>47.75</v>
      </c>
      <c r="O2320">
        <v>1857402</v>
      </c>
      <c r="P2320">
        <v>286426565.19999999</v>
      </c>
      <c r="Q2320">
        <v>16825</v>
      </c>
    </row>
    <row r="2321" spans="1:17" x14ac:dyDescent="0.3">
      <c r="A2321" t="s">
        <v>1671</v>
      </c>
      <c r="B2321" s="1">
        <v>44978</v>
      </c>
      <c r="C2321" s="1">
        <v>45342</v>
      </c>
      <c r="D2321" s="1">
        <v>45240</v>
      </c>
      <c r="E2321" t="s">
        <v>31</v>
      </c>
      <c r="F2321">
        <v>154.5</v>
      </c>
      <c r="G2321">
        <v>156.65</v>
      </c>
      <c r="H2321">
        <v>151.69999999999999</v>
      </c>
      <c r="I2321">
        <v>153.35</v>
      </c>
      <c r="J2321">
        <v>153.1</v>
      </c>
      <c r="K2321">
        <v>153.5</v>
      </c>
      <c r="L2321">
        <v>153.82</v>
      </c>
      <c r="M2321">
        <v>174.45</v>
      </c>
      <c r="N2321">
        <v>47.75</v>
      </c>
      <c r="O2321">
        <v>8664493</v>
      </c>
      <c r="P2321">
        <v>1332807688.1500001</v>
      </c>
      <c r="Q2321">
        <v>38690</v>
      </c>
    </row>
    <row r="2322" spans="1:17" x14ac:dyDescent="0.3">
      <c r="A2322" t="s">
        <v>1671</v>
      </c>
      <c r="B2322" s="1">
        <v>44978</v>
      </c>
      <c r="C2322" s="1">
        <v>45342</v>
      </c>
      <c r="D2322" s="1">
        <v>45239</v>
      </c>
      <c r="E2322" t="s">
        <v>31</v>
      </c>
      <c r="F2322">
        <v>155.6</v>
      </c>
      <c r="G2322">
        <v>157.4</v>
      </c>
      <c r="H2322">
        <v>150.4</v>
      </c>
      <c r="I2322">
        <v>154.65</v>
      </c>
      <c r="J2322">
        <v>153.80000000000001</v>
      </c>
      <c r="K2322">
        <v>153.35</v>
      </c>
      <c r="L2322">
        <v>154.57</v>
      </c>
      <c r="M2322">
        <v>174.45</v>
      </c>
      <c r="N2322">
        <v>47.75</v>
      </c>
      <c r="O2322">
        <v>15443332</v>
      </c>
      <c r="P2322">
        <v>2387068415.5</v>
      </c>
      <c r="Q2322">
        <v>69167</v>
      </c>
    </row>
    <row r="2323" spans="1:17" x14ac:dyDescent="0.3">
      <c r="A2323" t="s">
        <v>1671</v>
      </c>
      <c r="B2323" s="1">
        <v>44978</v>
      </c>
      <c r="C2323" s="1">
        <v>45342</v>
      </c>
      <c r="D2323" s="1">
        <v>45238</v>
      </c>
      <c r="E2323" t="s">
        <v>31</v>
      </c>
      <c r="F2323">
        <v>153.30000000000001</v>
      </c>
      <c r="G2323">
        <v>157.30000000000001</v>
      </c>
      <c r="H2323">
        <v>153.30000000000001</v>
      </c>
      <c r="I2323">
        <v>152.5</v>
      </c>
      <c r="J2323">
        <v>154.55000000000001</v>
      </c>
      <c r="K2323">
        <v>154.65</v>
      </c>
      <c r="L2323">
        <v>155.32</v>
      </c>
      <c r="M2323">
        <v>174.45</v>
      </c>
      <c r="N2323">
        <v>47.75</v>
      </c>
      <c r="O2323">
        <v>14083231</v>
      </c>
      <c r="P2323">
        <v>2187342359.3499999</v>
      </c>
      <c r="Q2323">
        <v>65243</v>
      </c>
    </row>
    <row r="2324" spans="1:17" x14ac:dyDescent="0.3">
      <c r="A2324" t="s">
        <v>1671</v>
      </c>
      <c r="B2324" s="1">
        <v>44978</v>
      </c>
      <c r="C2324" s="1">
        <v>45342</v>
      </c>
      <c r="D2324" s="1">
        <v>45237</v>
      </c>
      <c r="E2324" t="s">
        <v>31</v>
      </c>
      <c r="F2324">
        <v>146.5</v>
      </c>
      <c r="G2324">
        <v>154.85</v>
      </c>
      <c r="H2324">
        <v>145.5</v>
      </c>
      <c r="I2324">
        <v>146.05000000000001</v>
      </c>
      <c r="J2324">
        <v>152.6</v>
      </c>
      <c r="K2324">
        <v>152.5</v>
      </c>
      <c r="L2324">
        <v>151.18</v>
      </c>
      <c r="M2324">
        <v>174.45</v>
      </c>
      <c r="N2324">
        <v>47.75</v>
      </c>
      <c r="O2324">
        <v>16369508</v>
      </c>
      <c r="P2324">
        <v>2474712858.6500001</v>
      </c>
      <c r="Q2324">
        <v>71960</v>
      </c>
    </row>
    <row r="2325" spans="1:17" x14ac:dyDescent="0.3">
      <c r="A2325" t="s">
        <v>1671</v>
      </c>
      <c r="B2325" s="1">
        <v>44978</v>
      </c>
      <c r="C2325" s="1">
        <v>45342</v>
      </c>
      <c r="D2325" s="1">
        <v>45236</v>
      </c>
      <c r="E2325" t="s">
        <v>31</v>
      </c>
      <c r="F2325">
        <v>144.4</v>
      </c>
      <c r="G2325">
        <v>148.94999999999999</v>
      </c>
      <c r="H2325">
        <v>143.5</v>
      </c>
      <c r="I2325">
        <v>142.35</v>
      </c>
      <c r="J2325">
        <v>146.75</v>
      </c>
      <c r="K2325">
        <v>146.05000000000001</v>
      </c>
      <c r="L2325">
        <v>146.41</v>
      </c>
      <c r="M2325">
        <v>174.45</v>
      </c>
      <c r="N2325">
        <v>47.75</v>
      </c>
      <c r="O2325">
        <v>11350969</v>
      </c>
      <c r="P2325">
        <v>1661944817.1500001</v>
      </c>
      <c r="Q2325">
        <v>45454</v>
      </c>
    </row>
    <row r="2326" spans="1:17" x14ac:dyDescent="0.3">
      <c r="A2326" t="s">
        <v>1671</v>
      </c>
      <c r="B2326" s="1">
        <v>44978</v>
      </c>
      <c r="C2326" s="1">
        <v>45342</v>
      </c>
      <c r="D2326" s="1">
        <v>45233</v>
      </c>
      <c r="E2326" t="s">
        <v>31</v>
      </c>
      <c r="F2326">
        <v>139.9</v>
      </c>
      <c r="G2326">
        <v>144.6</v>
      </c>
      <c r="H2326">
        <v>138.4</v>
      </c>
      <c r="I2326">
        <v>138.69999999999999</v>
      </c>
      <c r="J2326">
        <v>142.4</v>
      </c>
      <c r="K2326">
        <v>142.35</v>
      </c>
      <c r="L2326">
        <v>142.19</v>
      </c>
      <c r="M2326">
        <v>174.45</v>
      </c>
      <c r="N2326">
        <v>43.75</v>
      </c>
      <c r="O2326">
        <v>14141933</v>
      </c>
      <c r="P2326">
        <v>2010902923.05</v>
      </c>
      <c r="Q2326">
        <v>57951</v>
      </c>
    </row>
    <row r="2327" spans="1:17" x14ac:dyDescent="0.3">
      <c r="A2327" t="s">
        <v>1671</v>
      </c>
      <c r="B2327" s="1">
        <v>44978</v>
      </c>
      <c r="C2327" s="1">
        <v>45342</v>
      </c>
      <c r="D2327" s="1">
        <v>45232</v>
      </c>
      <c r="E2327" t="s">
        <v>31</v>
      </c>
      <c r="F2327">
        <v>139.80000000000001</v>
      </c>
      <c r="G2327">
        <v>141.9</v>
      </c>
      <c r="H2327">
        <v>138.25</v>
      </c>
      <c r="I2327">
        <v>137.75</v>
      </c>
      <c r="J2327">
        <v>138.35</v>
      </c>
      <c r="K2327">
        <v>138.69999999999999</v>
      </c>
      <c r="L2327">
        <v>139.58000000000001</v>
      </c>
      <c r="M2327">
        <v>174.45</v>
      </c>
      <c r="N2327">
        <v>43.75</v>
      </c>
      <c r="O2327">
        <v>6017666</v>
      </c>
      <c r="P2327">
        <v>839950406</v>
      </c>
      <c r="Q2327">
        <v>29274</v>
      </c>
    </row>
    <row r="2328" spans="1:17" x14ac:dyDescent="0.3">
      <c r="A2328" t="s">
        <v>1671</v>
      </c>
      <c r="B2328" s="1">
        <v>44978</v>
      </c>
      <c r="C2328" s="1">
        <v>45342</v>
      </c>
      <c r="D2328" s="1">
        <v>45231</v>
      </c>
      <c r="E2328" t="s">
        <v>31</v>
      </c>
      <c r="F2328">
        <v>139.65</v>
      </c>
      <c r="G2328">
        <v>140.15</v>
      </c>
      <c r="H2328">
        <v>137.05000000000001</v>
      </c>
      <c r="I2328">
        <v>138.75</v>
      </c>
      <c r="J2328">
        <v>137.6</v>
      </c>
      <c r="K2328">
        <v>137.75</v>
      </c>
      <c r="L2328">
        <v>138.55000000000001</v>
      </c>
      <c r="M2328">
        <v>174.45</v>
      </c>
      <c r="N2328">
        <v>43.75</v>
      </c>
      <c r="O2328">
        <v>5009491</v>
      </c>
      <c r="P2328">
        <v>694075025.04999995</v>
      </c>
      <c r="Q2328">
        <v>22420</v>
      </c>
    </row>
    <row r="2329" spans="1:17" x14ac:dyDescent="0.3">
      <c r="A2329" t="s">
        <v>1671</v>
      </c>
      <c r="B2329" s="1">
        <v>44978</v>
      </c>
      <c r="C2329" s="1">
        <v>45342</v>
      </c>
      <c r="D2329" s="1">
        <v>45230</v>
      </c>
      <c r="E2329" t="s">
        <v>31</v>
      </c>
      <c r="F2329">
        <v>139.69999999999999</v>
      </c>
      <c r="G2329">
        <v>143.30000000000001</v>
      </c>
      <c r="H2329">
        <v>138.1</v>
      </c>
      <c r="I2329">
        <v>138.6</v>
      </c>
      <c r="J2329">
        <v>138.6</v>
      </c>
      <c r="K2329">
        <v>138.75</v>
      </c>
      <c r="L2329">
        <v>140.86000000000001</v>
      </c>
      <c r="M2329">
        <v>174.45</v>
      </c>
      <c r="N2329">
        <v>43.75</v>
      </c>
      <c r="O2329">
        <v>8763885</v>
      </c>
      <c r="P2329">
        <v>1234455188.3499999</v>
      </c>
      <c r="Q2329">
        <v>38899</v>
      </c>
    </row>
    <row r="2330" spans="1:17" x14ac:dyDescent="0.3">
      <c r="A2330" t="s">
        <v>1671</v>
      </c>
      <c r="B2330" s="1">
        <v>44978</v>
      </c>
      <c r="C2330" s="1">
        <v>45342</v>
      </c>
      <c r="D2330" s="1">
        <v>45229</v>
      </c>
      <c r="E2330" t="s">
        <v>31</v>
      </c>
      <c r="F2330">
        <v>141.15</v>
      </c>
      <c r="G2330">
        <v>141.5</v>
      </c>
      <c r="H2330">
        <v>136.69999999999999</v>
      </c>
      <c r="I2330">
        <v>140.85</v>
      </c>
      <c r="J2330">
        <v>138.4</v>
      </c>
      <c r="K2330">
        <v>138.6</v>
      </c>
      <c r="L2330">
        <v>138.65</v>
      </c>
      <c r="M2330">
        <v>174.45</v>
      </c>
      <c r="N2330">
        <v>43.75</v>
      </c>
      <c r="O2330">
        <v>8862371</v>
      </c>
      <c r="P2330">
        <v>1228745308.4000001</v>
      </c>
      <c r="Q2330">
        <v>37771</v>
      </c>
    </row>
    <row r="2331" spans="1:17" x14ac:dyDescent="0.3">
      <c r="A2331" t="s">
        <v>1671</v>
      </c>
      <c r="B2331" s="1">
        <v>44978</v>
      </c>
      <c r="C2331" s="1">
        <v>45342</v>
      </c>
      <c r="D2331" s="1">
        <v>45226</v>
      </c>
      <c r="E2331" t="s">
        <v>31</v>
      </c>
      <c r="F2331">
        <v>141.5</v>
      </c>
      <c r="G2331">
        <v>143.80000000000001</v>
      </c>
      <c r="H2331">
        <v>138.05000000000001</v>
      </c>
      <c r="I2331">
        <v>140.05000000000001</v>
      </c>
      <c r="J2331">
        <v>140.69999999999999</v>
      </c>
      <c r="K2331">
        <v>140.85</v>
      </c>
      <c r="L2331">
        <v>141.28</v>
      </c>
      <c r="M2331">
        <v>174.45</v>
      </c>
      <c r="N2331">
        <v>41.05</v>
      </c>
      <c r="O2331">
        <v>16333693</v>
      </c>
      <c r="P2331">
        <v>2307547022.8000002</v>
      </c>
      <c r="Q2331">
        <v>71934</v>
      </c>
    </row>
    <row r="2332" spans="1:17" x14ac:dyDescent="0.3">
      <c r="A2332" t="s">
        <v>1671</v>
      </c>
      <c r="B2332" s="1">
        <v>44978</v>
      </c>
      <c r="C2332" s="1">
        <v>45342</v>
      </c>
      <c r="D2332" s="1">
        <v>45225</v>
      </c>
      <c r="E2332" t="s">
        <v>31</v>
      </c>
      <c r="F2332">
        <v>134.94999999999999</v>
      </c>
      <c r="G2332">
        <v>142.94999999999999</v>
      </c>
      <c r="H2332">
        <v>127.25</v>
      </c>
      <c r="I2332">
        <v>136.19999999999999</v>
      </c>
      <c r="J2332">
        <v>139.5</v>
      </c>
      <c r="K2332">
        <v>140.05000000000001</v>
      </c>
      <c r="L2332">
        <v>133.99</v>
      </c>
      <c r="M2332">
        <v>174.45</v>
      </c>
      <c r="N2332">
        <v>41.05</v>
      </c>
      <c r="O2332">
        <v>27766483</v>
      </c>
      <c r="P2332">
        <v>3720458543.0500002</v>
      </c>
      <c r="Q2332">
        <v>114340</v>
      </c>
    </row>
    <row r="2333" spans="1:17" x14ac:dyDescent="0.3">
      <c r="A2333" t="s">
        <v>1671</v>
      </c>
      <c r="B2333" s="1">
        <v>44978</v>
      </c>
      <c r="C2333" s="1">
        <v>45342</v>
      </c>
      <c r="D2333" s="1">
        <v>45224</v>
      </c>
      <c r="E2333" t="s">
        <v>31</v>
      </c>
      <c r="F2333">
        <v>145.85</v>
      </c>
      <c r="G2333">
        <v>148.75</v>
      </c>
      <c r="H2333">
        <v>132.65</v>
      </c>
      <c r="I2333">
        <v>142.9</v>
      </c>
      <c r="J2333">
        <v>136.75</v>
      </c>
      <c r="K2333">
        <v>136.19999999999999</v>
      </c>
      <c r="L2333">
        <v>139.16999999999999</v>
      </c>
      <c r="M2333">
        <v>174.45</v>
      </c>
      <c r="N2333">
        <v>41.05</v>
      </c>
      <c r="O2333">
        <v>22866664</v>
      </c>
      <c r="P2333">
        <v>3182348748.0999999</v>
      </c>
      <c r="Q2333">
        <v>103509</v>
      </c>
    </row>
    <row r="2334" spans="1:17" x14ac:dyDescent="0.3">
      <c r="A2334" t="s">
        <v>1671</v>
      </c>
      <c r="B2334" s="1">
        <v>44978</v>
      </c>
      <c r="C2334" s="1">
        <v>45342</v>
      </c>
      <c r="D2334" s="1">
        <v>45222</v>
      </c>
      <c r="E2334" t="s">
        <v>31</v>
      </c>
      <c r="F2334">
        <v>155.35</v>
      </c>
      <c r="G2334">
        <v>156.1</v>
      </c>
      <c r="H2334">
        <v>140.65</v>
      </c>
      <c r="I2334">
        <v>154.55000000000001</v>
      </c>
      <c r="J2334">
        <v>143.19999999999999</v>
      </c>
      <c r="K2334">
        <v>142.9</v>
      </c>
      <c r="L2334">
        <v>148.54</v>
      </c>
      <c r="M2334">
        <v>174.45</v>
      </c>
      <c r="N2334">
        <v>41.05</v>
      </c>
      <c r="O2334">
        <v>16281729</v>
      </c>
      <c r="P2334">
        <v>2418497633.8000002</v>
      </c>
      <c r="Q2334">
        <v>75331</v>
      </c>
    </row>
    <row r="2335" spans="1:17" x14ac:dyDescent="0.3">
      <c r="A2335" t="s">
        <v>1671</v>
      </c>
      <c r="B2335" s="1">
        <v>44978</v>
      </c>
      <c r="C2335" s="1">
        <v>45342</v>
      </c>
      <c r="D2335" s="1">
        <v>45219</v>
      </c>
      <c r="E2335" t="s">
        <v>31</v>
      </c>
      <c r="F2335">
        <v>154.6</v>
      </c>
      <c r="G2335">
        <v>163.44999999999999</v>
      </c>
      <c r="H2335">
        <v>153.25</v>
      </c>
      <c r="I2335">
        <v>153.9</v>
      </c>
      <c r="J2335">
        <v>155.25</v>
      </c>
      <c r="K2335">
        <v>154.55000000000001</v>
      </c>
      <c r="L2335">
        <v>158.38</v>
      </c>
      <c r="M2335">
        <v>174.45</v>
      </c>
      <c r="N2335">
        <v>40.35</v>
      </c>
      <c r="O2335">
        <v>25607876</v>
      </c>
      <c r="P2335">
        <v>4055675955.9499998</v>
      </c>
      <c r="Q2335">
        <v>95673</v>
      </c>
    </row>
    <row r="2336" spans="1:17" x14ac:dyDescent="0.3">
      <c r="A2336" t="s">
        <v>1671</v>
      </c>
      <c r="B2336" s="1">
        <v>44978</v>
      </c>
      <c r="C2336" s="1">
        <v>45342</v>
      </c>
      <c r="D2336" s="1">
        <v>45218</v>
      </c>
      <c r="E2336" t="s">
        <v>31</v>
      </c>
      <c r="F2336">
        <v>154.80000000000001</v>
      </c>
      <c r="G2336">
        <v>158.30000000000001</v>
      </c>
      <c r="H2336">
        <v>152.1</v>
      </c>
      <c r="I2336">
        <v>156.6</v>
      </c>
      <c r="J2336">
        <v>154.1</v>
      </c>
      <c r="K2336">
        <v>153.9</v>
      </c>
      <c r="L2336">
        <v>155.16</v>
      </c>
      <c r="M2336">
        <v>174.45</v>
      </c>
      <c r="N2336">
        <v>40.35</v>
      </c>
      <c r="O2336">
        <v>12137971</v>
      </c>
      <c r="P2336">
        <v>1883374948.8</v>
      </c>
      <c r="Q2336">
        <v>58480</v>
      </c>
    </row>
    <row r="2337" spans="1:17" x14ac:dyDescent="0.3">
      <c r="A2337" t="s">
        <v>1671</v>
      </c>
      <c r="B2337" s="1">
        <v>44978</v>
      </c>
      <c r="C2337" s="1">
        <v>45342</v>
      </c>
      <c r="D2337" s="1">
        <v>45217</v>
      </c>
      <c r="E2337" t="s">
        <v>31</v>
      </c>
      <c r="F2337">
        <v>160.9</v>
      </c>
      <c r="G2337">
        <v>162.4</v>
      </c>
      <c r="H2337">
        <v>155.25</v>
      </c>
      <c r="I2337">
        <v>160.05000000000001</v>
      </c>
      <c r="J2337">
        <v>156.80000000000001</v>
      </c>
      <c r="K2337">
        <v>156.6</v>
      </c>
      <c r="L2337">
        <v>158.32</v>
      </c>
      <c r="M2337">
        <v>174.45</v>
      </c>
      <c r="N2337">
        <v>40.35</v>
      </c>
      <c r="O2337">
        <v>19724905</v>
      </c>
      <c r="P2337">
        <v>3122814002</v>
      </c>
      <c r="Q2337">
        <v>81609</v>
      </c>
    </row>
    <row r="2338" spans="1:17" x14ac:dyDescent="0.3">
      <c r="A2338" t="s">
        <v>1671</v>
      </c>
      <c r="B2338" s="1">
        <v>44978</v>
      </c>
      <c r="C2338" s="1">
        <v>45342</v>
      </c>
      <c r="D2338" s="1">
        <v>45216</v>
      </c>
      <c r="E2338" t="s">
        <v>31</v>
      </c>
      <c r="F2338">
        <v>148</v>
      </c>
      <c r="G2338">
        <v>163.9</v>
      </c>
      <c r="H2338">
        <v>146.15</v>
      </c>
      <c r="I2338">
        <v>146.85</v>
      </c>
      <c r="J2338">
        <v>159.6</v>
      </c>
      <c r="K2338">
        <v>160.05000000000001</v>
      </c>
      <c r="L2338">
        <v>158.87</v>
      </c>
      <c r="M2338">
        <v>174.45</v>
      </c>
      <c r="N2338">
        <v>40.35</v>
      </c>
      <c r="O2338">
        <v>79804286</v>
      </c>
      <c r="P2338">
        <v>12678236834.700001</v>
      </c>
      <c r="Q2338">
        <v>265305</v>
      </c>
    </row>
    <row r="2339" spans="1:17" x14ac:dyDescent="0.3">
      <c r="A2339" t="s">
        <v>1671</v>
      </c>
      <c r="B2339" s="1">
        <v>44978</v>
      </c>
      <c r="C2339" s="1">
        <v>45342</v>
      </c>
      <c r="D2339" s="1">
        <v>45215</v>
      </c>
      <c r="E2339" t="s">
        <v>31</v>
      </c>
      <c r="F2339">
        <v>150.9</v>
      </c>
      <c r="G2339">
        <v>152.69999999999999</v>
      </c>
      <c r="H2339">
        <v>145.80000000000001</v>
      </c>
      <c r="I2339">
        <v>149.65</v>
      </c>
      <c r="J2339">
        <v>147</v>
      </c>
      <c r="K2339">
        <v>146.85</v>
      </c>
      <c r="L2339">
        <v>148.33000000000001</v>
      </c>
      <c r="M2339">
        <v>174.45</v>
      </c>
      <c r="N2339">
        <v>40.35</v>
      </c>
      <c r="O2339">
        <v>13432996</v>
      </c>
      <c r="P2339">
        <v>1992579840.3</v>
      </c>
      <c r="Q2339">
        <v>60684</v>
      </c>
    </row>
    <row r="2340" spans="1:17" x14ac:dyDescent="0.3">
      <c r="A2340" t="s">
        <v>1671</v>
      </c>
      <c r="B2340" s="1">
        <v>44978</v>
      </c>
      <c r="C2340" s="1">
        <v>45342</v>
      </c>
      <c r="D2340" s="1">
        <v>45212</v>
      </c>
      <c r="E2340" t="s">
        <v>31</v>
      </c>
      <c r="F2340">
        <v>138.5</v>
      </c>
      <c r="G2340">
        <v>154.6</v>
      </c>
      <c r="H2340">
        <v>138.15</v>
      </c>
      <c r="I2340">
        <v>135.9</v>
      </c>
      <c r="J2340">
        <v>148.69999999999999</v>
      </c>
      <c r="K2340">
        <v>149.65</v>
      </c>
      <c r="L2340">
        <v>147.99</v>
      </c>
      <c r="M2340">
        <v>174.45</v>
      </c>
      <c r="N2340">
        <v>40.35</v>
      </c>
      <c r="O2340">
        <v>60428513</v>
      </c>
      <c r="P2340">
        <v>8942707031.1499996</v>
      </c>
      <c r="Q2340">
        <v>214238</v>
      </c>
    </row>
    <row r="2341" spans="1:17" x14ac:dyDescent="0.3">
      <c r="A2341" t="s">
        <v>1671</v>
      </c>
      <c r="B2341" s="1">
        <v>44978</v>
      </c>
      <c r="C2341" s="1">
        <v>45342</v>
      </c>
      <c r="D2341" s="1">
        <v>45211</v>
      </c>
      <c r="E2341" t="s">
        <v>31</v>
      </c>
      <c r="F2341">
        <v>137.65</v>
      </c>
      <c r="G2341">
        <v>137.65</v>
      </c>
      <c r="H2341">
        <v>135.30000000000001</v>
      </c>
      <c r="I2341">
        <v>136.94999999999999</v>
      </c>
      <c r="J2341">
        <v>135.9</v>
      </c>
      <c r="K2341">
        <v>135.9</v>
      </c>
      <c r="L2341">
        <v>136.11000000000001</v>
      </c>
      <c r="M2341">
        <v>174.45</v>
      </c>
      <c r="N2341">
        <v>40.35</v>
      </c>
      <c r="O2341">
        <v>3861418</v>
      </c>
      <c r="P2341">
        <v>525575063.85000002</v>
      </c>
      <c r="Q2341">
        <v>21751</v>
      </c>
    </row>
    <row r="2342" spans="1:17" x14ac:dyDescent="0.3">
      <c r="A2342" t="s">
        <v>1671</v>
      </c>
      <c r="B2342" s="1">
        <v>44978</v>
      </c>
      <c r="C2342" s="1">
        <v>45342</v>
      </c>
      <c r="D2342" s="1">
        <v>45210</v>
      </c>
      <c r="E2342" t="s">
        <v>31</v>
      </c>
      <c r="F2342">
        <v>138.44999999999999</v>
      </c>
      <c r="G2342">
        <v>140.6</v>
      </c>
      <c r="H2342">
        <v>136.4</v>
      </c>
      <c r="I2342">
        <v>137.44999999999999</v>
      </c>
      <c r="J2342">
        <v>136.94999999999999</v>
      </c>
      <c r="K2342">
        <v>136.94999999999999</v>
      </c>
      <c r="L2342">
        <v>138.37</v>
      </c>
      <c r="M2342">
        <v>174.45</v>
      </c>
      <c r="N2342">
        <v>40.35</v>
      </c>
      <c r="O2342">
        <v>4958713</v>
      </c>
      <c r="P2342">
        <v>686148036.89999998</v>
      </c>
      <c r="Q2342">
        <v>25247</v>
      </c>
    </row>
    <row r="2343" spans="1:17" x14ac:dyDescent="0.3">
      <c r="A2343" t="s">
        <v>1671</v>
      </c>
      <c r="B2343" s="1">
        <v>44978</v>
      </c>
      <c r="C2343" s="1">
        <v>45342</v>
      </c>
      <c r="D2343" s="1">
        <v>45209</v>
      </c>
      <c r="E2343" t="s">
        <v>31</v>
      </c>
      <c r="F2343">
        <v>134</v>
      </c>
      <c r="G2343">
        <v>139.6</v>
      </c>
      <c r="H2343">
        <v>134</v>
      </c>
      <c r="I2343">
        <v>132.9</v>
      </c>
      <c r="J2343">
        <v>137.5</v>
      </c>
      <c r="K2343">
        <v>137.44999999999999</v>
      </c>
      <c r="L2343">
        <v>137.22</v>
      </c>
      <c r="M2343">
        <v>174.45</v>
      </c>
      <c r="N2343">
        <v>40.35</v>
      </c>
      <c r="O2343">
        <v>8422842</v>
      </c>
      <c r="P2343">
        <v>1155764978.55</v>
      </c>
      <c r="Q2343">
        <v>35950</v>
      </c>
    </row>
    <row r="2344" spans="1:17" x14ac:dyDescent="0.3">
      <c r="A2344" t="s">
        <v>1671</v>
      </c>
      <c r="B2344" s="1">
        <v>44978</v>
      </c>
      <c r="C2344" s="1">
        <v>45342</v>
      </c>
      <c r="D2344" s="1">
        <v>45208</v>
      </c>
      <c r="E2344" t="s">
        <v>31</v>
      </c>
      <c r="F2344">
        <v>137.94999999999999</v>
      </c>
      <c r="G2344">
        <v>137.94999999999999</v>
      </c>
      <c r="H2344">
        <v>131.6</v>
      </c>
      <c r="I2344">
        <v>141.55000000000001</v>
      </c>
      <c r="J2344">
        <v>132.69999999999999</v>
      </c>
      <c r="K2344">
        <v>132.9</v>
      </c>
      <c r="L2344">
        <v>135.04</v>
      </c>
      <c r="M2344">
        <v>174.45</v>
      </c>
      <c r="N2344">
        <v>40.35</v>
      </c>
      <c r="O2344">
        <v>9431758</v>
      </c>
      <c r="P2344">
        <v>1273639581.6500001</v>
      </c>
      <c r="Q2344">
        <v>54727</v>
      </c>
    </row>
    <row r="2345" spans="1:17" x14ac:dyDescent="0.3">
      <c r="A2345" t="s">
        <v>1671</v>
      </c>
      <c r="B2345" s="1">
        <v>44978</v>
      </c>
      <c r="C2345" s="1">
        <v>45342</v>
      </c>
      <c r="D2345" s="1">
        <v>45205</v>
      </c>
      <c r="E2345" t="s">
        <v>31</v>
      </c>
      <c r="F2345">
        <v>142.5</v>
      </c>
      <c r="G2345">
        <v>144.35</v>
      </c>
      <c r="H2345">
        <v>140.65</v>
      </c>
      <c r="I2345">
        <v>142</v>
      </c>
      <c r="J2345">
        <v>141.69999999999999</v>
      </c>
      <c r="K2345">
        <v>141.55000000000001</v>
      </c>
      <c r="L2345">
        <v>142.08000000000001</v>
      </c>
      <c r="M2345">
        <v>174.45</v>
      </c>
      <c r="N2345">
        <v>39.200000000000003</v>
      </c>
      <c r="O2345">
        <v>5599378</v>
      </c>
      <c r="P2345">
        <v>795540647.89999998</v>
      </c>
      <c r="Q2345">
        <v>23506</v>
      </c>
    </row>
    <row r="2346" spans="1:17" x14ac:dyDescent="0.3">
      <c r="A2346" t="s">
        <v>1671</v>
      </c>
      <c r="B2346" s="1">
        <v>44978</v>
      </c>
      <c r="C2346" s="1">
        <v>45342</v>
      </c>
      <c r="D2346" s="1">
        <v>45204</v>
      </c>
      <c r="E2346" t="s">
        <v>31</v>
      </c>
      <c r="F2346">
        <v>142.9</v>
      </c>
      <c r="G2346">
        <v>143.6</v>
      </c>
      <c r="H2346">
        <v>140.85</v>
      </c>
      <c r="I2346">
        <v>142.19999999999999</v>
      </c>
      <c r="J2346">
        <v>141.6</v>
      </c>
      <c r="K2346">
        <v>142</v>
      </c>
      <c r="L2346">
        <v>142.08000000000001</v>
      </c>
      <c r="M2346">
        <v>174.45</v>
      </c>
      <c r="N2346">
        <v>39.200000000000003</v>
      </c>
      <c r="O2346">
        <v>5003241</v>
      </c>
      <c r="P2346">
        <v>710844366.54999995</v>
      </c>
      <c r="Q2346">
        <v>26337</v>
      </c>
    </row>
    <row r="2347" spans="1:17" x14ac:dyDescent="0.3">
      <c r="A2347" t="s">
        <v>1671</v>
      </c>
      <c r="B2347" s="1">
        <v>44978</v>
      </c>
      <c r="C2347" s="1">
        <v>45342</v>
      </c>
      <c r="D2347" s="1">
        <v>45203</v>
      </c>
      <c r="E2347" t="s">
        <v>31</v>
      </c>
      <c r="F2347">
        <v>146</v>
      </c>
      <c r="G2347">
        <v>146.15</v>
      </c>
      <c r="H2347">
        <v>140.4</v>
      </c>
      <c r="I2347">
        <v>146.19999999999999</v>
      </c>
      <c r="J2347">
        <v>142.75</v>
      </c>
      <c r="K2347">
        <v>142.19999999999999</v>
      </c>
      <c r="L2347">
        <v>142.94999999999999</v>
      </c>
      <c r="M2347">
        <v>174.45</v>
      </c>
      <c r="N2347">
        <v>39.200000000000003</v>
      </c>
      <c r="O2347">
        <v>6593024</v>
      </c>
      <c r="P2347">
        <v>942487410.29999995</v>
      </c>
      <c r="Q2347">
        <v>39822</v>
      </c>
    </row>
    <row r="2348" spans="1:17" x14ac:dyDescent="0.3">
      <c r="A2348" t="s">
        <v>1671</v>
      </c>
      <c r="B2348" s="1">
        <v>44978</v>
      </c>
      <c r="C2348" s="1">
        <v>45342</v>
      </c>
      <c r="D2348" s="1">
        <v>45202</v>
      </c>
      <c r="E2348" t="s">
        <v>31</v>
      </c>
      <c r="F2348">
        <v>145</v>
      </c>
      <c r="G2348">
        <v>147.19999999999999</v>
      </c>
      <c r="H2348">
        <v>144.19999999999999</v>
      </c>
      <c r="I2348">
        <v>144.85</v>
      </c>
      <c r="J2348">
        <v>145.94999999999999</v>
      </c>
      <c r="K2348">
        <v>146.19999999999999</v>
      </c>
      <c r="L2348">
        <v>145.88999999999999</v>
      </c>
      <c r="M2348">
        <v>174.45</v>
      </c>
      <c r="N2348">
        <v>39.200000000000003</v>
      </c>
      <c r="O2348">
        <v>8424933</v>
      </c>
      <c r="P2348">
        <v>1229073617.8499999</v>
      </c>
      <c r="Q2348">
        <v>36756</v>
      </c>
    </row>
    <row r="2349" spans="1:17" x14ac:dyDescent="0.3">
      <c r="A2349" t="s">
        <v>1671</v>
      </c>
      <c r="B2349" s="1">
        <v>44978</v>
      </c>
      <c r="C2349" s="1">
        <v>45342</v>
      </c>
      <c r="D2349" s="1">
        <v>45198</v>
      </c>
      <c r="E2349" t="s">
        <v>31</v>
      </c>
      <c r="F2349">
        <v>141.65</v>
      </c>
      <c r="G2349">
        <v>147.25</v>
      </c>
      <c r="H2349">
        <v>140.5</v>
      </c>
      <c r="I2349">
        <v>140.9</v>
      </c>
      <c r="J2349">
        <v>144.5</v>
      </c>
      <c r="K2349">
        <v>144.85</v>
      </c>
      <c r="L2349">
        <v>144.21</v>
      </c>
      <c r="M2349">
        <v>174.45</v>
      </c>
      <c r="N2349">
        <v>38.6</v>
      </c>
      <c r="O2349">
        <v>9906972</v>
      </c>
      <c r="P2349">
        <v>1428722625.45</v>
      </c>
      <c r="Q2349">
        <v>43087</v>
      </c>
    </row>
    <row r="2350" spans="1:17" x14ac:dyDescent="0.3">
      <c r="A2350" t="s">
        <v>1671</v>
      </c>
      <c r="B2350" s="1">
        <v>44978</v>
      </c>
      <c r="C2350" s="1">
        <v>45342</v>
      </c>
      <c r="D2350" s="1">
        <v>45197</v>
      </c>
      <c r="E2350" t="s">
        <v>31</v>
      </c>
      <c r="F2350">
        <v>142.94999999999999</v>
      </c>
      <c r="G2350">
        <v>143.69999999999999</v>
      </c>
      <c r="H2350">
        <v>140.5</v>
      </c>
      <c r="I2350">
        <v>142.55000000000001</v>
      </c>
      <c r="J2350">
        <v>141.30000000000001</v>
      </c>
      <c r="K2350">
        <v>140.9</v>
      </c>
      <c r="L2350">
        <v>141.83000000000001</v>
      </c>
      <c r="M2350">
        <v>174.45</v>
      </c>
      <c r="N2350">
        <v>38.6</v>
      </c>
      <c r="O2350">
        <v>5621728</v>
      </c>
      <c r="P2350">
        <v>797306799.14999998</v>
      </c>
      <c r="Q2350">
        <v>26481</v>
      </c>
    </row>
    <row r="2351" spans="1:17" x14ac:dyDescent="0.3">
      <c r="A2351" t="s">
        <v>1671</v>
      </c>
      <c r="B2351" s="1">
        <v>44978</v>
      </c>
      <c r="C2351" s="1">
        <v>45342</v>
      </c>
      <c r="D2351" s="1">
        <v>45196</v>
      </c>
      <c r="E2351" t="s">
        <v>31</v>
      </c>
      <c r="F2351">
        <v>141.44999999999999</v>
      </c>
      <c r="G2351">
        <v>144</v>
      </c>
      <c r="H2351">
        <v>141.05000000000001</v>
      </c>
      <c r="I2351">
        <v>141.1</v>
      </c>
      <c r="J2351">
        <v>142.19999999999999</v>
      </c>
      <c r="K2351">
        <v>142.55000000000001</v>
      </c>
      <c r="L2351">
        <v>142.57</v>
      </c>
      <c r="M2351">
        <v>174.45</v>
      </c>
      <c r="N2351">
        <v>38.6</v>
      </c>
      <c r="O2351">
        <v>6959948</v>
      </c>
      <c r="P2351">
        <v>992283739.39999998</v>
      </c>
      <c r="Q2351">
        <v>31450</v>
      </c>
    </row>
    <row r="2352" spans="1:17" x14ac:dyDescent="0.3">
      <c r="A2352" t="s">
        <v>1671</v>
      </c>
      <c r="B2352" s="1">
        <v>44978</v>
      </c>
      <c r="C2352" s="1">
        <v>45342</v>
      </c>
      <c r="D2352" s="1">
        <v>45195</v>
      </c>
      <c r="E2352" t="s">
        <v>31</v>
      </c>
      <c r="F2352">
        <v>143.5</v>
      </c>
      <c r="G2352">
        <v>144.1</v>
      </c>
      <c r="H2352">
        <v>140.65</v>
      </c>
      <c r="I2352">
        <v>143.44999999999999</v>
      </c>
      <c r="J2352">
        <v>141.5</v>
      </c>
      <c r="K2352">
        <v>141.1</v>
      </c>
      <c r="L2352">
        <v>141.75</v>
      </c>
      <c r="M2352">
        <v>174.45</v>
      </c>
      <c r="N2352">
        <v>38.6</v>
      </c>
      <c r="O2352">
        <v>7213673</v>
      </c>
      <c r="P2352">
        <v>1022563695.3</v>
      </c>
      <c r="Q2352">
        <v>38337</v>
      </c>
    </row>
    <row r="2353" spans="1:17" x14ac:dyDescent="0.3">
      <c r="A2353" t="s">
        <v>1671</v>
      </c>
      <c r="B2353" s="1">
        <v>44978</v>
      </c>
      <c r="C2353" s="1">
        <v>45342</v>
      </c>
      <c r="D2353" s="1">
        <v>45194</v>
      </c>
      <c r="E2353" t="s">
        <v>31</v>
      </c>
      <c r="F2353">
        <v>142.94999999999999</v>
      </c>
      <c r="G2353">
        <v>147.35</v>
      </c>
      <c r="H2353">
        <v>139.5</v>
      </c>
      <c r="I2353">
        <v>141.44999999999999</v>
      </c>
      <c r="J2353">
        <v>143.19999999999999</v>
      </c>
      <c r="K2353">
        <v>143.44999999999999</v>
      </c>
      <c r="L2353">
        <v>143.52000000000001</v>
      </c>
      <c r="M2353">
        <v>174.45</v>
      </c>
      <c r="N2353">
        <v>38.6</v>
      </c>
      <c r="O2353">
        <v>23294993</v>
      </c>
      <c r="P2353">
        <v>3343254908.9000001</v>
      </c>
      <c r="Q2353">
        <v>87303</v>
      </c>
    </row>
    <row r="2354" spans="1:17" x14ac:dyDescent="0.3">
      <c r="A2354" t="s">
        <v>1671</v>
      </c>
      <c r="B2354" s="1">
        <v>44978</v>
      </c>
      <c r="C2354" s="1">
        <v>45342</v>
      </c>
      <c r="D2354" s="1">
        <v>45191</v>
      </c>
      <c r="E2354" t="s">
        <v>31</v>
      </c>
      <c r="F2354">
        <v>135.9</v>
      </c>
      <c r="G2354">
        <v>143.15</v>
      </c>
      <c r="H2354">
        <v>132.65</v>
      </c>
      <c r="I2354">
        <v>135.9</v>
      </c>
      <c r="J2354">
        <v>140.75</v>
      </c>
      <c r="K2354">
        <v>141.44999999999999</v>
      </c>
      <c r="L2354">
        <v>137.53</v>
      </c>
      <c r="M2354">
        <v>174.45</v>
      </c>
      <c r="N2354">
        <v>38.6</v>
      </c>
      <c r="O2354">
        <v>16868831</v>
      </c>
      <c r="P2354">
        <v>2320052940.3499999</v>
      </c>
      <c r="Q2354">
        <v>76114</v>
      </c>
    </row>
    <row r="2355" spans="1:17" x14ac:dyDescent="0.3">
      <c r="A2355" t="s">
        <v>1671</v>
      </c>
      <c r="B2355" s="1">
        <v>44978</v>
      </c>
      <c r="C2355" s="1">
        <v>45342</v>
      </c>
      <c r="D2355" s="1">
        <v>45190</v>
      </c>
      <c r="E2355" t="s">
        <v>31</v>
      </c>
      <c r="F2355">
        <v>140</v>
      </c>
      <c r="G2355">
        <v>140.80000000000001</v>
      </c>
      <c r="H2355">
        <v>134.85</v>
      </c>
      <c r="I2355">
        <v>139.55000000000001</v>
      </c>
      <c r="J2355">
        <v>135.9</v>
      </c>
      <c r="K2355">
        <v>135.9</v>
      </c>
      <c r="L2355">
        <v>137.84</v>
      </c>
      <c r="M2355">
        <v>174.45</v>
      </c>
      <c r="N2355">
        <v>38.6</v>
      </c>
      <c r="O2355">
        <v>8959023</v>
      </c>
      <c r="P2355">
        <v>1234887716.3499999</v>
      </c>
      <c r="Q2355">
        <v>52233</v>
      </c>
    </row>
    <row r="2356" spans="1:17" x14ac:dyDescent="0.3">
      <c r="A2356" t="s">
        <v>1671</v>
      </c>
      <c r="B2356" s="1">
        <v>44978</v>
      </c>
      <c r="C2356" s="1">
        <v>45342</v>
      </c>
      <c r="D2356" s="1">
        <v>45189</v>
      </c>
      <c r="E2356" t="s">
        <v>31</v>
      </c>
      <c r="F2356">
        <v>142.65</v>
      </c>
      <c r="G2356">
        <v>146.6</v>
      </c>
      <c r="H2356">
        <v>138.19999999999999</v>
      </c>
      <c r="I2356">
        <v>143.1</v>
      </c>
      <c r="J2356">
        <v>139.80000000000001</v>
      </c>
      <c r="K2356">
        <v>139.55000000000001</v>
      </c>
      <c r="L2356">
        <v>141.94999999999999</v>
      </c>
      <c r="M2356">
        <v>174.45</v>
      </c>
      <c r="N2356">
        <v>38.6</v>
      </c>
      <c r="O2356">
        <v>10841357</v>
      </c>
      <c r="P2356">
        <v>1538889385.8</v>
      </c>
      <c r="Q2356">
        <v>56036</v>
      </c>
    </row>
    <row r="2357" spans="1:17" x14ac:dyDescent="0.3">
      <c r="A2357" t="s">
        <v>1671</v>
      </c>
      <c r="B2357" s="1">
        <v>44978</v>
      </c>
      <c r="C2357" s="1">
        <v>45342</v>
      </c>
      <c r="D2357" s="1">
        <v>45187</v>
      </c>
      <c r="E2357" t="s">
        <v>31</v>
      </c>
      <c r="F2357">
        <v>146.44999999999999</v>
      </c>
      <c r="G2357">
        <v>147.44999999999999</v>
      </c>
      <c r="H2357">
        <v>142.5</v>
      </c>
      <c r="I2357">
        <v>145.9</v>
      </c>
      <c r="J2357">
        <v>143.25</v>
      </c>
      <c r="K2357">
        <v>143.1</v>
      </c>
      <c r="L2357">
        <v>144.41</v>
      </c>
      <c r="M2357">
        <v>174.45</v>
      </c>
      <c r="N2357">
        <v>38.6</v>
      </c>
      <c r="O2357">
        <v>9168811</v>
      </c>
      <c r="P2357">
        <v>1324060454.3499999</v>
      </c>
      <c r="Q2357">
        <v>47386</v>
      </c>
    </row>
    <row r="2358" spans="1:17" x14ac:dyDescent="0.3">
      <c r="A2358" t="s">
        <v>1671</v>
      </c>
      <c r="B2358" s="1">
        <v>44978</v>
      </c>
      <c r="C2358" s="1">
        <v>45342</v>
      </c>
      <c r="D2358" s="1">
        <v>45184</v>
      </c>
      <c r="E2358" t="s">
        <v>31</v>
      </c>
      <c r="F2358">
        <v>151.65</v>
      </c>
      <c r="G2358">
        <v>152.15</v>
      </c>
      <c r="H2358">
        <v>145</v>
      </c>
      <c r="I2358">
        <v>150.75</v>
      </c>
      <c r="J2358">
        <v>145.80000000000001</v>
      </c>
      <c r="K2358">
        <v>145.9</v>
      </c>
      <c r="L2358">
        <v>146.87</v>
      </c>
      <c r="M2358">
        <v>174.45</v>
      </c>
      <c r="N2358">
        <v>38.6</v>
      </c>
      <c r="O2358">
        <v>15668406</v>
      </c>
      <c r="P2358">
        <v>2301252768.25</v>
      </c>
      <c r="Q2358">
        <v>81355</v>
      </c>
    </row>
    <row r="2359" spans="1:17" x14ac:dyDescent="0.3">
      <c r="A2359" t="s">
        <v>1671</v>
      </c>
      <c r="B2359" s="1">
        <v>44978</v>
      </c>
      <c r="C2359" s="1">
        <v>45342</v>
      </c>
      <c r="D2359" s="1">
        <v>45183</v>
      </c>
      <c r="E2359" t="s">
        <v>31</v>
      </c>
      <c r="F2359">
        <v>149.9</v>
      </c>
      <c r="G2359">
        <v>153.30000000000001</v>
      </c>
      <c r="H2359">
        <v>148.35</v>
      </c>
      <c r="I2359">
        <v>147</v>
      </c>
      <c r="J2359">
        <v>150.94999999999999</v>
      </c>
      <c r="K2359">
        <v>150.75</v>
      </c>
      <c r="L2359">
        <v>150.59</v>
      </c>
      <c r="M2359">
        <v>174.45</v>
      </c>
      <c r="N2359">
        <v>38.6</v>
      </c>
      <c r="O2359">
        <v>18413015</v>
      </c>
      <c r="P2359">
        <v>2772889615.9000001</v>
      </c>
      <c r="Q2359">
        <v>86151</v>
      </c>
    </row>
    <row r="2360" spans="1:17" x14ac:dyDescent="0.3">
      <c r="A2360" t="s">
        <v>1671</v>
      </c>
      <c r="B2360" s="1">
        <v>44978</v>
      </c>
      <c r="C2360" s="1">
        <v>45342</v>
      </c>
      <c r="D2360" s="1">
        <v>45182</v>
      </c>
      <c r="E2360" t="s">
        <v>31</v>
      </c>
      <c r="F2360">
        <v>146.9</v>
      </c>
      <c r="G2360">
        <v>155.4</v>
      </c>
      <c r="H2360">
        <v>137.55000000000001</v>
      </c>
      <c r="I2360">
        <v>150.94999999999999</v>
      </c>
      <c r="J2360">
        <v>147.94999999999999</v>
      </c>
      <c r="K2360">
        <v>147</v>
      </c>
      <c r="L2360">
        <v>145.99</v>
      </c>
      <c r="M2360">
        <v>174.45</v>
      </c>
      <c r="N2360">
        <v>38.6</v>
      </c>
      <c r="O2360">
        <v>45698384</v>
      </c>
      <c r="P2360">
        <v>6671700585.5500002</v>
      </c>
      <c r="Q2360">
        <v>199913</v>
      </c>
    </row>
    <row r="2361" spans="1:17" x14ac:dyDescent="0.3">
      <c r="A2361" t="s">
        <v>1671</v>
      </c>
      <c r="B2361" s="1">
        <v>44978</v>
      </c>
      <c r="C2361" s="1">
        <v>45342</v>
      </c>
      <c r="D2361" s="1">
        <v>45181</v>
      </c>
      <c r="E2361" t="s">
        <v>31</v>
      </c>
      <c r="F2361">
        <v>170</v>
      </c>
      <c r="G2361">
        <v>174.45</v>
      </c>
      <c r="H2361">
        <v>144.19999999999999</v>
      </c>
      <c r="I2361">
        <v>160.35</v>
      </c>
      <c r="J2361">
        <v>151.1</v>
      </c>
      <c r="K2361">
        <v>150.94999999999999</v>
      </c>
      <c r="L2361">
        <v>157.46</v>
      </c>
      <c r="M2361">
        <v>174.45</v>
      </c>
      <c r="N2361">
        <v>38.6</v>
      </c>
      <c r="O2361">
        <v>92142362</v>
      </c>
      <c r="P2361">
        <v>14508372862.5</v>
      </c>
      <c r="Q2361">
        <v>417467</v>
      </c>
    </row>
    <row r="2362" spans="1:17" x14ac:dyDescent="0.3">
      <c r="A2362" t="s">
        <v>1671</v>
      </c>
      <c r="B2362" s="1">
        <v>44978</v>
      </c>
      <c r="C2362" s="1">
        <v>45342</v>
      </c>
      <c r="D2362" s="1">
        <v>45180</v>
      </c>
      <c r="E2362" t="s">
        <v>31</v>
      </c>
      <c r="F2362">
        <v>143</v>
      </c>
      <c r="G2362">
        <v>160.35</v>
      </c>
      <c r="H2362">
        <v>141</v>
      </c>
      <c r="I2362">
        <v>133.65</v>
      </c>
      <c r="J2362">
        <v>160.35</v>
      </c>
      <c r="K2362">
        <v>160.35</v>
      </c>
      <c r="L2362">
        <v>153.97</v>
      </c>
      <c r="M2362">
        <v>160.35</v>
      </c>
      <c r="N2362">
        <v>38.6</v>
      </c>
      <c r="O2362">
        <v>94330970</v>
      </c>
      <c r="P2362">
        <v>14523918223.85</v>
      </c>
      <c r="Q2362">
        <v>298440</v>
      </c>
    </row>
    <row r="2363" spans="1:17" x14ac:dyDescent="0.3">
      <c r="A2363" t="s">
        <v>1671</v>
      </c>
      <c r="B2363" s="1">
        <v>44978</v>
      </c>
      <c r="C2363" s="1">
        <v>45342</v>
      </c>
      <c r="D2363" s="1">
        <v>45177</v>
      </c>
      <c r="E2363" t="s">
        <v>31</v>
      </c>
      <c r="F2363">
        <v>123.55</v>
      </c>
      <c r="G2363">
        <v>135.19999999999999</v>
      </c>
      <c r="H2363">
        <v>122.8</v>
      </c>
      <c r="I2363">
        <v>122.8</v>
      </c>
      <c r="J2363">
        <v>133.5</v>
      </c>
      <c r="K2363">
        <v>133.65</v>
      </c>
      <c r="L2363">
        <v>130.08000000000001</v>
      </c>
      <c r="M2363">
        <v>135.65</v>
      </c>
      <c r="N2363">
        <v>38.6</v>
      </c>
      <c r="O2363">
        <v>45601577</v>
      </c>
      <c r="P2363">
        <v>5932048657.6499996</v>
      </c>
      <c r="Q2363">
        <v>136978</v>
      </c>
    </row>
    <row r="2364" spans="1:17" x14ac:dyDescent="0.3">
      <c r="A2364" t="s">
        <v>1671</v>
      </c>
      <c r="B2364" s="1">
        <v>44978</v>
      </c>
      <c r="C2364" s="1">
        <v>45342</v>
      </c>
      <c r="D2364" s="1">
        <v>45176</v>
      </c>
      <c r="E2364" t="s">
        <v>31</v>
      </c>
      <c r="F2364">
        <v>121.4</v>
      </c>
      <c r="G2364">
        <v>126</v>
      </c>
      <c r="H2364">
        <v>121.15</v>
      </c>
      <c r="I2364">
        <v>121.35</v>
      </c>
      <c r="J2364">
        <v>122.8</v>
      </c>
      <c r="K2364">
        <v>122.8</v>
      </c>
      <c r="L2364">
        <v>123.65</v>
      </c>
      <c r="M2364">
        <v>135.65</v>
      </c>
      <c r="N2364">
        <v>38.6</v>
      </c>
      <c r="O2364">
        <v>14875221</v>
      </c>
      <c r="P2364">
        <v>1839254339.8499999</v>
      </c>
      <c r="Q2364">
        <v>55669</v>
      </c>
    </row>
    <row r="2365" spans="1:17" x14ac:dyDescent="0.3">
      <c r="A2365" t="s">
        <v>1671</v>
      </c>
      <c r="B2365" s="1">
        <v>44978</v>
      </c>
      <c r="C2365" s="1">
        <v>45342</v>
      </c>
      <c r="D2365" s="1">
        <v>45175</v>
      </c>
      <c r="E2365" t="s">
        <v>31</v>
      </c>
      <c r="F2365">
        <v>126.8</v>
      </c>
      <c r="G2365">
        <v>126.8</v>
      </c>
      <c r="H2365">
        <v>120.6</v>
      </c>
      <c r="I2365">
        <v>126.3</v>
      </c>
      <c r="J2365">
        <v>121.35</v>
      </c>
      <c r="K2365">
        <v>121.35</v>
      </c>
      <c r="L2365">
        <v>121.94</v>
      </c>
      <c r="M2365">
        <v>135.65</v>
      </c>
      <c r="N2365">
        <v>38.6</v>
      </c>
      <c r="O2365">
        <v>14552534</v>
      </c>
      <c r="P2365">
        <v>1774561988.25</v>
      </c>
      <c r="Q2365">
        <v>65378</v>
      </c>
    </row>
    <row r="2366" spans="1:17" x14ac:dyDescent="0.3">
      <c r="A2366" t="s">
        <v>1671</v>
      </c>
      <c r="B2366" s="1">
        <v>44978</v>
      </c>
      <c r="C2366" s="1">
        <v>45342</v>
      </c>
      <c r="D2366" s="1">
        <v>45174</v>
      </c>
      <c r="E2366" t="s">
        <v>31</v>
      </c>
      <c r="F2366">
        <v>128.69999999999999</v>
      </c>
      <c r="G2366">
        <v>131.9</v>
      </c>
      <c r="H2366">
        <v>123.3</v>
      </c>
      <c r="I2366">
        <v>127.85</v>
      </c>
      <c r="J2366">
        <v>125.95</v>
      </c>
      <c r="K2366">
        <v>126.3</v>
      </c>
      <c r="L2366">
        <v>128.24</v>
      </c>
      <c r="M2366">
        <v>135.65</v>
      </c>
      <c r="N2366">
        <v>38.6</v>
      </c>
      <c r="O2366">
        <v>29789472</v>
      </c>
      <c r="P2366">
        <v>3820237083.25</v>
      </c>
      <c r="Q2366">
        <v>101340</v>
      </c>
    </row>
    <row r="2367" spans="1:17" x14ac:dyDescent="0.3">
      <c r="A2367" t="s">
        <v>1671</v>
      </c>
      <c r="B2367" s="1">
        <v>44978</v>
      </c>
      <c r="C2367" s="1">
        <v>45342</v>
      </c>
      <c r="D2367" s="1">
        <v>45173</v>
      </c>
      <c r="E2367" t="s">
        <v>31</v>
      </c>
      <c r="F2367">
        <v>120</v>
      </c>
      <c r="G2367">
        <v>135.65</v>
      </c>
      <c r="H2367">
        <v>120</v>
      </c>
      <c r="I2367">
        <v>118.7</v>
      </c>
      <c r="J2367">
        <v>127.4</v>
      </c>
      <c r="K2367">
        <v>127.85</v>
      </c>
      <c r="L2367">
        <v>127.81</v>
      </c>
      <c r="M2367">
        <v>135.65</v>
      </c>
      <c r="N2367">
        <v>38.6</v>
      </c>
      <c r="O2367">
        <v>86186265</v>
      </c>
      <c r="P2367">
        <v>11015505739.450001</v>
      </c>
      <c r="Q2367">
        <v>249410</v>
      </c>
    </row>
    <row r="2368" spans="1:17" x14ac:dyDescent="0.3">
      <c r="A2368" t="s">
        <v>1671</v>
      </c>
      <c r="B2368" s="1">
        <v>44978</v>
      </c>
      <c r="C2368" s="1">
        <v>45342</v>
      </c>
      <c r="D2368" s="1">
        <v>45170</v>
      </c>
      <c r="E2368" t="s">
        <v>31</v>
      </c>
      <c r="F2368">
        <v>114.6</v>
      </c>
      <c r="G2368">
        <v>119.8</v>
      </c>
      <c r="H2368">
        <v>112.25</v>
      </c>
      <c r="I2368">
        <v>114</v>
      </c>
      <c r="J2368">
        <v>118.5</v>
      </c>
      <c r="K2368">
        <v>118.7</v>
      </c>
      <c r="L2368">
        <v>116.96</v>
      </c>
      <c r="M2368">
        <v>119.8</v>
      </c>
      <c r="N2368">
        <v>38.6</v>
      </c>
      <c r="O2368">
        <v>29293408</v>
      </c>
      <c r="P2368">
        <v>3426163674.6500001</v>
      </c>
      <c r="Q2368">
        <v>82750</v>
      </c>
    </row>
    <row r="2369" spans="1:17" x14ac:dyDescent="0.3">
      <c r="A2369" t="s">
        <v>1671</v>
      </c>
      <c r="B2369" s="1">
        <v>44978</v>
      </c>
      <c r="C2369" s="1">
        <v>45342</v>
      </c>
      <c r="D2369" s="1">
        <v>45169</v>
      </c>
      <c r="E2369" t="s">
        <v>31</v>
      </c>
      <c r="F2369">
        <v>114.55</v>
      </c>
      <c r="G2369">
        <v>117.5</v>
      </c>
      <c r="H2369">
        <v>112.3</v>
      </c>
      <c r="I2369">
        <v>113.8</v>
      </c>
      <c r="J2369">
        <v>114.05</v>
      </c>
      <c r="K2369">
        <v>114</v>
      </c>
      <c r="L2369">
        <v>114.81</v>
      </c>
      <c r="M2369">
        <v>117.5</v>
      </c>
      <c r="N2369">
        <v>38.6</v>
      </c>
      <c r="O2369">
        <v>15423419</v>
      </c>
      <c r="P2369">
        <v>1770763734.8499999</v>
      </c>
      <c r="Q2369">
        <v>44543</v>
      </c>
    </row>
    <row r="2370" spans="1:17" x14ac:dyDescent="0.3">
      <c r="A2370" t="s">
        <v>1671</v>
      </c>
      <c r="B2370" s="1">
        <v>44978</v>
      </c>
      <c r="C2370" s="1">
        <v>45342</v>
      </c>
      <c r="D2370" s="1">
        <v>45168</v>
      </c>
      <c r="E2370" t="s">
        <v>31</v>
      </c>
      <c r="F2370">
        <v>113.9</v>
      </c>
      <c r="G2370">
        <v>116.2</v>
      </c>
      <c r="H2370">
        <v>112.1</v>
      </c>
      <c r="I2370">
        <v>112.85</v>
      </c>
      <c r="J2370">
        <v>114.05</v>
      </c>
      <c r="K2370">
        <v>113.8</v>
      </c>
      <c r="L2370">
        <v>114.08</v>
      </c>
      <c r="M2370">
        <v>116.2</v>
      </c>
      <c r="N2370">
        <v>38.6</v>
      </c>
      <c r="O2370">
        <v>13585207</v>
      </c>
      <c r="P2370">
        <v>1549833252.05</v>
      </c>
      <c r="Q2370">
        <v>38616</v>
      </c>
    </row>
    <row r="2371" spans="1:17" x14ac:dyDescent="0.3">
      <c r="A2371" t="s">
        <v>1671</v>
      </c>
      <c r="B2371" s="1">
        <v>44978</v>
      </c>
      <c r="C2371" s="1">
        <v>45342</v>
      </c>
      <c r="D2371" s="1">
        <v>45167</v>
      </c>
      <c r="E2371" t="s">
        <v>31</v>
      </c>
      <c r="F2371">
        <v>110.5</v>
      </c>
      <c r="G2371">
        <v>115</v>
      </c>
      <c r="H2371">
        <v>110.35</v>
      </c>
      <c r="I2371">
        <v>109.45</v>
      </c>
      <c r="J2371">
        <v>113.15</v>
      </c>
      <c r="K2371">
        <v>112.85</v>
      </c>
      <c r="L2371">
        <v>113.22</v>
      </c>
      <c r="M2371">
        <v>115</v>
      </c>
      <c r="N2371">
        <v>38.6</v>
      </c>
      <c r="O2371">
        <v>19318126</v>
      </c>
      <c r="P2371">
        <v>2187252147.9000001</v>
      </c>
      <c r="Q2371">
        <v>58039</v>
      </c>
    </row>
    <row r="2372" spans="1:17" x14ac:dyDescent="0.3">
      <c r="A2372" t="s">
        <v>1671</v>
      </c>
      <c r="B2372" s="1">
        <v>44978</v>
      </c>
      <c r="C2372" s="1">
        <v>45342</v>
      </c>
      <c r="D2372" s="1">
        <v>45166</v>
      </c>
      <c r="E2372" t="s">
        <v>31</v>
      </c>
      <c r="F2372">
        <v>108.5</v>
      </c>
      <c r="G2372">
        <v>111.7</v>
      </c>
      <c r="H2372">
        <v>107.55</v>
      </c>
      <c r="I2372">
        <v>107.65</v>
      </c>
      <c r="J2372">
        <v>110</v>
      </c>
      <c r="K2372">
        <v>109.45</v>
      </c>
      <c r="L2372">
        <v>109.93</v>
      </c>
      <c r="M2372">
        <v>114.4</v>
      </c>
      <c r="N2372">
        <v>38.6</v>
      </c>
      <c r="O2372">
        <v>12509291</v>
      </c>
      <c r="P2372">
        <v>1375165674.95</v>
      </c>
      <c r="Q2372">
        <v>36364</v>
      </c>
    </row>
    <row r="2373" spans="1:17" x14ac:dyDescent="0.3">
      <c r="A2373" t="s">
        <v>1671</v>
      </c>
      <c r="B2373" s="1">
        <v>44978</v>
      </c>
      <c r="C2373" s="1">
        <v>45342</v>
      </c>
      <c r="D2373" s="1">
        <v>45163</v>
      </c>
      <c r="E2373" t="s">
        <v>31</v>
      </c>
      <c r="F2373">
        <v>109.65</v>
      </c>
      <c r="G2373">
        <v>111.8</v>
      </c>
      <c r="H2373">
        <v>107.2</v>
      </c>
      <c r="I2373">
        <v>110.45</v>
      </c>
      <c r="J2373">
        <v>107.8</v>
      </c>
      <c r="K2373">
        <v>107.65</v>
      </c>
      <c r="L2373">
        <v>108.94</v>
      </c>
      <c r="M2373">
        <v>114.4</v>
      </c>
      <c r="N2373">
        <v>38.6</v>
      </c>
      <c r="O2373">
        <v>9139207</v>
      </c>
      <c r="P2373">
        <v>995589044.29999995</v>
      </c>
      <c r="Q2373">
        <v>33401</v>
      </c>
    </row>
    <row r="2374" spans="1:17" x14ac:dyDescent="0.3">
      <c r="A2374" t="s">
        <v>1671</v>
      </c>
      <c r="B2374" s="1">
        <v>44978</v>
      </c>
      <c r="C2374" s="1">
        <v>45342</v>
      </c>
      <c r="D2374" s="1">
        <v>45162</v>
      </c>
      <c r="E2374" t="s">
        <v>31</v>
      </c>
      <c r="F2374">
        <v>110.4</v>
      </c>
      <c r="G2374">
        <v>114.4</v>
      </c>
      <c r="H2374">
        <v>109.8</v>
      </c>
      <c r="I2374">
        <v>109.55</v>
      </c>
      <c r="J2374">
        <v>110.25</v>
      </c>
      <c r="K2374">
        <v>110.45</v>
      </c>
      <c r="L2374">
        <v>111.89</v>
      </c>
      <c r="M2374">
        <v>114.4</v>
      </c>
      <c r="N2374">
        <v>38.6</v>
      </c>
      <c r="O2374">
        <v>15349909</v>
      </c>
      <c r="P2374">
        <v>1717576558.1500001</v>
      </c>
      <c r="Q2374">
        <v>46100</v>
      </c>
    </row>
    <row r="2375" spans="1:17" x14ac:dyDescent="0.3">
      <c r="A2375" t="s">
        <v>1671</v>
      </c>
      <c r="B2375" s="1">
        <v>44978</v>
      </c>
      <c r="C2375" s="1">
        <v>45342</v>
      </c>
      <c r="D2375" s="1">
        <v>45161</v>
      </c>
      <c r="E2375" t="s">
        <v>31</v>
      </c>
      <c r="F2375">
        <v>110.6</v>
      </c>
      <c r="G2375">
        <v>111.85</v>
      </c>
      <c r="H2375">
        <v>109</v>
      </c>
      <c r="I2375">
        <v>110.05</v>
      </c>
      <c r="J2375">
        <v>109.6</v>
      </c>
      <c r="K2375">
        <v>109.55</v>
      </c>
      <c r="L2375">
        <v>110.03</v>
      </c>
      <c r="M2375">
        <v>113.6</v>
      </c>
      <c r="N2375">
        <v>38.6</v>
      </c>
      <c r="O2375">
        <v>9209376</v>
      </c>
      <c r="P2375">
        <v>1013273410.55</v>
      </c>
      <c r="Q2375">
        <v>32650</v>
      </c>
    </row>
    <row r="2376" spans="1:17" x14ac:dyDescent="0.3">
      <c r="A2376" t="s">
        <v>1671</v>
      </c>
      <c r="B2376" s="1">
        <v>44978</v>
      </c>
      <c r="C2376" s="1">
        <v>45342</v>
      </c>
      <c r="D2376" s="1">
        <v>45160</v>
      </c>
      <c r="E2376" t="s">
        <v>31</v>
      </c>
      <c r="F2376">
        <v>109.5</v>
      </c>
      <c r="G2376">
        <v>113.6</v>
      </c>
      <c r="H2376">
        <v>108.8</v>
      </c>
      <c r="I2376">
        <v>108.65</v>
      </c>
      <c r="J2376">
        <v>109.9</v>
      </c>
      <c r="K2376">
        <v>110.05</v>
      </c>
      <c r="L2376">
        <v>111.27</v>
      </c>
      <c r="M2376">
        <v>113.6</v>
      </c>
      <c r="N2376">
        <v>38.6</v>
      </c>
      <c r="O2376">
        <v>22819185</v>
      </c>
      <c r="P2376">
        <v>2539183193.3499999</v>
      </c>
      <c r="Q2376">
        <v>71073</v>
      </c>
    </row>
    <row r="2377" spans="1:17" x14ac:dyDescent="0.3">
      <c r="A2377" t="s">
        <v>1671</v>
      </c>
      <c r="B2377" s="1">
        <v>44978</v>
      </c>
      <c r="C2377" s="1">
        <v>45342</v>
      </c>
      <c r="D2377" s="1">
        <v>45159</v>
      </c>
      <c r="E2377" t="s">
        <v>31</v>
      </c>
      <c r="F2377">
        <v>100.8</v>
      </c>
      <c r="G2377">
        <v>109.8</v>
      </c>
      <c r="H2377">
        <v>100.55</v>
      </c>
      <c r="I2377">
        <v>100.25</v>
      </c>
      <c r="J2377">
        <v>108.8</v>
      </c>
      <c r="K2377">
        <v>108.65</v>
      </c>
      <c r="L2377">
        <v>107.09</v>
      </c>
      <c r="M2377">
        <v>110.2</v>
      </c>
      <c r="N2377">
        <v>38.6</v>
      </c>
      <c r="O2377">
        <v>34711823</v>
      </c>
      <c r="P2377">
        <v>3717275765.8499999</v>
      </c>
      <c r="Q2377">
        <v>104197</v>
      </c>
    </row>
    <row r="2378" spans="1:17" x14ac:dyDescent="0.3">
      <c r="A2378" t="s">
        <v>1671</v>
      </c>
      <c r="B2378" s="1">
        <v>44978</v>
      </c>
      <c r="C2378" s="1">
        <v>45342</v>
      </c>
      <c r="D2378" s="1">
        <v>45156</v>
      </c>
      <c r="E2378" t="s">
        <v>31</v>
      </c>
      <c r="F2378">
        <v>103.05</v>
      </c>
      <c r="G2378">
        <v>103.15</v>
      </c>
      <c r="H2378">
        <v>99</v>
      </c>
      <c r="I2378">
        <v>103.2</v>
      </c>
      <c r="J2378">
        <v>100.4</v>
      </c>
      <c r="K2378">
        <v>100.25</v>
      </c>
      <c r="L2378">
        <v>100.85</v>
      </c>
      <c r="M2378">
        <v>110.2</v>
      </c>
      <c r="N2378">
        <v>38.6</v>
      </c>
      <c r="O2378">
        <v>7017753</v>
      </c>
      <c r="P2378">
        <v>707727397.39999998</v>
      </c>
      <c r="Q2378">
        <v>27195</v>
      </c>
    </row>
    <row r="2379" spans="1:17" x14ac:dyDescent="0.3">
      <c r="A2379" t="s">
        <v>1671</v>
      </c>
      <c r="B2379" s="1">
        <v>44978</v>
      </c>
      <c r="C2379" s="1">
        <v>45342</v>
      </c>
      <c r="D2379" s="1">
        <v>45155</v>
      </c>
      <c r="E2379" t="s">
        <v>31</v>
      </c>
      <c r="F2379">
        <v>104.9</v>
      </c>
      <c r="G2379">
        <v>106.7</v>
      </c>
      <c r="H2379">
        <v>102.1</v>
      </c>
      <c r="I2379">
        <v>103.65</v>
      </c>
      <c r="J2379">
        <v>102.8</v>
      </c>
      <c r="K2379">
        <v>103.2</v>
      </c>
      <c r="L2379">
        <v>104.48</v>
      </c>
      <c r="M2379">
        <v>110.2</v>
      </c>
      <c r="N2379">
        <v>38.6</v>
      </c>
      <c r="O2379">
        <v>8651053</v>
      </c>
      <c r="P2379">
        <v>903834063.5</v>
      </c>
      <c r="Q2379">
        <v>30923</v>
      </c>
    </row>
    <row r="2380" spans="1:17" x14ac:dyDescent="0.3">
      <c r="A2380" t="s">
        <v>1671</v>
      </c>
      <c r="B2380" s="1">
        <v>44978</v>
      </c>
      <c r="C2380" s="1">
        <v>45342</v>
      </c>
      <c r="D2380" s="1">
        <v>45154</v>
      </c>
      <c r="E2380" t="s">
        <v>31</v>
      </c>
      <c r="F2380">
        <v>103</v>
      </c>
      <c r="G2380">
        <v>105.6</v>
      </c>
      <c r="H2380">
        <v>101.15</v>
      </c>
      <c r="I2380">
        <v>103.2</v>
      </c>
      <c r="J2380">
        <v>103.45</v>
      </c>
      <c r="K2380">
        <v>103.65</v>
      </c>
      <c r="L2380">
        <v>103.21</v>
      </c>
      <c r="M2380">
        <v>110.2</v>
      </c>
      <c r="N2380">
        <v>38.6</v>
      </c>
      <c r="O2380">
        <v>13589849</v>
      </c>
      <c r="P2380">
        <v>1402639636.45</v>
      </c>
      <c r="Q2380">
        <v>46717</v>
      </c>
    </row>
    <row r="2381" spans="1:17" x14ac:dyDescent="0.3">
      <c r="A2381" t="s">
        <v>1671</v>
      </c>
      <c r="B2381" s="1">
        <v>44978</v>
      </c>
      <c r="C2381" s="1">
        <v>45342</v>
      </c>
      <c r="D2381" s="1">
        <v>45152</v>
      </c>
      <c r="E2381" t="s">
        <v>31</v>
      </c>
      <c r="F2381">
        <v>103.9</v>
      </c>
      <c r="G2381">
        <v>103.95</v>
      </c>
      <c r="H2381">
        <v>98.3</v>
      </c>
      <c r="I2381">
        <v>103.25</v>
      </c>
      <c r="J2381">
        <v>103.05</v>
      </c>
      <c r="K2381">
        <v>103.2</v>
      </c>
      <c r="L2381">
        <v>101.51</v>
      </c>
      <c r="M2381">
        <v>110.2</v>
      </c>
      <c r="N2381">
        <v>38.6</v>
      </c>
      <c r="O2381">
        <v>11680180</v>
      </c>
      <c r="P2381">
        <v>1185697465</v>
      </c>
      <c r="Q2381">
        <v>46206</v>
      </c>
    </row>
    <row r="2382" spans="1:17" x14ac:dyDescent="0.3">
      <c r="A2382" t="s">
        <v>1671</v>
      </c>
      <c r="B2382" s="1">
        <v>44978</v>
      </c>
      <c r="C2382" s="1">
        <v>45342</v>
      </c>
      <c r="D2382" s="1">
        <v>45149</v>
      </c>
      <c r="E2382" t="s">
        <v>31</v>
      </c>
      <c r="F2382">
        <v>106.5</v>
      </c>
      <c r="G2382">
        <v>106.95</v>
      </c>
      <c r="H2382">
        <v>102</v>
      </c>
      <c r="I2382">
        <v>105.9</v>
      </c>
      <c r="J2382">
        <v>103.45</v>
      </c>
      <c r="K2382">
        <v>103.25</v>
      </c>
      <c r="L2382">
        <v>103.92</v>
      </c>
      <c r="M2382">
        <v>110.2</v>
      </c>
      <c r="N2382">
        <v>38.6</v>
      </c>
      <c r="O2382">
        <v>10930504</v>
      </c>
      <c r="P2382">
        <v>1135909438.6500001</v>
      </c>
      <c r="Q2382">
        <v>38348</v>
      </c>
    </row>
    <row r="2383" spans="1:17" x14ac:dyDescent="0.3">
      <c r="A2383" t="s">
        <v>1671</v>
      </c>
      <c r="B2383" s="1">
        <v>44978</v>
      </c>
      <c r="C2383" s="1">
        <v>45342</v>
      </c>
      <c r="D2383" s="1">
        <v>45148</v>
      </c>
      <c r="E2383" t="s">
        <v>31</v>
      </c>
      <c r="F2383">
        <v>106.95</v>
      </c>
      <c r="G2383">
        <v>110.2</v>
      </c>
      <c r="H2383">
        <v>104</v>
      </c>
      <c r="I2383">
        <v>106.45</v>
      </c>
      <c r="J2383">
        <v>106.25</v>
      </c>
      <c r="K2383">
        <v>105.9</v>
      </c>
      <c r="L2383">
        <v>107.29</v>
      </c>
      <c r="M2383">
        <v>110.2</v>
      </c>
      <c r="N2383">
        <v>38.6</v>
      </c>
      <c r="O2383">
        <v>17525280</v>
      </c>
      <c r="P2383">
        <v>1880274452.3</v>
      </c>
      <c r="Q2383">
        <v>59820</v>
      </c>
    </row>
    <row r="2384" spans="1:17" x14ac:dyDescent="0.3">
      <c r="A2384" t="s">
        <v>1671</v>
      </c>
      <c r="B2384" s="1">
        <v>44978</v>
      </c>
      <c r="C2384" s="1">
        <v>45342</v>
      </c>
      <c r="D2384" s="1">
        <v>45147</v>
      </c>
      <c r="E2384" t="s">
        <v>31</v>
      </c>
      <c r="F2384">
        <v>100.65</v>
      </c>
      <c r="G2384">
        <v>110.2</v>
      </c>
      <c r="H2384">
        <v>100.3</v>
      </c>
      <c r="I2384">
        <v>99.65</v>
      </c>
      <c r="J2384">
        <v>106.45</v>
      </c>
      <c r="K2384">
        <v>106.45</v>
      </c>
      <c r="L2384">
        <v>107.13</v>
      </c>
      <c r="M2384">
        <v>110.2</v>
      </c>
      <c r="N2384">
        <v>38.6</v>
      </c>
      <c r="O2384">
        <v>52754208</v>
      </c>
      <c r="P2384">
        <v>5651451878.8000002</v>
      </c>
      <c r="Q2384">
        <v>138824</v>
      </c>
    </row>
    <row r="2385" spans="1:17" x14ac:dyDescent="0.3">
      <c r="A2385" t="s">
        <v>1671</v>
      </c>
      <c r="B2385" s="1">
        <v>44978</v>
      </c>
      <c r="C2385" s="1">
        <v>45342</v>
      </c>
      <c r="D2385" s="1">
        <v>45146</v>
      </c>
      <c r="E2385" t="s">
        <v>31</v>
      </c>
      <c r="F2385">
        <v>102.45</v>
      </c>
      <c r="G2385">
        <v>102.5</v>
      </c>
      <c r="H2385">
        <v>98.85</v>
      </c>
      <c r="I2385">
        <v>101.8</v>
      </c>
      <c r="J2385">
        <v>99.8</v>
      </c>
      <c r="K2385">
        <v>99.65</v>
      </c>
      <c r="L2385">
        <v>100.38</v>
      </c>
      <c r="M2385">
        <v>103.7</v>
      </c>
      <c r="N2385">
        <v>38.6</v>
      </c>
      <c r="O2385">
        <v>19807835</v>
      </c>
      <c r="P2385">
        <v>1988251925.7</v>
      </c>
      <c r="Q2385">
        <v>59738</v>
      </c>
    </row>
    <row r="2386" spans="1:17" x14ac:dyDescent="0.3">
      <c r="A2386" t="s">
        <v>1671</v>
      </c>
      <c r="B2386" s="1">
        <v>44978</v>
      </c>
      <c r="C2386" s="1">
        <v>45342</v>
      </c>
      <c r="D2386" s="1">
        <v>45145</v>
      </c>
      <c r="E2386" t="s">
        <v>31</v>
      </c>
      <c r="F2386">
        <v>96.45</v>
      </c>
      <c r="G2386">
        <v>103.7</v>
      </c>
      <c r="H2386">
        <v>96.05</v>
      </c>
      <c r="I2386">
        <v>95.85</v>
      </c>
      <c r="J2386">
        <v>102</v>
      </c>
      <c r="K2386">
        <v>101.8</v>
      </c>
      <c r="L2386">
        <v>101.18</v>
      </c>
      <c r="M2386">
        <v>103.7</v>
      </c>
      <c r="N2386">
        <v>38.6</v>
      </c>
      <c r="O2386">
        <v>32263451</v>
      </c>
      <c r="P2386">
        <v>3264478923.6500001</v>
      </c>
      <c r="Q2386">
        <v>89049</v>
      </c>
    </row>
    <row r="2387" spans="1:17" x14ac:dyDescent="0.3">
      <c r="A2387" t="s">
        <v>1671</v>
      </c>
      <c r="B2387" s="1">
        <v>44978</v>
      </c>
      <c r="C2387" s="1">
        <v>45342</v>
      </c>
      <c r="D2387" s="1">
        <v>45142</v>
      </c>
      <c r="E2387" t="s">
        <v>31</v>
      </c>
      <c r="F2387">
        <v>96.75</v>
      </c>
      <c r="G2387">
        <v>98</v>
      </c>
      <c r="H2387">
        <v>95.25</v>
      </c>
      <c r="I2387">
        <v>96.35</v>
      </c>
      <c r="J2387">
        <v>95.95</v>
      </c>
      <c r="K2387">
        <v>95.85</v>
      </c>
      <c r="L2387">
        <v>96.63</v>
      </c>
      <c r="M2387">
        <v>101.25</v>
      </c>
      <c r="N2387">
        <v>37.549999999999997</v>
      </c>
      <c r="O2387">
        <v>7849304</v>
      </c>
      <c r="P2387">
        <v>758479345.25</v>
      </c>
      <c r="Q2387">
        <v>22153</v>
      </c>
    </row>
    <row r="2388" spans="1:17" x14ac:dyDescent="0.3">
      <c r="A2388" t="s">
        <v>1671</v>
      </c>
      <c r="B2388" s="1">
        <v>44978</v>
      </c>
      <c r="C2388" s="1">
        <v>45342</v>
      </c>
      <c r="D2388" s="1">
        <v>45141</v>
      </c>
      <c r="E2388" t="s">
        <v>31</v>
      </c>
      <c r="F2388">
        <v>94</v>
      </c>
      <c r="G2388">
        <v>97.5</v>
      </c>
      <c r="H2388">
        <v>93.6</v>
      </c>
      <c r="I2388">
        <v>94.6</v>
      </c>
      <c r="J2388">
        <v>96.25</v>
      </c>
      <c r="K2388">
        <v>96.35</v>
      </c>
      <c r="L2388">
        <v>96.01</v>
      </c>
      <c r="M2388">
        <v>101.25</v>
      </c>
      <c r="N2388">
        <v>37.549999999999997</v>
      </c>
      <c r="O2388">
        <v>14663664</v>
      </c>
      <c r="P2388">
        <v>1407824908.8</v>
      </c>
      <c r="Q2388">
        <v>38433</v>
      </c>
    </row>
    <row r="2389" spans="1:17" x14ac:dyDescent="0.3">
      <c r="A2389" t="s">
        <v>1671</v>
      </c>
      <c r="B2389" s="1">
        <v>44978</v>
      </c>
      <c r="C2389" s="1">
        <v>45342</v>
      </c>
      <c r="D2389" s="1">
        <v>45140</v>
      </c>
      <c r="E2389" t="s">
        <v>31</v>
      </c>
      <c r="F2389">
        <v>97.95</v>
      </c>
      <c r="G2389">
        <v>98.25</v>
      </c>
      <c r="H2389">
        <v>93.4</v>
      </c>
      <c r="I2389">
        <v>98.45</v>
      </c>
      <c r="J2389">
        <v>94.9</v>
      </c>
      <c r="K2389">
        <v>94.6</v>
      </c>
      <c r="L2389">
        <v>96.04</v>
      </c>
      <c r="M2389">
        <v>101.25</v>
      </c>
      <c r="N2389">
        <v>37.549999999999997</v>
      </c>
      <c r="O2389">
        <v>24576027</v>
      </c>
      <c r="P2389">
        <v>2360293521.75</v>
      </c>
      <c r="Q2389">
        <v>68448</v>
      </c>
    </row>
    <row r="2390" spans="1:17" x14ac:dyDescent="0.3">
      <c r="A2390" t="s">
        <v>1671</v>
      </c>
      <c r="B2390" s="1">
        <v>44978</v>
      </c>
      <c r="C2390" s="1">
        <v>45342</v>
      </c>
      <c r="D2390" s="1">
        <v>45139</v>
      </c>
      <c r="E2390" t="s">
        <v>31</v>
      </c>
      <c r="F2390">
        <v>98.1</v>
      </c>
      <c r="G2390">
        <v>101.25</v>
      </c>
      <c r="H2390">
        <v>96.6</v>
      </c>
      <c r="I2390">
        <v>97.3</v>
      </c>
      <c r="J2390">
        <v>98.25</v>
      </c>
      <c r="K2390">
        <v>98.45</v>
      </c>
      <c r="L2390">
        <v>98.72</v>
      </c>
      <c r="M2390">
        <v>101.25</v>
      </c>
      <c r="N2390">
        <v>37.549999999999997</v>
      </c>
      <c r="O2390">
        <v>35600662</v>
      </c>
      <c r="P2390">
        <v>3514590128.9000001</v>
      </c>
      <c r="Q2390">
        <v>87672</v>
      </c>
    </row>
    <row r="2391" spans="1:17" x14ac:dyDescent="0.3">
      <c r="A2391" t="s">
        <v>1671</v>
      </c>
      <c r="B2391" s="1">
        <v>44978</v>
      </c>
      <c r="C2391" s="1">
        <v>45342</v>
      </c>
      <c r="D2391" s="1">
        <v>45138</v>
      </c>
      <c r="E2391" t="s">
        <v>31</v>
      </c>
      <c r="F2391">
        <v>93.75</v>
      </c>
      <c r="G2391">
        <v>97.85</v>
      </c>
      <c r="H2391">
        <v>93.05</v>
      </c>
      <c r="I2391">
        <v>93.1</v>
      </c>
      <c r="J2391">
        <v>97</v>
      </c>
      <c r="K2391">
        <v>97.3</v>
      </c>
      <c r="L2391">
        <v>95.63</v>
      </c>
      <c r="M2391">
        <v>99</v>
      </c>
      <c r="N2391">
        <v>37.549999999999997</v>
      </c>
      <c r="O2391">
        <v>14074107</v>
      </c>
      <c r="P2391">
        <v>1345955703.1500001</v>
      </c>
      <c r="Q2391">
        <v>40643</v>
      </c>
    </row>
    <row r="2392" spans="1:17" x14ac:dyDescent="0.3">
      <c r="A2392" t="s">
        <v>1671</v>
      </c>
      <c r="B2392" s="1">
        <v>44978</v>
      </c>
      <c r="C2392" s="1">
        <v>45342</v>
      </c>
      <c r="D2392" s="1">
        <v>45135</v>
      </c>
      <c r="E2392" t="s">
        <v>31</v>
      </c>
      <c r="F2392">
        <v>95.7</v>
      </c>
      <c r="G2392">
        <v>95.75</v>
      </c>
      <c r="H2392">
        <v>91.85</v>
      </c>
      <c r="I2392">
        <v>95.15</v>
      </c>
      <c r="J2392">
        <v>93</v>
      </c>
      <c r="K2392">
        <v>93.1</v>
      </c>
      <c r="L2392">
        <v>93.61</v>
      </c>
      <c r="M2392">
        <v>99</v>
      </c>
      <c r="N2392">
        <v>37.049999999999997</v>
      </c>
      <c r="O2392">
        <v>11723074</v>
      </c>
      <c r="P2392">
        <v>1097366788.5999999</v>
      </c>
      <c r="Q2392">
        <v>32799</v>
      </c>
    </row>
    <row r="2393" spans="1:17" x14ac:dyDescent="0.3">
      <c r="A2393" t="s">
        <v>1671</v>
      </c>
      <c r="B2393" s="1">
        <v>44978</v>
      </c>
      <c r="C2393" s="1">
        <v>45342</v>
      </c>
      <c r="D2393" s="1">
        <v>45134</v>
      </c>
      <c r="E2393" t="s">
        <v>31</v>
      </c>
      <c r="F2393">
        <v>97.6</v>
      </c>
      <c r="G2393">
        <v>99</v>
      </c>
      <c r="H2393">
        <v>94.5</v>
      </c>
      <c r="I2393">
        <v>96.8</v>
      </c>
      <c r="J2393">
        <v>95.6</v>
      </c>
      <c r="K2393">
        <v>95.15</v>
      </c>
      <c r="L2393">
        <v>96.63</v>
      </c>
      <c r="M2393">
        <v>99</v>
      </c>
      <c r="N2393">
        <v>37.049999999999997</v>
      </c>
      <c r="O2393">
        <v>19344783</v>
      </c>
      <c r="P2393">
        <v>1869381243.05</v>
      </c>
      <c r="Q2393">
        <v>48363</v>
      </c>
    </row>
    <row r="2394" spans="1:17" x14ac:dyDescent="0.3">
      <c r="A2394" t="s">
        <v>1671</v>
      </c>
      <c r="B2394" s="1">
        <v>44978</v>
      </c>
      <c r="C2394" s="1">
        <v>45342</v>
      </c>
      <c r="D2394" s="1">
        <v>45133</v>
      </c>
      <c r="E2394" t="s">
        <v>31</v>
      </c>
      <c r="F2394">
        <v>91.85</v>
      </c>
      <c r="G2394">
        <v>97.95</v>
      </c>
      <c r="H2394">
        <v>91.65</v>
      </c>
      <c r="I2394">
        <v>91.05</v>
      </c>
      <c r="J2394">
        <v>97.1</v>
      </c>
      <c r="K2394">
        <v>96.8</v>
      </c>
      <c r="L2394">
        <v>95.22</v>
      </c>
      <c r="M2394">
        <v>97.95</v>
      </c>
      <c r="N2394">
        <v>37.049999999999997</v>
      </c>
      <c r="O2394">
        <v>25693771</v>
      </c>
      <c r="P2394">
        <v>2446597396.6500001</v>
      </c>
      <c r="Q2394">
        <v>63880</v>
      </c>
    </row>
    <row r="2395" spans="1:17" x14ac:dyDescent="0.3">
      <c r="A2395" t="s">
        <v>1671</v>
      </c>
      <c r="B2395" s="1">
        <v>44978</v>
      </c>
      <c r="C2395" s="1">
        <v>45342</v>
      </c>
      <c r="D2395" s="1">
        <v>45132</v>
      </c>
      <c r="E2395" t="s">
        <v>31</v>
      </c>
      <c r="F2395">
        <v>93.8</v>
      </c>
      <c r="G2395">
        <v>93.9</v>
      </c>
      <c r="H2395">
        <v>90.2</v>
      </c>
      <c r="I2395">
        <v>92.8</v>
      </c>
      <c r="J2395">
        <v>91.3</v>
      </c>
      <c r="K2395">
        <v>91.05</v>
      </c>
      <c r="L2395">
        <v>91.52</v>
      </c>
      <c r="M2395">
        <v>96.7</v>
      </c>
      <c r="N2395">
        <v>37.049999999999997</v>
      </c>
      <c r="O2395">
        <v>14452248</v>
      </c>
      <c r="P2395">
        <v>1322688736.3499999</v>
      </c>
      <c r="Q2395">
        <v>43692</v>
      </c>
    </row>
    <row r="2396" spans="1:17" x14ac:dyDescent="0.3">
      <c r="A2396" t="s">
        <v>1671</v>
      </c>
      <c r="B2396" s="1">
        <v>44978</v>
      </c>
      <c r="C2396" s="1">
        <v>45342</v>
      </c>
      <c r="D2396" s="1">
        <v>45131</v>
      </c>
      <c r="E2396" t="s">
        <v>31</v>
      </c>
      <c r="F2396">
        <v>94.05</v>
      </c>
      <c r="G2396">
        <v>96.7</v>
      </c>
      <c r="H2396">
        <v>91.65</v>
      </c>
      <c r="I2396">
        <v>93.15</v>
      </c>
      <c r="J2396">
        <v>92.5</v>
      </c>
      <c r="K2396">
        <v>92.8</v>
      </c>
      <c r="L2396">
        <v>94.6</v>
      </c>
      <c r="M2396">
        <v>96.7</v>
      </c>
      <c r="N2396">
        <v>37.049999999999997</v>
      </c>
      <c r="O2396">
        <v>24255160</v>
      </c>
      <c r="P2396">
        <v>2294581907.8499999</v>
      </c>
      <c r="Q2396">
        <v>57225</v>
      </c>
    </row>
    <row r="2397" spans="1:17" x14ac:dyDescent="0.3">
      <c r="A2397" t="s">
        <v>1671</v>
      </c>
      <c r="B2397" s="1">
        <v>44978</v>
      </c>
      <c r="C2397" s="1">
        <v>45342</v>
      </c>
      <c r="D2397" s="1">
        <v>45128</v>
      </c>
      <c r="E2397" t="s">
        <v>31</v>
      </c>
      <c r="F2397">
        <v>89</v>
      </c>
      <c r="G2397">
        <v>95.15</v>
      </c>
      <c r="H2397">
        <v>88.45</v>
      </c>
      <c r="I2397">
        <v>88.65</v>
      </c>
      <c r="J2397">
        <v>93</v>
      </c>
      <c r="K2397">
        <v>93.15</v>
      </c>
      <c r="L2397">
        <v>92.88</v>
      </c>
      <c r="M2397">
        <v>95.15</v>
      </c>
      <c r="N2397">
        <v>36.950000000000003</v>
      </c>
      <c r="O2397">
        <v>60841318</v>
      </c>
      <c r="P2397">
        <v>5650662600.25</v>
      </c>
      <c r="Q2397">
        <v>135748</v>
      </c>
    </row>
    <row r="2398" spans="1:17" x14ac:dyDescent="0.3">
      <c r="A2398" t="s">
        <v>1671</v>
      </c>
      <c r="B2398" s="1">
        <v>44978</v>
      </c>
      <c r="C2398" s="1">
        <v>45342</v>
      </c>
      <c r="D2398" s="1">
        <v>45127</v>
      </c>
      <c r="E2398" t="s">
        <v>31</v>
      </c>
      <c r="F2398">
        <v>86.35</v>
      </c>
      <c r="G2398">
        <v>89.9</v>
      </c>
      <c r="H2398">
        <v>86</v>
      </c>
      <c r="I2398">
        <v>86.15</v>
      </c>
      <c r="J2398">
        <v>88.8</v>
      </c>
      <c r="K2398">
        <v>88.65</v>
      </c>
      <c r="L2398">
        <v>88.34</v>
      </c>
      <c r="M2398">
        <v>91.7</v>
      </c>
      <c r="N2398">
        <v>36.950000000000003</v>
      </c>
      <c r="O2398">
        <v>25700652</v>
      </c>
      <c r="P2398">
        <v>2270360262.4000001</v>
      </c>
      <c r="Q2398">
        <v>54469</v>
      </c>
    </row>
    <row r="2399" spans="1:17" x14ac:dyDescent="0.3">
      <c r="A2399" t="s">
        <v>1671</v>
      </c>
      <c r="B2399" s="1">
        <v>44978</v>
      </c>
      <c r="C2399" s="1">
        <v>45342</v>
      </c>
      <c r="D2399" s="1">
        <v>45126</v>
      </c>
      <c r="E2399" t="s">
        <v>31</v>
      </c>
      <c r="F2399">
        <v>86.8</v>
      </c>
      <c r="G2399">
        <v>87.95</v>
      </c>
      <c r="H2399">
        <v>85.55</v>
      </c>
      <c r="I2399">
        <v>86.5</v>
      </c>
      <c r="J2399">
        <v>86</v>
      </c>
      <c r="K2399">
        <v>86.15</v>
      </c>
      <c r="L2399">
        <v>86.87</v>
      </c>
      <c r="M2399">
        <v>91.7</v>
      </c>
      <c r="N2399">
        <v>36.950000000000003</v>
      </c>
      <c r="O2399">
        <v>12287413</v>
      </c>
      <c r="P2399">
        <v>1067406148.8</v>
      </c>
      <c r="Q2399">
        <v>29039</v>
      </c>
    </row>
    <row r="2400" spans="1:17" x14ac:dyDescent="0.3">
      <c r="A2400" t="s">
        <v>1671</v>
      </c>
      <c r="B2400" s="1">
        <v>44978</v>
      </c>
      <c r="C2400" s="1">
        <v>45342</v>
      </c>
      <c r="D2400" s="1">
        <v>45125</v>
      </c>
      <c r="E2400" t="s">
        <v>31</v>
      </c>
      <c r="F2400">
        <v>84.3</v>
      </c>
      <c r="G2400">
        <v>88.8</v>
      </c>
      <c r="H2400">
        <v>83.75</v>
      </c>
      <c r="I2400">
        <v>83.65</v>
      </c>
      <c r="J2400">
        <v>86.75</v>
      </c>
      <c r="K2400">
        <v>86.5</v>
      </c>
      <c r="L2400">
        <v>86.81</v>
      </c>
      <c r="M2400">
        <v>91.7</v>
      </c>
      <c r="N2400">
        <v>36.950000000000003</v>
      </c>
      <c r="O2400">
        <v>36926977</v>
      </c>
      <c r="P2400">
        <v>3205702439.0999999</v>
      </c>
      <c r="Q2400">
        <v>76936</v>
      </c>
    </row>
    <row r="2401" spans="1:17" x14ac:dyDescent="0.3">
      <c r="A2401" t="s">
        <v>1671</v>
      </c>
      <c r="B2401" s="1">
        <v>44978</v>
      </c>
      <c r="C2401" s="1">
        <v>45342</v>
      </c>
      <c r="D2401" s="1">
        <v>45124</v>
      </c>
      <c r="E2401" t="s">
        <v>31</v>
      </c>
      <c r="F2401">
        <v>81</v>
      </c>
      <c r="G2401">
        <v>84.1</v>
      </c>
      <c r="H2401">
        <v>80.900000000000006</v>
      </c>
      <c r="I2401">
        <v>80.349999999999994</v>
      </c>
      <c r="J2401">
        <v>83.5</v>
      </c>
      <c r="K2401">
        <v>83.65</v>
      </c>
      <c r="L2401">
        <v>83.13</v>
      </c>
      <c r="M2401">
        <v>91.7</v>
      </c>
      <c r="N2401">
        <v>36.950000000000003</v>
      </c>
      <c r="O2401">
        <v>13942586</v>
      </c>
      <c r="P2401">
        <v>1158984062.45</v>
      </c>
      <c r="Q2401">
        <v>33552</v>
      </c>
    </row>
    <row r="2402" spans="1:17" x14ac:dyDescent="0.3">
      <c r="A2402" t="s">
        <v>1671</v>
      </c>
      <c r="B2402" s="1">
        <v>44978</v>
      </c>
      <c r="C2402" s="1">
        <v>45342</v>
      </c>
      <c r="D2402" s="1">
        <v>45121</v>
      </c>
      <c r="E2402" t="s">
        <v>31</v>
      </c>
      <c r="F2402">
        <v>79.8</v>
      </c>
      <c r="G2402">
        <v>80.849999999999994</v>
      </c>
      <c r="H2402">
        <v>79.599999999999994</v>
      </c>
      <c r="I2402">
        <v>79.349999999999994</v>
      </c>
      <c r="J2402">
        <v>80.55</v>
      </c>
      <c r="K2402">
        <v>80.349999999999994</v>
      </c>
      <c r="L2402">
        <v>80.180000000000007</v>
      </c>
      <c r="M2402">
        <v>91.7</v>
      </c>
      <c r="N2402">
        <v>36.799999999999997</v>
      </c>
      <c r="O2402">
        <v>4611006</v>
      </c>
      <c r="P2402">
        <v>369723478.94999999</v>
      </c>
      <c r="Q2402">
        <v>13603</v>
      </c>
    </row>
    <row r="2403" spans="1:17" x14ac:dyDescent="0.3">
      <c r="A2403" t="s">
        <v>1671</v>
      </c>
      <c r="B2403" s="1">
        <v>44978</v>
      </c>
      <c r="C2403" s="1">
        <v>45342</v>
      </c>
      <c r="D2403" s="1">
        <v>45120</v>
      </c>
      <c r="E2403" t="s">
        <v>31</v>
      </c>
      <c r="F2403">
        <v>81.95</v>
      </c>
      <c r="G2403">
        <v>82.4</v>
      </c>
      <c r="H2403">
        <v>79</v>
      </c>
      <c r="I2403">
        <v>81.599999999999994</v>
      </c>
      <c r="J2403">
        <v>79.400000000000006</v>
      </c>
      <c r="K2403">
        <v>79.349999999999994</v>
      </c>
      <c r="L2403">
        <v>80.650000000000006</v>
      </c>
      <c r="M2403">
        <v>91.7</v>
      </c>
      <c r="N2403">
        <v>36.799999999999997</v>
      </c>
      <c r="O2403">
        <v>5766380</v>
      </c>
      <c r="P2403">
        <v>465036135.14999998</v>
      </c>
      <c r="Q2403">
        <v>21753</v>
      </c>
    </row>
    <row r="2404" spans="1:17" x14ac:dyDescent="0.3">
      <c r="A2404" t="s">
        <v>1671</v>
      </c>
      <c r="B2404" s="1">
        <v>44978</v>
      </c>
      <c r="C2404" s="1">
        <v>45342</v>
      </c>
      <c r="D2404" s="1">
        <v>45119</v>
      </c>
      <c r="E2404" t="s">
        <v>31</v>
      </c>
      <c r="F2404">
        <v>82.05</v>
      </c>
      <c r="G2404">
        <v>83.6</v>
      </c>
      <c r="H2404">
        <v>81.3</v>
      </c>
      <c r="I2404">
        <v>81.849999999999994</v>
      </c>
      <c r="J2404">
        <v>81.400000000000006</v>
      </c>
      <c r="K2404">
        <v>81.599999999999994</v>
      </c>
      <c r="L2404">
        <v>82.44</v>
      </c>
      <c r="M2404">
        <v>91.7</v>
      </c>
      <c r="N2404">
        <v>36.799999999999997</v>
      </c>
      <c r="O2404">
        <v>7922586</v>
      </c>
      <c r="P2404">
        <v>653122909.75</v>
      </c>
      <c r="Q2404">
        <v>21268</v>
      </c>
    </row>
    <row r="2405" spans="1:17" x14ac:dyDescent="0.3">
      <c r="A2405" t="s">
        <v>1671</v>
      </c>
      <c r="B2405" s="1">
        <v>44978</v>
      </c>
      <c r="C2405" s="1">
        <v>45342</v>
      </c>
      <c r="D2405" s="1">
        <v>45118</v>
      </c>
      <c r="E2405" t="s">
        <v>31</v>
      </c>
      <c r="F2405">
        <v>82.5</v>
      </c>
      <c r="G2405">
        <v>82.65</v>
      </c>
      <c r="H2405">
        <v>81.5</v>
      </c>
      <c r="I2405">
        <v>82.35</v>
      </c>
      <c r="J2405">
        <v>81.95</v>
      </c>
      <c r="K2405">
        <v>81.849999999999994</v>
      </c>
      <c r="L2405">
        <v>82.09</v>
      </c>
      <c r="M2405">
        <v>91.7</v>
      </c>
      <c r="N2405">
        <v>36.799999999999997</v>
      </c>
      <c r="O2405">
        <v>3856124</v>
      </c>
      <c r="P2405">
        <v>316551086.14999998</v>
      </c>
      <c r="Q2405">
        <v>12631</v>
      </c>
    </row>
    <row r="2406" spans="1:17" x14ac:dyDescent="0.3">
      <c r="A2406" t="s">
        <v>1671</v>
      </c>
      <c r="B2406" s="1">
        <v>44978</v>
      </c>
      <c r="C2406" s="1">
        <v>45342</v>
      </c>
      <c r="D2406" s="1">
        <v>45117</v>
      </c>
      <c r="E2406" t="s">
        <v>31</v>
      </c>
      <c r="F2406">
        <v>82.5</v>
      </c>
      <c r="G2406">
        <v>83.4</v>
      </c>
      <c r="H2406">
        <v>82.1</v>
      </c>
      <c r="I2406">
        <v>82.05</v>
      </c>
      <c r="J2406">
        <v>82.45</v>
      </c>
      <c r="K2406">
        <v>82.35</v>
      </c>
      <c r="L2406">
        <v>82.65</v>
      </c>
      <c r="M2406">
        <v>91.7</v>
      </c>
      <c r="N2406">
        <v>36.799999999999997</v>
      </c>
      <c r="O2406">
        <v>4042745</v>
      </c>
      <c r="P2406">
        <v>334120316</v>
      </c>
      <c r="Q2406">
        <v>12353</v>
      </c>
    </row>
    <row r="2407" spans="1:17" x14ac:dyDescent="0.3">
      <c r="A2407" t="s">
        <v>1671</v>
      </c>
      <c r="B2407" s="1">
        <v>44978</v>
      </c>
      <c r="C2407" s="1">
        <v>45342</v>
      </c>
      <c r="D2407" s="1">
        <v>45114</v>
      </c>
      <c r="E2407" t="s">
        <v>31</v>
      </c>
      <c r="F2407">
        <v>83</v>
      </c>
      <c r="G2407">
        <v>83.7</v>
      </c>
      <c r="H2407">
        <v>81.599999999999994</v>
      </c>
      <c r="I2407">
        <v>83.25</v>
      </c>
      <c r="J2407">
        <v>81.95</v>
      </c>
      <c r="K2407">
        <v>82.05</v>
      </c>
      <c r="L2407">
        <v>82.39</v>
      </c>
      <c r="M2407">
        <v>91.7</v>
      </c>
      <c r="N2407">
        <v>36.1</v>
      </c>
      <c r="O2407">
        <v>6280735</v>
      </c>
      <c r="P2407">
        <v>517471835.5</v>
      </c>
      <c r="Q2407">
        <v>17165</v>
      </c>
    </row>
    <row r="2408" spans="1:17" x14ac:dyDescent="0.3">
      <c r="A2408" t="s">
        <v>1671</v>
      </c>
      <c r="B2408" s="1">
        <v>44978</v>
      </c>
      <c r="C2408" s="1">
        <v>45342</v>
      </c>
      <c r="D2408" s="1">
        <v>45113</v>
      </c>
      <c r="E2408" t="s">
        <v>31</v>
      </c>
      <c r="F2408">
        <v>83.45</v>
      </c>
      <c r="G2408">
        <v>84.15</v>
      </c>
      <c r="H2408">
        <v>83.1</v>
      </c>
      <c r="I2408">
        <v>83.65</v>
      </c>
      <c r="J2408">
        <v>83.2</v>
      </c>
      <c r="K2408">
        <v>83.25</v>
      </c>
      <c r="L2408">
        <v>83.56</v>
      </c>
      <c r="M2408">
        <v>91.7</v>
      </c>
      <c r="N2408">
        <v>36.1</v>
      </c>
      <c r="O2408">
        <v>4766528</v>
      </c>
      <c r="P2408">
        <v>398269532.25</v>
      </c>
      <c r="Q2408">
        <v>12694</v>
      </c>
    </row>
    <row r="2409" spans="1:17" x14ac:dyDescent="0.3">
      <c r="A2409" t="s">
        <v>1671</v>
      </c>
      <c r="B2409" s="1">
        <v>44978</v>
      </c>
      <c r="C2409" s="1">
        <v>45342</v>
      </c>
      <c r="D2409" s="1">
        <v>45112</v>
      </c>
      <c r="E2409" t="s">
        <v>31</v>
      </c>
      <c r="F2409">
        <v>83.4</v>
      </c>
      <c r="G2409">
        <v>84.7</v>
      </c>
      <c r="H2409">
        <v>82.6</v>
      </c>
      <c r="I2409">
        <v>83.25</v>
      </c>
      <c r="J2409">
        <v>83.65</v>
      </c>
      <c r="K2409">
        <v>83.65</v>
      </c>
      <c r="L2409">
        <v>83.68</v>
      </c>
      <c r="M2409">
        <v>91.7</v>
      </c>
      <c r="N2409">
        <v>36.1</v>
      </c>
      <c r="O2409">
        <v>7561288</v>
      </c>
      <c r="P2409">
        <v>632745339.25</v>
      </c>
      <c r="Q2409">
        <v>18240</v>
      </c>
    </row>
    <row r="2410" spans="1:17" x14ac:dyDescent="0.3">
      <c r="A2410" t="s">
        <v>1671</v>
      </c>
      <c r="B2410" s="1">
        <v>44978</v>
      </c>
      <c r="C2410" s="1">
        <v>45342</v>
      </c>
      <c r="D2410" s="1">
        <v>45111</v>
      </c>
      <c r="E2410" t="s">
        <v>31</v>
      </c>
      <c r="F2410">
        <v>84</v>
      </c>
      <c r="G2410">
        <v>84.1</v>
      </c>
      <c r="H2410">
        <v>82.5</v>
      </c>
      <c r="I2410">
        <v>83.55</v>
      </c>
      <c r="J2410">
        <v>83.05</v>
      </c>
      <c r="K2410">
        <v>83.25</v>
      </c>
      <c r="L2410">
        <v>83.34</v>
      </c>
      <c r="M2410">
        <v>91.7</v>
      </c>
      <c r="N2410">
        <v>36.1</v>
      </c>
      <c r="O2410">
        <v>4758652</v>
      </c>
      <c r="P2410">
        <v>396585142.60000002</v>
      </c>
      <c r="Q2410">
        <v>12693</v>
      </c>
    </row>
    <row r="2411" spans="1:17" x14ac:dyDescent="0.3">
      <c r="A2411" t="s">
        <v>1671</v>
      </c>
      <c r="B2411" s="1">
        <v>44978</v>
      </c>
      <c r="C2411" s="1">
        <v>45342</v>
      </c>
      <c r="D2411" s="1">
        <v>45110</v>
      </c>
      <c r="E2411" t="s">
        <v>31</v>
      </c>
      <c r="F2411">
        <v>83.95</v>
      </c>
      <c r="G2411">
        <v>84.55</v>
      </c>
      <c r="H2411">
        <v>83.2</v>
      </c>
      <c r="I2411">
        <v>83.5</v>
      </c>
      <c r="J2411">
        <v>83.3</v>
      </c>
      <c r="K2411">
        <v>83.55</v>
      </c>
      <c r="L2411">
        <v>83.82</v>
      </c>
      <c r="M2411">
        <v>91.7</v>
      </c>
      <c r="N2411">
        <v>36.1</v>
      </c>
      <c r="O2411">
        <v>4800313</v>
      </c>
      <c r="P2411">
        <v>402340546.35000002</v>
      </c>
      <c r="Q2411">
        <v>12678</v>
      </c>
    </row>
    <row r="2412" spans="1:17" x14ac:dyDescent="0.3">
      <c r="A2412" t="s">
        <v>1671</v>
      </c>
      <c r="B2412" s="1">
        <v>44978</v>
      </c>
      <c r="C2412" s="1">
        <v>45342</v>
      </c>
      <c r="D2412" s="1">
        <v>45107</v>
      </c>
      <c r="E2412" t="s">
        <v>31</v>
      </c>
      <c r="F2412">
        <v>84.5</v>
      </c>
      <c r="G2412">
        <v>84.5</v>
      </c>
      <c r="H2412">
        <v>83.3</v>
      </c>
      <c r="I2412">
        <v>83.7</v>
      </c>
      <c r="J2412">
        <v>83.45</v>
      </c>
      <c r="K2412">
        <v>83.5</v>
      </c>
      <c r="L2412">
        <v>83.69</v>
      </c>
      <c r="M2412">
        <v>91.7</v>
      </c>
      <c r="N2412">
        <v>35.799999999999997</v>
      </c>
      <c r="O2412">
        <v>4507288</v>
      </c>
      <c r="P2412">
        <v>377230610.25</v>
      </c>
      <c r="Q2412">
        <v>12319</v>
      </c>
    </row>
    <row r="2413" spans="1:17" x14ac:dyDescent="0.3">
      <c r="A2413" t="s">
        <v>1671</v>
      </c>
      <c r="B2413" s="1">
        <v>44978</v>
      </c>
      <c r="C2413" s="1">
        <v>45342</v>
      </c>
      <c r="D2413" s="1">
        <v>45105</v>
      </c>
      <c r="E2413" t="s">
        <v>31</v>
      </c>
      <c r="F2413">
        <v>84.55</v>
      </c>
      <c r="G2413">
        <v>84.95</v>
      </c>
      <c r="H2413">
        <v>83.1</v>
      </c>
      <c r="I2413">
        <v>84.25</v>
      </c>
      <c r="J2413">
        <v>83.85</v>
      </c>
      <c r="K2413">
        <v>83.7</v>
      </c>
      <c r="L2413">
        <v>84.02</v>
      </c>
      <c r="M2413">
        <v>91.7</v>
      </c>
      <c r="N2413">
        <v>35.799999999999997</v>
      </c>
      <c r="O2413">
        <v>6284535</v>
      </c>
      <c r="P2413">
        <v>528001937.14999998</v>
      </c>
      <c r="Q2413">
        <v>17789</v>
      </c>
    </row>
    <row r="2414" spans="1:17" x14ac:dyDescent="0.3">
      <c r="A2414" t="s">
        <v>1671</v>
      </c>
      <c r="B2414" s="1">
        <v>44978</v>
      </c>
      <c r="C2414" s="1">
        <v>45342</v>
      </c>
      <c r="D2414" s="1">
        <v>45104</v>
      </c>
      <c r="E2414" t="s">
        <v>31</v>
      </c>
      <c r="F2414">
        <v>83.6</v>
      </c>
      <c r="G2414">
        <v>85.2</v>
      </c>
      <c r="H2414">
        <v>83.3</v>
      </c>
      <c r="I2414">
        <v>83.15</v>
      </c>
      <c r="J2414">
        <v>84.2</v>
      </c>
      <c r="K2414">
        <v>84.25</v>
      </c>
      <c r="L2414">
        <v>84.2</v>
      </c>
      <c r="M2414">
        <v>91.7</v>
      </c>
      <c r="N2414">
        <v>35.799999999999997</v>
      </c>
      <c r="O2414">
        <v>7518775</v>
      </c>
      <c r="P2414">
        <v>633110410.25</v>
      </c>
      <c r="Q2414">
        <v>16982</v>
      </c>
    </row>
    <row r="2415" spans="1:17" x14ac:dyDescent="0.3">
      <c r="A2415" t="s">
        <v>1671</v>
      </c>
      <c r="B2415" s="1">
        <v>44978</v>
      </c>
      <c r="C2415" s="1">
        <v>45342</v>
      </c>
      <c r="D2415" s="1">
        <v>45103</v>
      </c>
      <c r="E2415" t="s">
        <v>31</v>
      </c>
      <c r="F2415">
        <v>83.1</v>
      </c>
      <c r="G2415">
        <v>84.25</v>
      </c>
      <c r="H2415">
        <v>82.35</v>
      </c>
      <c r="I2415">
        <v>82.7</v>
      </c>
      <c r="J2415">
        <v>83</v>
      </c>
      <c r="K2415">
        <v>83.15</v>
      </c>
      <c r="L2415">
        <v>83.24</v>
      </c>
      <c r="M2415">
        <v>91.7</v>
      </c>
      <c r="N2415">
        <v>35.799999999999997</v>
      </c>
      <c r="O2415">
        <v>7294832</v>
      </c>
      <c r="P2415">
        <v>607228451.35000002</v>
      </c>
      <c r="Q2415">
        <v>18541</v>
      </c>
    </row>
    <row r="2416" spans="1:17" x14ac:dyDescent="0.3">
      <c r="A2416" t="s">
        <v>1671</v>
      </c>
      <c r="B2416" s="1">
        <v>44978</v>
      </c>
      <c r="C2416" s="1">
        <v>45342</v>
      </c>
      <c r="D2416" s="1">
        <v>45100</v>
      </c>
      <c r="E2416" t="s">
        <v>31</v>
      </c>
      <c r="F2416">
        <v>84.7</v>
      </c>
      <c r="G2416">
        <v>84.7</v>
      </c>
      <c r="H2416">
        <v>81.849999999999994</v>
      </c>
      <c r="I2416">
        <v>84.65</v>
      </c>
      <c r="J2416">
        <v>82.4</v>
      </c>
      <c r="K2416">
        <v>82.7</v>
      </c>
      <c r="L2416">
        <v>82.97</v>
      </c>
      <c r="M2416">
        <v>91.7</v>
      </c>
      <c r="N2416">
        <v>34.799999999999997</v>
      </c>
      <c r="O2416">
        <v>8645434</v>
      </c>
      <c r="P2416">
        <v>717332050.79999995</v>
      </c>
      <c r="Q2416">
        <v>21666</v>
      </c>
    </row>
    <row r="2417" spans="1:17" x14ac:dyDescent="0.3">
      <c r="A2417" t="s">
        <v>1671</v>
      </c>
      <c r="B2417" s="1">
        <v>44978</v>
      </c>
      <c r="C2417" s="1">
        <v>45342</v>
      </c>
      <c r="D2417" s="1">
        <v>45099</v>
      </c>
      <c r="E2417" t="s">
        <v>31</v>
      </c>
      <c r="F2417">
        <v>86.1</v>
      </c>
      <c r="G2417">
        <v>86.3</v>
      </c>
      <c r="H2417">
        <v>83.3</v>
      </c>
      <c r="I2417">
        <v>85.8</v>
      </c>
      <c r="J2417">
        <v>84.2</v>
      </c>
      <c r="K2417">
        <v>84.65</v>
      </c>
      <c r="L2417">
        <v>84.79</v>
      </c>
      <c r="M2417">
        <v>91.7</v>
      </c>
      <c r="N2417">
        <v>34.799999999999997</v>
      </c>
      <c r="O2417">
        <v>10951108</v>
      </c>
      <c r="P2417">
        <v>928553594.10000002</v>
      </c>
      <c r="Q2417">
        <v>29189</v>
      </c>
    </row>
    <row r="2418" spans="1:17" x14ac:dyDescent="0.3">
      <c r="A2418" t="s">
        <v>1671</v>
      </c>
      <c r="B2418" s="1">
        <v>44978</v>
      </c>
      <c r="C2418" s="1">
        <v>45342</v>
      </c>
      <c r="D2418" s="1">
        <v>45098</v>
      </c>
      <c r="E2418" t="s">
        <v>31</v>
      </c>
      <c r="F2418">
        <v>87.5</v>
      </c>
      <c r="G2418">
        <v>91.7</v>
      </c>
      <c r="H2418">
        <v>84.8</v>
      </c>
      <c r="I2418">
        <v>86.8</v>
      </c>
      <c r="J2418">
        <v>85.55</v>
      </c>
      <c r="K2418">
        <v>85.8</v>
      </c>
      <c r="L2418">
        <v>88.62</v>
      </c>
      <c r="M2418">
        <v>91.7</v>
      </c>
      <c r="N2418">
        <v>34.799999999999997</v>
      </c>
      <c r="O2418">
        <v>32676825</v>
      </c>
      <c r="P2418">
        <v>2895810623.6500001</v>
      </c>
      <c r="Q2418">
        <v>72979</v>
      </c>
    </row>
    <row r="2419" spans="1:17" x14ac:dyDescent="0.3">
      <c r="A2419" t="s">
        <v>1671</v>
      </c>
      <c r="B2419" s="1">
        <v>44978</v>
      </c>
      <c r="C2419" s="1">
        <v>45342</v>
      </c>
      <c r="D2419" s="1">
        <v>45097</v>
      </c>
      <c r="E2419" t="s">
        <v>31</v>
      </c>
      <c r="F2419">
        <v>83.35</v>
      </c>
      <c r="G2419">
        <v>87.3</v>
      </c>
      <c r="H2419">
        <v>81.7</v>
      </c>
      <c r="I2419">
        <v>84.15</v>
      </c>
      <c r="J2419">
        <v>86.95</v>
      </c>
      <c r="K2419">
        <v>86.8</v>
      </c>
      <c r="L2419">
        <v>84.7</v>
      </c>
      <c r="M2419">
        <v>89.5</v>
      </c>
      <c r="N2419">
        <v>34.799999999999997</v>
      </c>
      <c r="O2419">
        <v>21118748</v>
      </c>
      <c r="P2419">
        <v>1788708949.25</v>
      </c>
      <c r="Q2419">
        <v>44155</v>
      </c>
    </row>
    <row r="2420" spans="1:17" x14ac:dyDescent="0.3">
      <c r="A2420" t="s">
        <v>1671</v>
      </c>
      <c r="B2420" s="1">
        <v>44978</v>
      </c>
      <c r="C2420" s="1">
        <v>45342</v>
      </c>
      <c r="D2420" s="1">
        <v>45096</v>
      </c>
      <c r="E2420" t="s">
        <v>31</v>
      </c>
      <c r="F2420">
        <v>83.55</v>
      </c>
      <c r="G2420">
        <v>86.95</v>
      </c>
      <c r="H2420">
        <v>83.4</v>
      </c>
      <c r="I2420">
        <v>83.1</v>
      </c>
      <c r="J2420">
        <v>84.25</v>
      </c>
      <c r="K2420">
        <v>84.15</v>
      </c>
      <c r="L2420">
        <v>85.25</v>
      </c>
      <c r="M2420">
        <v>89.5</v>
      </c>
      <c r="N2420">
        <v>34.799999999999997</v>
      </c>
      <c r="O2420">
        <v>17626741</v>
      </c>
      <c r="P2420">
        <v>1502665892.55</v>
      </c>
      <c r="Q2420">
        <v>39727</v>
      </c>
    </row>
    <row r="2421" spans="1:17" x14ac:dyDescent="0.3">
      <c r="A2421" t="s">
        <v>1671</v>
      </c>
      <c r="B2421" s="1">
        <v>44978</v>
      </c>
      <c r="C2421" s="1">
        <v>45342</v>
      </c>
      <c r="D2421" s="1">
        <v>45093</v>
      </c>
      <c r="E2421" t="s">
        <v>31</v>
      </c>
      <c r="F2421">
        <v>81.75</v>
      </c>
      <c r="G2421">
        <v>84.2</v>
      </c>
      <c r="H2421">
        <v>81.650000000000006</v>
      </c>
      <c r="I2421">
        <v>81.349999999999994</v>
      </c>
      <c r="J2421">
        <v>83.25</v>
      </c>
      <c r="K2421">
        <v>83.1</v>
      </c>
      <c r="L2421">
        <v>83.05</v>
      </c>
      <c r="M2421">
        <v>89.5</v>
      </c>
      <c r="N2421">
        <v>34.799999999999997</v>
      </c>
      <c r="O2421">
        <v>10530512</v>
      </c>
      <c r="P2421">
        <v>874603912.29999995</v>
      </c>
      <c r="Q2421">
        <v>22456</v>
      </c>
    </row>
    <row r="2422" spans="1:17" x14ac:dyDescent="0.3">
      <c r="A2422" t="s">
        <v>1671</v>
      </c>
      <c r="B2422" s="1">
        <v>44978</v>
      </c>
      <c r="C2422" s="1">
        <v>45342</v>
      </c>
      <c r="D2422" s="1">
        <v>45092</v>
      </c>
      <c r="E2422" t="s">
        <v>31</v>
      </c>
      <c r="F2422">
        <v>82.9</v>
      </c>
      <c r="G2422">
        <v>83.3</v>
      </c>
      <c r="H2422">
        <v>80.900000000000006</v>
      </c>
      <c r="I2422">
        <v>82.9</v>
      </c>
      <c r="J2422">
        <v>81.55</v>
      </c>
      <c r="K2422">
        <v>81.349999999999994</v>
      </c>
      <c r="L2422">
        <v>81.92</v>
      </c>
      <c r="M2422">
        <v>89.5</v>
      </c>
      <c r="N2422">
        <v>34.799999999999997</v>
      </c>
      <c r="O2422">
        <v>8431432</v>
      </c>
      <c r="P2422">
        <v>690697215.35000002</v>
      </c>
      <c r="Q2422">
        <v>21026</v>
      </c>
    </row>
    <row r="2423" spans="1:17" x14ac:dyDescent="0.3">
      <c r="A2423" t="s">
        <v>1671</v>
      </c>
      <c r="B2423" s="1">
        <v>44978</v>
      </c>
      <c r="C2423" s="1">
        <v>45342</v>
      </c>
      <c r="D2423" s="1">
        <v>45091</v>
      </c>
      <c r="E2423" t="s">
        <v>31</v>
      </c>
      <c r="F2423">
        <v>82.25</v>
      </c>
      <c r="G2423">
        <v>84.15</v>
      </c>
      <c r="H2423">
        <v>82.05</v>
      </c>
      <c r="I2423">
        <v>81.8</v>
      </c>
      <c r="J2423">
        <v>82.75</v>
      </c>
      <c r="K2423">
        <v>82.9</v>
      </c>
      <c r="L2423">
        <v>83.12</v>
      </c>
      <c r="M2423">
        <v>89.5</v>
      </c>
      <c r="N2423">
        <v>34.799999999999997</v>
      </c>
      <c r="O2423">
        <v>8132999</v>
      </c>
      <c r="P2423">
        <v>676018471.95000005</v>
      </c>
      <c r="Q2423">
        <v>17524</v>
      </c>
    </row>
    <row r="2424" spans="1:17" x14ac:dyDescent="0.3">
      <c r="A2424" t="s">
        <v>1671</v>
      </c>
      <c r="B2424" s="1">
        <v>44978</v>
      </c>
      <c r="C2424" s="1">
        <v>45342</v>
      </c>
      <c r="D2424" s="1">
        <v>45090</v>
      </c>
      <c r="E2424" t="s">
        <v>31</v>
      </c>
      <c r="F2424">
        <v>84.2</v>
      </c>
      <c r="G2424">
        <v>84.4</v>
      </c>
      <c r="H2424">
        <v>81.349999999999994</v>
      </c>
      <c r="I2424">
        <v>83.8</v>
      </c>
      <c r="J2424">
        <v>81.900000000000006</v>
      </c>
      <c r="K2424">
        <v>81.8</v>
      </c>
      <c r="L2424">
        <v>82.65</v>
      </c>
      <c r="M2424">
        <v>89.5</v>
      </c>
      <c r="N2424">
        <v>34.799999999999997</v>
      </c>
      <c r="O2424">
        <v>10410833</v>
      </c>
      <c r="P2424">
        <v>860464886.54999995</v>
      </c>
      <c r="Q2424">
        <v>24118</v>
      </c>
    </row>
    <row r="2425" spans="1:17" x14ac:dyDescent="0.3">
      <c r="A2425" t="s">
        <v>1671</v>
      </c>
      <c r="B2425" s="1">
        <v>44978</v>
      </c>
      <c r="C2425" s="1">
        <v>45342</v>
      </c>
      <c r="D2425" s="1">
        <v>45089</v>
      </c>
      <c r="E2425" t="s">
        <v>31</v>
      </c>
      <c r="F2425">
        <v>83.7</v>
      </c>
      <c r="G2425">
        <v>84.6</v>
      </c>
      <c r="H2425">
        <v>82.85</v>
      </c>
      <c r="I2425">
        <v>83.3</v>
      </c>
      <c r="J2425">
        <v>83.75</v>
      </c>
      <c r="K2425">
        <v>83.8</v>
      </c>
      <c r="L2425">
        <v>83.78</v>
      </c>
      <c r="M2425">
        <v>89.5</v>
      </c>
      <c r="N2425">
        <v>34.799999999999997</v>
      </c>
      <c r="O2425">
        <v>9072116</v>
      </c>
      <c r="P2425">
        <v>760025178.35000002</v>
      </c>
      <c r="Q2425">
        <v>19794</v>
      </c>
    </row>
    <row r="2426" spans="1:17" x14ac:dyDescent="0.3">
      <c r="A2426" t="s">
        <v>1671</v>
      </c>
      <c r="B2426" s="1">
        <v>44978</v>
      </c>
      <c r="C2426" s="1">
        <v>45342</v>
      </c>
      <c r="D2426" s="1">
        <v>45086</v>
      </c>
      <c r="E2426" t="s">
        <v>31</v>
      </c>
      <c r="F2426">
        <v>84.45</v>
      </c>
      <c r="G2426">
        <v>84.9</v>
      </c>
      <c r="H2426">
        <v>82.4</v>
      </c>
      <c r="I2426">
        <v>84.15</v>
      </c>
      <c r="J2426">
        <v>83.3</v>
      </c>
      <c r="K2426">
        <v>83.3</v>
      </c>
      <c r="L2426">
        <v>83.57</v>
      </c>
      <c r="M2426">
        <v>89.5</v>
      </c>
      <c r="N2426">
        <v>34.799999999999997</v>
      </c>
      <c r="O2426">
        <v>12445726</v>
      </c>
      <c r="P2426">
        <v>1040086874.55</v>
      </c>
      <c r="Q2426">
        <v>27798</v>
      </c>
    </row>
    <row r="2427" spans="1:17" x14ac:dyDescent="0.3">
      <c r="A2427" t="s">
        <v>1671</v>
      </c>
      <c r="B2427" s="1">
        <v>44978</v>
      </c>
      <c r="C2427" s="1">
        <v>45342</v>
      </c>
      <c r="D2427" s="1">
        <v>45085</v>
      </c>
      <c r="E2427" t="s">
        <v>31</v>
      </c>
      <c r="F2427">
        <v>87.1</v>
      </c>
      <c r="G2427">
        <v>88.2</v>
      </c>
      <c r="H2427">
        <v>83.5</v>
      </c>
      <c r="I2427">
        <v>86.75</v>
      </c>
      <c r="J2427">
        <v>84.1</v>
      </c>
      <c r="K2427">
        <v>84.15</v>
      </c>
      <c r="L2427">
        <v>85.45</v>
      </c>
      <c r="M2427">
        <v>89.5</v>
      </c>
      <c r="N2427">
        <v>34.799999999999997</v>
      </c>
      <c r="O2427">
        <v>18638111</v>
      </c>
      <c r="P2427">
        <v>1592571436.6500001</v>
      </c>
      <c r="Q2427">
        <v>39672</v>
      </c>
    </row>
    <row r="2428" spans="1:17" x14ac:dyDescent="0.3">
      <c r="A2428" t="s">
        <v>1671</v>
      </c>
      <c r="B2428" s="1">
        <v>44978</v>
      </c>
      <c r="C2428" s="1">
        <v>45342</v>
      </c>
      <c r="D2428" s="1">
        <v>45084</v>
      </c>
      <c r="E2428" t="s">
        <v>31</v>
      </c>
      <c r="F2428">
        <v>83.1</v>
      </c>
      <c r="G2428">
        <v>88.7</v>
      </c>
      <c r="H2428">
        <v>83.1</v>
      </c>
      <c r="I2428">
        <v>82.55</v>
      </c>
      <c r="J2428">
        <v>86.5</v>
      </c>
      <c r="K2428">
        <v>86.75</v>
      </c>
      <c r="L2428">
        <v>86.79</v>
      </c>
      <c r="M2428">
        <v>89.5</v>
      </c>
      <c r="N2428">
        <v>34.799999999999997</v>
      </c>
      <c r="O2428">
        <v>52413215</v>
      </c>
      <c r="P2428">
        <v>4548714792.1999998</v>
      </c>
      <c r="Q2428">
        <v>98723</v>
      </c>
    </row>
    <row r="2429" spans="1:17" x14ac:dyDescent="0.3">
      <c r="A2429" t="s">
        <v>1671</v>
      </c>
      <c r="B2429" s="1">
        <v>44978</v>
      </c>
      <c r="C2429" s="1">
        <v>45342</v>
      </c>
      <c r="D2429" s="1">
        <v>45083</v>
      </c>
      <c r="E2429" t="s">
        <v>31</v>
      </c>
      <c r="F2429">
        <v>80.25</v>
      </c>
      <c r="G2429">
        <v>82.95</v>
      </c>
      <c r="H2429">
        <v>80.099999999999994</v>
      </c>
      <c r="I2429">
        <v>80.05</v>
      </c>
      <c r="J2429">
        <v>82.6</v>
      </c>
      <c r="K2429">
        <v>82.55</v>
      </c>
      <c r="L2429">
        <v>82.04</v>
      </c>
      <c r="M2429">
        <v>89.5</v>
      </c>
      <c r="N2429">
        <v>34.799999999999997</v>
      </c>
      <c r="O2429">
        <v>17708274</v>
      </c>
      <c r="P2429">
        <v>1452750481</v>
      </c>
      <c r="Q2429">
        <v>32415</v>
      </c>
    </row>
    <row r="2430" spans="1:17" x14ac:dyDescent="0.3">
      <c r="A2430" t="s">
        <v>1671</v>
      </c>
      <c r="B2430" s="1">
        <v>44978</v>
      </c>
      <c r="C2430" s="1">
        <v>45342</v>
      </c>
      <c r="D2430" s="1">
        <v>45082</v>
      </c>
      <c r="E2430" t="s">
        <v>31</v>
      </c>
      <c r="F2430">
        <v>80.8</v>
      </c>
      <c r="G2430">
        <v>81.400000000000006</v>
      </c>
      <c r="H2430">
        <v>79.75</v>
      </c>
      <c r="I2430">
        <v>80.849999999999994</v>
      </c>
      <c r="J2430">
        <v>80</v>
      </c>
      <c r="K2430">
        <v>80.05</v>
      </c>
      <c r="L2430">
        <v>80.400000000000006</v>
      </c>
      <c r="M2430">
        <v>89.5</v>
      </c>
      <c r="N2430">
        <v>34.799999999999997</v>
      </c>
      <c r="O2430">
        <v>10446151</v>
      </c>
      <c r="P2430">
        <v>839876653</v>
      </c>
      <c r="Q2430">
        <v>25235</v>
      </c>
    </row>
    <row r="2431" spans="1:17" x14ac:dyDescent="0.3">
      <c r="A2431" t="s">
        <v>1671</v>
      </c>
      <c r="B2431" s="1">
        <v>44978</v>
      </c>
      <c r="C2431" s="1">
        <v>45342</v>
      </c>
      <c r="D2431" s="1">
        <v>45079</v>
      </c>
      <c r="E2431" t="s">
        <v>31</v>
      </c>
      <c r="F2431">
        <v>83</v>
      </c>
      <c r="G2431">
        <v>83.7</v>
      </c>
      <c r="H2431">
        <v>80.400000000000006</v>
      </c>
      <c r="I2431">
        <v>82.75</v>
      </c>
      <c r="J2431">
        <v>80.8</v>
      </c>
      <c r="K2431">
        <v>80.849999999999994</v>
      </c>
      <c r="L2431">
        <v>81.92</v>
      </c>
      <c r="M2431">
        <v>89.5</v>
      </c>
      <c r="N2431">
        <v>34.799999999999997</v>
      </c>
      <c r="O2431">
        <v>12192532</v>
      </c>
      <c r="P2431">
        <v>998803569.29999995</v>
      </c>
      <c r="Q2431">
        <v>28775</v>
      </c>
    </row>
    <row r="2432" spans="1:17" x14ac:dyDescent="0.3">
      <c r="A2432" t="s">
        <v>1671</v>
      </c>
      <c r="B2432" s="1">
        <v>44978</v>
      </c>
      <c r="C2432" s="1">
        <v>45342</v>
      </c>
      <c r="D2432" s="1">
        <v>45078</v>
      </c>
      <c r="E2432" t="s">
        <v>31</v>
      </c>
      <c r="F2432">
        <v>81.150000000000006</v>
      </c>
      <c r="G2432">
        <v>84.25</v>
      </c>
      <c r="H2432">
        <v>80.849999999999994</v>
      </c>
      <c r="I2432">
        <v>81.150000000000006</v>
      </c>
      <c r="J2432">
        <v>82.35</v>
      </c>
      <c r="K2432">
        <v>82.75</v>
      </c>
      <c r="L2432">
        <v>82.87</v>
      </c>
      <c r="M2432">
        <v>89.5</v>
      </c>
      <c r="N2432">
        <v>34.799999999999997</v>
      </c>
      <c r="O2432">
        <v>21321045</v>
      </c>
      <c r="P2432">
        <v>1766946206.8499999</v>
      </c>
      <c r="Q2432">
        <v>46065</v>
      </c>
    </row>
    <row r="2433" spans="1:17" x14ac:dyDescent="0.3">
      <c r="A2433" t="s">
        <v>1671</v>
      </c>
      <c r="B2433" s="1">
        <v>44978</v>
      </c>
      <c r="C2433" s="1">
        <v>45342</v>
      </c>
      <c r="D2433" s="1">
        <v>45077</v>
      </c>
      <c r="E2433" t="s">
        <v>31</v>
      </c>
      <c r="F2433">
        <v>80.400000000000006</v>
      </c>
      <c r="G2433">
        <v>82.25</v>
      </c>
      <c r="H2433">
        <v>78.5</v>
      </c>
      <c r="I2433">
        <v>79.95</v>
      </c>
      <c r="J2433">
        <v>81.7</v>
      </c>
      <c r="K2433">
        <v>81.150000000000006</v>
      </c>
      <c r="L2433">
        <v>80.069999999999993</v>
      </c>
      <c r="M2433">
        <v>89.5</v>
      </c>
      <c r="N2433">
        <v>34.799999999999997</v>
      </c>
      <c r="O2433">
        <v>20465349</v>
      </c>
      <c r="P2433">
        <v>1638560057.6500001</v>
      </c>
      <c r="Q2433">
        <v>43915</v>
      </c>
    </row>
    <row r="2434" spans="1:17" x14ac:dyDescent="0.3">
      <c r="A2434" t="s">
        <v>1671</v>
      </c>
      <c r="B2434" s="1">
        <v>44978</v>
      </c>
      <c r="C2434" s="1">
        <v>45342</v>
      </c>
      <c r="D2434" s="1">
        <v>45076</v>
      </c>
      <c r="E2434" t="s">
        <v>31</v>
      </c>
      <c r="F2434">
        <v>82.95</v>
      </c>
      <c r="G2434">
        <v>83.65</v>
      </c>
      <c r="H2434">
        <v>79.3</v>
      </c>
      <c r="I2434">
        <v>84.2</v>
      </c>
      <c r="J2434">
        <v>80.25</v>
      </c>
      <c r="K2434">
        <v>79.95</v>
      </c>
      <c r="L2434">
        <v>81.55</v>
      </c>
      <c r="M2434">
        <v>89.5</v>
      </c>
      <c r="N2434">
        <v>34.799999999999997</v>
      </c>
      <c r="O2434">
        <v>18206483</v>
      </c>
      <c r="P2434">
        <v>1484783982</v>
      </c>
      <c r="Q2434">
        <v>36906</v>
      </c>
    </row>
    <row r="2435" spans="1:17" x14ac:dyDescent="0.3">
      <c r="A2435" t="s">
        <v>1671</v>
      </c>
      <c r="B2435" s="1">
        <v>44978</v>
      </c>
      <c r="C2435" s="1">
        <v>45342</v>
      </c>
      <c r="D2435" s="1">
        <v>45075</v>
      </c>
      <c r="E2435" t="s">
        <v>31</v>
      </c>
      <c r="F2435">
        <v>81.5</v>
      </c>
      <c r="G2435">
        <v>84.95</v>
      </c>
      <c r="H2435">
        <v>81.45</v>
      </c>
      <c r="I2435">
        <v>81.349999999999994</v>
      </c>
      <c r="J2435">
        <v>84.75</v>
      </c>
      <c r="K2435">
        <v>84.2</v>
      </c>
      <c r="L2435">
        <v>83.33</v>
      </c>
      <c r="M2435">
        <v>89.5</v>
      </c>
      <c r="N2435">
        <v>34.799999999999997</v>
      </c>
      <c r="O2435">
        <v>24141579</v>
      </c>
      <c r="P2435">
        <v>2011678128.05</v>
      </c>
      <c r="Q2435">
        <v>57560</v>
      </c>
    </row>
    <row r="2436" spans="1:17" x14ac:dyDescent="0.3">
      <c r="A2436" t="s">
        <v>1671</v>
      </c>
      <c r="B2436" s="1">
        <v>44978</v>
      </c>
      <c r="C2436" s="1">
        <v>45342</v>
      </c>
      <c r="D2436" s="1">
        <v>45072</v>
      </c>
      <c r="E2436" t="s">
        <v>31</v>
      </c>
      <c r="F2436">
        <v>80.5</v>
      </c>
      <c r="G2436">
        <v>83.7</v>
      </c>
      <c r="H2436">
        <v>80.150000000000006</v>
      </c>
      <c r="I2436">
        <v>80.45</v>
      </c>
      <c r="J2436">
        <v>81.3</v>
      </c>
      <c r="K2436">
        <v>81.349999999999994</v>
      </c>
      <c r="L2436">
        <v>82.02</v>
      </c>
      <c r="M2436">
        <v>89.5</v>
      </c>
      <c r="N2436">
        <v>34.799999999999997</v>
      </c>
      <c r="O2436">
        <v>17894663</v>
      </c>
      <c r="P2436">
        <v>1467703326.3</v>
      </c>
      <c r="Q2436">
        <v>41749</v>
      </c>
    </row>
    <row r="2437" spans="1:17" x14ac:dyDescent="0.3">
      <c r="A2437" t="s">
        <v>1671</v>
      </c>
      <c r="B2437" s="1">
        <v>44978</v>
      </c>
      <c r="C2437" s="1">
        <v>45342</v>
      </c>
      <c r="D2437" s="1">
        <v>45071</v>
      </c>
      <c r="E2437" t="s">
        <v>31</v>
      </c>
      <c r="F2437">
        <v>80.599999999999994</v>
      </c>
      <c r="G2437">
        <v>81.8</v>
      </c>
      <c r="H2437">
        <v>79.2</v>
      </c>
      <c r="I2437">
        <v>80.150000000000006</v>
      </c>
      <c r="J2437">
        <v>80.5</v>
      </c>
      <c r="K2437">
        <v>80.45</v>
      </c>
      <c r="L2437">
        <v>80.48</v>
      </c>
      <c r="M2437">
        <v>89.5</v>
      </c>
      <c r="N2437">
        <v>34.799999999999997</v>
      </c>
      <c r="O2437">
        <v>13940387</v>
      </c>
      <c r="P2437">
        <v>1121925485.5</v>
      </c>
      <c r="Q2437">
        <v>36210</v>
      </c>
    </row>
    <row r="2438" spans="1:17" x14ac:dyDescent="0.3">
      <c r="A2438" t="s">
        <v>1671</v>
      </c>
      <c r="B2438" s="1">
        <v>44978</v>
      </c>
      <c r="C2438" s="1">
        <v>45342</v>
      </c>
      <c r="D2438" s="1">
        <v>45070</v>
      </c>
      <c r="E2438" t="s">
        <v>31</v>
      </c>
      <c r="F2438">
        <v>79.8</v>
      </c>
      <c r="G2438">
        <v>82.15</v>
      </c>
      <c r="H2438">
        <v>78.45</v>
      </c>
      <c r="I2438">
        <v>79.849999999999994</v>
      </c>
      <c r="J2438">
        <v>80.7</v>
      </c>
      <c r="K2438">
        <v>80.150000000000006</v>
      </c>
      <c r="L2438">
        <v>80.55</v>
      </c>
      <c r="M2438">
        <v>89.5</v>
      </c>
      <c r="N2438">
        <v>34.799999999999997</v>
      </c>
      <c r="O2438">
        <v>14687248</v>
      </c>
      <c r="P2438">
        <v>1182985102.8499999</v>
      </c>
      <c r="Q2438">
        <v>36705</v>
      </c>
    </row>
    <row r="2439" spans="1:17" x14ac:dyDescent="0.3">
      <c r="A2439" t="s">
        <v>1671</v>
      </c>
      <c r="B2439" s="1">
        <v>44978</v>
      </c>
      <c r="C2439" s="1">
        <v>45342</v>
      </c>
      <c r="D2439" s="1">
        <v>45069</v>
      </c>
      <c r="E2439" t="s">
        <v>31</v>
      </c>
      <c r="F2439">
        <v>82</v>
      </c>
      <c r="G2439">
        <v>82.5</v>
      </c>
      <c r="H2439">
        <v>79.55</v>
      </c>
      <c r="I2439">
        <v>81.849999999999994</v>
      </c>
      <c r="J2439">
        <v>79.75</v>
      </c>
      <c r="K2439">
        <v>79.849999999999994</v>
      </c>
      <c r="L2439">
        <v>80.45</v>
      </c>
      <c r="M2439">
        <v>89.5</v>
      </c>
      <c r="N2439">
        <v>34.799999999999997</v>
      </c>
      <c r="O2439">
        <v>10061627</v>
      </c>
      <c r="P2439">
        <v>809451703.75</v>
      </c>
      <c r="Q2439">
        <v>28802</v>
      </c>
    </row>
    <row r="2440" spans="1:17" x14ac:dyDescent="0.3">
      <c r="A2440" t="s">
        <v>1671</v>
      </c>
      <c r="B2440" s="1">
        <v>44978</v>
      </c>
      <c r="C2440" s="1">
        <v>45342</v>
      </c>
      <c r="D2440" s="1">
        <v>45068</v>
      </c>
      <c r="E2440" t="s">
        <v>31</v>
      </c>
      <c r="F2440">
        <v>78.45</v>
      </c>
      <c r="G2440">
        <v>82.45</v>
      </c>
      <c r="H2440">
        <v>77.45</v>
      </c>
      <c r="I2440">
        <v>78.3</v>
      </c>
      <c r="J2440">
        <v>81.55</v>
      </c>
      <c r="K2440">
        <v>81.849999999999994</v>
      </c>
      <c r="L2440">
        <v>80.650000000000006</v>
      </c>
      <c r="M2440">
        <v>89.5</v>
      </c>
      <c r="N2440">
        <v>34.799999999999997</v>
      </c>
      <c r="O2440">
        <v>19506122</v>
      </c>
      <c r="P2440">
        <v>1573108360.1500001</v>
      </c>
      <c r="Q2440">
        <v>55684</v>
      </c>
    </row>
    <row r="2441" spans="1:17" x14ac:dyDescent="0.3">
      <c r="A2441" t="s">
        <v>1671</v>
      </c>
      <c r="B2441" s="1">
        <v>44978</v>
      </c>
      <c r="C2441" s="1">
        <v>45342</v>
      </c>
      <c r="D2441" s="1">
        <v>45065</v>
      </c>
      <c r="E2441" t="s">
        <v>31</v>
      </c>
      <c r="F2441">
        <v>80.45</v>
      </c>
      <c r="G2441">
        <v>80.8</v>
      </c>
      <c r="H2441">
        <v>77.599999999999994</v>
      </c>
      <c r="I2441">
        <v>80.099999999999994</v>
      </c>
      <c r="J2441">
        <v>78.5</v>
      </c>
      <c r="K2441">
        <v>78.3</v>
      </c>
      <c r="L2441">
        <v>78.67</v>
      </c>
      <c r="M2441">
        <v>89.5</v>
      </c>
      <c r="N2441">
        <v>34.799999999999997</v>
      </c>
      <c r="O2441">
        <v>9233000</v>
      </c>
      <c r="P2441">
        <v>726392010</v>
      </c>
      <c r="Q2441">
        <v>27076</v>
      </c>
    </row>
    <row r="2442" spans="1:17" x14ac:dyDescent="0.3">
      <c r="A2442" t="s">
        <v>1671</v>
      </c>
      <c r="B2442" s="1">
        <v>44978</v>
      </c>
      <c r="C2442" s="1">
        <v>45342</v>
      </c>
      <c r="D2442" s="1">
        <v>45064</v>
      </c>
      <c r="E2442" t="s">
        <v>31</v>
      </c>
      <c r="F2442">
        <v>81.25</v>
      </c>
      <c r="G2442">
        <v>82.15</v>
      </c>
      <c r="H2442">
        <v>79</v>
      </c>
      <c r="I2442">
        <v>80.8</v>
      </c>
      <c r="J2442">
        <v>80.45</v>
      </c>
      <c r="K2442">
        <v>80.099999999999994</v>
      </c>
      <c r="L2442">
        <v>80.69</v>
      </c>
      <c r="M2442">
        <v>89.5</v>
      </c>
      <c r="N2442">
        <v>34.799999999999997</v>
      </c>
      <c r="O2442">
        <v>11845455</v>
      </c>
      <c r="P2442">
        <v>955761054.45000005</v>
      </c>
      <c r="Q2442">
        <v>30372</v>
      </c>
    </row>
    <row r="2443" spans="1:17" x14ac:dyDescent="0.3">
      <c r="A2443" t="s">
        <v>1671</v>
      </c>
      <c r="B2443" s="1">
        <v>44978</v>
      </c>
      <c r="C2443" s="1">
        <v>45342</v>
      </c>
      <c r="D2443" s="1">
        <v>45063</v>
      </c>
      <c r="E2443" t="s">
        <v>31</v>
      </c>
      <c r="F2443">
        <v>78.900000000000006</v>
      </c>
      <c r="G2443">
        <v>82.7</v>
      </c>
      <c r="H2443">
        <v>78.650000000000006</v>
      </c>
      <c r="I2443">
        <v>78.599999999999994</v>
      </c>
      <c r="J2443">
        <v>80.849999999999994</v>
      </c>
      <c r="K2443">
        <v>80.8</v>
      </c>
      <c r="L2443">
        <v>80.92</v>
      </c>
      <c r="M2443">
        <v>89.5</v>
      </c>
      <c r="N2443">
        <v>34.799999999999997</v>
      </c>
      <c r="O2443">
        <v>25601925</v>
      </c>
      <c r="P2443">
        <v>2071766659.95</v>
      </c>
      <c r="Q2443">
        <v>58841</v>
      </c>
    </row>
    <row r="2444" spans="1:17" x14ac:dyDescent="0.3">
      <c r="A2444" t="s">
        <v>1671</v>
      </c>
      <c r="B2444" s="1">
        <v>44978</v>
      </c>
      <c r="C2444" s="1">
        <v>45342</v>
      </c>
      <c r="D2444" s="1">
        <v>45062</v>
      </c>
      <c r="E2444" t="s">
        <v>31</v>
      </c>
      <c r="F2444">
        <v>78.900000000000006</v>
      </c>
      <c r="G2444">
        <v>81.900000000000006</v>
      </c>
      <c r="H2444">
        <v>78.25</v>
      </c>
      <c r="I2444">
        <v>78.5</v>
      </c>
      <c r="J2444">
        <v>78.849999999999994</v>
      </c>
      <c r="K2444">
        <v>78.599999999999994</v>
      </c>
      <c r="L2444">
        <v>79.599999999999994</v>
      </c>
      <c r="M2444">
        <v>89.5</v>
      </c>
      <c r="N2444">
        <v>34.799999999999997</v>
      </c>
      <c r="O2444">
        <v>15192024</v>
      </c>
      <c r="P2444">
        <v>1209273768</v>
      </c>
      <c r="Q2444">
        <v>39867</v>
      </c>
    </row>
    <row r="2445" spans="1:17" x14ac:dyDescent="0.3">
      <c r="A2445" t="s">
        <v>1671</v>
      </c>
      <c r="B2445" s="1">
        <v>44978</v>
      </c>
      <c r="C2445" s="1">
        <v>45342</v>
      </c>
      <c r="D2445" s="1">
        <v>45061</v>
      </c>
      <c r="E2445" t="s">
        <v>31</v>
      </c>
      <c r="F2445">
        <v>80</v>
      </c>
      <c r="G2445">
        <v>80.7</v>
      </c>
      <c r="H2445">
        <v>77.349999999999994</v>
      </c>
      <c r="I2445">
        <v>79.25</v>
      </c>
      <c r="J2445">
        <v>78.7</v>
      </c>
      <c r="K2445">
        <v>78.5</v>
      </c>
      <c r="L2445">
        <v>78.88</v>
      </c>
      <c r="M2445">
        <v>89.5</v>
      </c>
      <c r="N2445">
        <v>34.799999999999997</v>
      </c>
      <c r="O2445">
        <v>14723985</v>
      </c>
      <c r="P2445">
        <v>1161495462.3499999</v>
      </c>
      <c r="Q2445">
        <v>41320</v>
      </c>
    </row>
    <row r="2446" spans="1:17" x14ac:dyDescent="0.3">
      <c r="A2446" t="s">
        <v>1671</v>
      </c>
      <c r="B2446" s="1">
        <v>44978</v>
      </c>
      <c r="C2446" s="1">
        <v>45342</v>
      </c>
      <c r="D2446" s="1">
        <v>45058</v>
      </c>
      <c r="E2446" t="s">
        <v>31</v>
      </c>
      <c r="F2446">
        <v>82.75</v>
      </c>
      <c r="G2446">
        <v>83.15</v>
      </c>
      <c r="H2446">
        <v>78.75</v>
      </c>
      <c r="I2446">
        <v>82.3</v>
      </c>
      <c r="J2446">
        <v>79.5</v>
      </c>
      <c r="K2446">
        <v>79.25</v>
      </c>
      <c r="L2446">
        <v>80.48</v>
      </c>
      <c r="M2446">
        <v>89.5</v>
      </c>
      <c r="N2446">
        <v>34.799999999999997</v>
      </c>
      <c r="O2446">
        <v>18405729</v>
      </c>
      <c r="P2446">
        <v>1481328180.8</v>
      </c>
      <c r="Q2446">
        <v>51750</v>
      </c>
    </row>
    <row r="2447" spans="1:17" x14ac:dyDescent="0.3">
      <c r="A2447" t="s">
        <v>1671</v>
      </c>
      <c r="B2447" s="1">
        <v>44978</v>
      </c>
      <c r="C2447" s="1">
        <v>45342</v>
      </c>
      <c r="D2447" s="1">
        <v>45057</v>
      </c>
      <c r="E2447" t="s">
        <v>31</v>
      </c>
      <c r="F2447">
        <v>80</v>
      </c>
      <c r="G2447">
        <v>85.2</v>
      </c>
      <c r="H2447">
        <v>79.900000000000006</v>
      </c>
      <c r="I2447">
        <v>78.849999999999994</v>
      </c>
      <c r="J2447">
        <v>82.4</v>
      </c>
      <c r="K2447">
        <v>82.3</v>
      </c>
      <c r="L2447">
        <v>83.34</v>
      </c>
      <c r="M2447">
        <v>89.5</v>
      </c>
      <c r="N2447">
        <v>34.799999999999997</v>
      </c>
      <c r="O2447">
        <v>48595190</v>
      </c>
      <c r="P2447">
        <v>4049984596.8499999</v>
      </c>
      <c r="Q2447">
        <v>110601</v>
      </c>
    </row>
    <row r="2448" spans="1:17" x14ac:dyDescent="0.3">
      <c r="A2448" t="s">
        <v>1671</v>
      </c>
      <c r="B2448" s="1">
        <v>44978</v>
      </c>
      <c r="C2448" s="1">
        <v>45342</v>
      </c>
      <c r="D2448" s="1">
        <v>45056</v>
      </c>
      <c r="E2448" t="s">
        <v>31</v>
      </c>
      <c r="F2448">
        <v>77.650000000000006</v>
      </c>
      <c r="G2448">
        <v>81.45</v>
      </c>
      <c r="H2448">
        <v>76.400000000000006</v>
      </c>
      <c r="I2448">
        <v>77.650000000000006</v>
      </c>
      <c r="J2448">
        <v>79</v>
      </c>
      <c r="K2448">
        <v>78.849999999999994</v>
      </c>
      <c r="L2448">
        <v>78.510000000000005</v>
      </c>
      <c r="M2448">
        <v>89.5</v>
      </c>
      <c r="N2448">
        <v>34.799999999999997</v>
      </c>
      <c r="O2448">
        <v>29278064</v>
      </c>
      <c r="P2448">
        <v>2298764380.9000001</v>
      </c>
      <c r="Q2448">
        <v>69992</v>
      </c>
    </row>
    <row r="2449" spans="1:17" x14ac:dyDescent="0.3">
      <c r="A2449" t="s">
        <v>1671</v>
      </c>
      <c r="B2449" s="1">
        <v>44978</v>
      </c>
      <c r="C2449" s="1">
        <v>45342</v>
      </c>
      <c r="D2449" s="1">
        <v>45055</v>
      </c>
      <c r="E2449" t="s">
        <v>31</v>
      </c>
      <c r="F2449">
        <v>84.5</v>
      </c>
      <c r="G2449">
        <v>85.2</v>
      </c>
      <c r="H2449">
        <v>77.099999999999994</v>
      </c>
      <c r="I2449">
        <v>84.05</v>
      </c>
      <c r="J2449">
        <v>77.849999999999994</v>
      </c>
      <c r="K2449">
        <v>77.650000000000006</v>
      </c>
      <c r="L2449">
        <v>80</v>
      </c>
      <c r="M2449">
        <v>89.5</v>
      </c>
      <c r="N2449">
        <v>34.799999999999997</v>
      </c>
      <c r="O2449">
        <v>29003418</v>
      </c>
      <c r="P2449">
        <v>2320339467.0500002</v>
      </c>
      <c r="Q2449">
        <v>79131</v>
      </c>
    </row>
    <row r="2450" spans="1:17" x14ac:dyDescent="0.3">
      <c r="A2450" t="s">
        <v>1671</v>
      </c>
      <c r="B2450" s="1">
        <v>44978</v>
      </c>
      <c r="C2450" s="1">
        <v>45342</v>
      </c>
      <c r="D2450" s="1">
        <v>45054</v>
      </c>
      <c r="E2450" t="s">
        <v>31</v>
      </c>
      <c r="F2450">
        <v>86.95</v>
      </c>
      <c r="G2450">
        <v>87.95</v>
      </c>
      <c r="H2450">
        <v>83.6</v>
      </c>
      <c r="I2450">
        <v>86.95</v>
      </c>
      <c r="J2450">
        <v>84</v>
      </c>
      <c r="K2450">
        <v>84.05</v>
      </c>
      <c r="L2450">
        <v>85.34</v>
      </c>
      <c r="M2450">
        <v>89.5</v>
      </c>
      <c r="N2450">
        <v>34.799999999999997</v>
      </c>
      <c r="O2450">
        <v>22427310</v>
      </c>
      <c r="P2450">
        <v>1913986341.8</v>
      </c>
      <c r="Q2450">
        <v>63640</v>
      </c>
    </row>
    <row r="2451" spans="1:17" x14ac:dyDescent="0.3">
      <c r="A2451" t="s">
        <v>1671</v>
      </c>
      <c r="B2451" s="1">
        <v>44978</v>
      </c>
      <c r="C2451" s="1">
        <v>45342</v>
      </c>
      <c r="D2451" s="1">
        <v>45051</v>
      </c>
      <c r="E2451" t="s">
        <v>31</v>
      </c>
      <c r="F2451">
        <v>82.8</v>
      </c>
      <c r="G2451">
        <v>88.8</v>
      </c>
      <c r="H2451">
        <v>82.55</v>
      </c>
      <c r="I2451">
        <v>82.45</v>
      </c>
      <c r="J2451">
        <v>86.55</v>
      </c>
      <c r="K2451">
        <v>86.95</v>
      </c>
      <c r="L2451">
        <v>85.62</v>
      </c>
      <c r="M2451">
        <v>89.5</v>
      </c>
      <c r="N2451">
        <v>34.799999999999997</v>
      </c>
      <c r="O2451">
        <v>51496664</v>
      </c>
      <c r="P2451">
        <v>4409142152.8000002</v>
      </c>
      <c r="Q2451">
        <v>118267</v>
      </c>
    </row>
    <row r="2452" spans="1:17" x14ac:dyDescent="0.3">
      <c r="A2452" t="s">
        <v>1671</v>
      </c>
      <c r="B2452" s="1">
        <v>44978</v>
      </c>
      <c r="C2452" s="1">
        <v>45342</v>
      </c>
      <c r="D2452" s="1">
        <v>45050</v>
      </c>
      <c r="E2452" t="s">
        <v>31</v>
      </c>
      <c r="F2452">
        <v>84.85</v>
      </c>
      <c r="G2452">
        <v>87</v>
      </c>
      <c r="H2452">
        <v>81.7</v>
      </c>
      <c r="I2452">
        <v>84.3</v>
      </c>
      <c r="J2452">
        <v>82.85</v>
      </c>
      <c r="K2452">
        <v>82.45</v>
      </c>
      <c r="L2452">
        <v>84.66</v>
      </c>
      <c r="M2452">
        <v>89.5</v>
      </c>
      <c r="N2452">
        <v>34.799999999999997</v>
      </c>
      <c r="O2452">
        <v>42693142</v>
      </c>
      <c r="P2452">
        <v>3614564302.3000002</v>
      </c>
      <c r="Q2452">
        <v>97912</v>
      </c>
    </row>
    <row r="2453" spans="1:17" x14ac:dyDescent="0.3">
      <c r="A2453" t="s">
        <v>1671</v>
      </c>
      <c r="B2453" s="1">
        <v>44978</v>
      </c>
      <c r="C2453" s="1">
        <v>45342</v>
      </c>
      <c r="D2453" s="1">
        <v>45049</v>
      </c>
      <c r="E2453" t="s">
        <v>31</v>
      </c>
      <c r="F2453">
        <v>85.95</v>
      </c>
      <c r="G2453">
        <v>89.5</v>
      </c>
      <c r="H2453">
        <v>83.25</v>
      </c>
      <c r="I2453">
        <v>86.3</v>
      </c>
      <c r="J2453">
        <v>84.1</v>
      </c>
      <c r="K2453">
        <v>84.3</v>
      </c>
      <c r="L2453">
        <v>86.19</v>
      </c>
      <c r="M2453">
        <v>89.5</v>
      </c>
      <c r="N2453">
        <v>34.799999999999997</v>
      </c>
      <c r="O2453">
        <v>100253919</v>
      </c>
      <c r="P2453">
        <v>8640718023.6499996</v>
      </c>
      <c r="Q2453">
        <v>221249</v>
      </c>
    </row>
    <row r="2454" spans="1:17" x14ac:dyDescent="0.3">
      <c r="A2454" t="s">
        <v>1671</v>
      </c>
      <c r="B2454" s="1">
        <v>44978</v>
      </c>
      <c r="C2454" s="1">
        <v>45342</v>
      </c>
      <c r="D2454" s="1">
        <v>45048</v>
      </c>
      <c r="E2454" t="s">
        <v>31</v>
      </c>
      <c r="F2454">
        <v>75</v>
      </c>
      <c r="G2454">
        <v>87.95</v>
      </c>
      <c r="H2454">
        <v>74.900000000000006</v>
      </c>
      <c r="I2454">
        <v>74.3</v>
      </c>
      <c r="J2454">
        <v>86.25</v>
      </c>
      <c r="K2454">
        <v>86.3</v>
      </c>
      <c r="L2454">
        <v>82.46</v>
      </c>
      <c r="M2454">
        <v>87.95</v>
      </c>
      <c r="N2454">
        <v>34.799999999999997</v>
      </c>
      <c r="O2454">
        <v>98677591</v>
      </c>
      <c r="P2454">
        <v>8136805640.3999996</v>
      </c>
      <c r="Q2454">
        <v>210522</v>
      </c>
    </row>
    <row r="2455" spans="1:17" x14ac:dyDescent="0.3">
      <c r="A2455" t="s">
        <v>1671</v>
      </c>
      <c r="B2455" s="1">
        <v>44978</v>
      </c>
      <c r="C2455" s="1">
        <v>45342</v>
      </c>
      <c r="D2455" s="1">
        <v>45044</v>
      </c>
      <c r="E2455" t="s">
        <v>31</v>
      </c>
      <c r="F2455">
        <v>74</v>
      </c>
      <c r="G2455">
        <v>75.45</v>
      </c>
      <c r="H2455">
        <v>73.150000000000006</v>
      </c>
      <c r="I2455">
        <v>72.599999999999994</v>
      </c>
      <c r="J2455">
        <v>74.2</v>
      </c>
      <c r="K2455">
        <v>74.3</v>
      </c>
      <c r="L2455">
        <v>74.39</v>
      </c>
      <c r="M2455">
        <v>78.3</v>
      </c>
      <c r="N2455">
        <v>34.799999999999997</v>
      </c>
      <c r="O2455">
        <v>22755240</v>
      </c>
      <c r="P2455">
        <v>1692858876.2</v>
      </c>
      <c r="Q2455">
        <v>54104</v>
      </c>
    </row>
    <row r="2456" spans="1:17" x14ac:dyDescent="0.3">
      <c r="A2456" t="s">
        <v>1671</v>
      </c>
      <c r="B2456" s="1">
        <v>44978</v>
      </c>
      <c r="C2456" s="1">
        <v>45342</v>
      </c>
      <c r="D2456" s="1">
        <v>45043</v>
      </c>
      <c r="E2456" t="s">
        <v>31</v>
      </c>
      <c r="F2456">
        <v>70.400000000000006</v>
      </c>
      <c r="G2456">
        <v>78.3</v>
      </c>
      <c r="H2456">
        <v>69.3</v>
      </c>
      <c r="I2456">
        <v>69.95</v>
      </c>
      <c r="J2456">
        <v>72.849999999999994</v>
      </c>
      <c r="K2456">
        <v>72.599999999999994</v>
      </c>
      <c r="L2456">
        <v>74.61</v>
      </c>
      <c r="M2456">
        <v>78.3</v>
      </c>
      <c r="N2456">
        <v>34.799999999999997</v>
      </c>
      <c r="O2456">
        <v>77071623</v>
      </c>
      <c r="P2456">
        <v>5750006850.3999996</v>
      </c>
      <c r="Q2456">
        <v>177014</v>
      </c>
    </row>
    <row r="2457" spans="1:17" x14ac:dyDescent="0.3">
      <c r="A2457" t="s">
        <v>1671</v>
      </c>
      <c r="B2457" s="1">
        <v>44978</v>
      </c>
      <c r="C2457" s="1">
        <v>45342</v>
      </c>
      <c r="D2457" s="1">
        <v>45042</v>
      </c>
      <c r="E2457" t="s">
        <v>31</v>
      </c>
      <c r="F2457">
        <v>70.650000000000006</v>
      </c>
      <c r="G2457">
        <v>74.75</v>
      </c>
      <c r="H2457">
        <v>68.8</v>
      </c>
      <c r="I2457">
        <v>69.849999999999994</v>
      </c>
      <c r="J2457">
        <v>69.900000000000006</v>
      </c>
      <c r="K2457">
        <v>69.95</v>
      </c>
      <c r="L2457">
        <v>71.510000000000005</v>
      </c>
      <c r="M2457">
        <v>74.75</v>
      </c>
      <c r="N2457">
        <v>34.799999999999997</v>
      </c>
      <c r="O2457">
        <v>47932931</v>
      </c>
      <c r="P2457">
        <v>3427469723</v>
      </c>
      <c r="Q2457">
        <v>106203</v>
      </c>
    </row>
    <row r="2458" spans="1:17" x14ac:dyDescent="0.3">
      <c r="A2458" t="s">
        <v>1671</v>
      </c>
      <c r="B2458" s="1">
        <v>44978</v>
      </c>
      <c r="C2458" s="1">
        <v>45342</v>
      </c>
      <c r="D2458" s="1">
        <v>45041</v>
      </c>
      <c r="E2458" t="s">
        <v>31</v>
      </c>
      <c r="F2458">
        <v>68.45</v>
      </c>
      <c r="G2458">
        <v>70.75</v>
      </c>
      <c r="H2458">
        <v>67.099999999999994</v>
      </c>
      <c r="I2458">
        <v>67.75</v>
      </c>
      <c r="J2458">
        <v>70.25</v>
      </c>
      <c r="K2458">
        <v>69.849999999999994</v>
      </c>
      <c r="L2458">
        <v>68.94</v>
      </c>
      <c r="M2458">
        <v>70.75</v>
      </c>
      <c r="N2458">
        <v>34.799999999999997</v>
      </c>
      <c r="O2458">
        <v>45505290</v>
      </c>
      <c r="P2458">
        <v>3137222261.4000001</v>
      </c>
      <c r="Q2458">
        <v>105449</v>
      </c>
    </row>
    <row r="2459" spans="1:17" x14ac:dyDescent="0.3">
      <c r="A2459" t="s">
        <v>1671</v>
      </c>
      <c r="B2459" s="1">
        <v>44978</v>
      </c>
      <c r="C2459" s="1">
        <v>45342</v>
      </c>
      <c r="D2459" s="1">
        <v>45040</v>
      </c>
      <c r="E2459" t="s">
        <v>31</v>
      </c>
      <c r="F2459">
        <v>65</v>
      </c>
      <c r="G2459">
        <v>69.650000000000006</v>
      </c>
      <c r="H2459">
        <v>64.05</v>
      </c>
      <c r="I2459">
        <v>63.15</v>
      </c>
      <c r="J2459">
        <v>68.2</v>
      </c>
      <c r="K2459">
        <v>67.75</v>
      </c>
      <c r="L2459">
        <v>67.44</v>
      </c>
      <c r="M2459">
        <v>69.650000000000006</v>
      </c>
      <c r="N2459">
        <v>34.799999999999997</v>
      </c>
      <c r="O2459">
        <v>49179455</v>
      </c>
      <c r="P2459">
        <v>3316876971.3000002</v>
      </c>
      <c r="Q2459">
        <v>112157</v>
      </c>
    </row>
    <row r="2460" spans="1:17" x14ac:dyDescent="0.3">
      <c r="A2460" t="s">
        <v>1705</v>
      </c>
      <c r="B2460" s="1">
        <v>44978</v>
      </c>
      <c r="C2460" s="1">
        <v>45342</v>
      </c>
      <c r="D2460" s="1">
        <v>45341</v>
      </c>
      <c r="E2460" t="s">
        <v>31</v>
      </c>
      <c r="F2460">
        <v>89.8</v>
      </c>
      <c r="G2460">
        <v>92.85</v>
      </c>
      <c r="H2460">
        <v>87.75</v>
      </c>
      <c r="I2460">
        <v>89.25</v>
      </c>
      <c r="J2460">
        <v>92.4</v>
      </c>
      <c r="K2460">
        <v>92.1</v>
      </c>
      <c r="L2460">
        <v>91.22</v>
      </c>
      <c r="M2460">
        <v>92.85</v>
      </c>
      <c r="N2460">
        <v>36.799999999999997</v>
      </c>
      <c r="O2460">
        <v>51843868</v>
      </c>
      <c r="P2460">
        <v>4729182395.3999996</v>
      </c>
      <c r="Q2460">
        <v>91507</v>
      </c>
    </row>
    <row r="2461" spans="1:17" x14ac:dyDescent="0.3">
      <c r="A2461" t="s">
        <v>1705</v>
      </c>
      <c r="B2461" s="1">
        <v>44978</v>
      </c>
      <c r="C2461" s="1">
        <v>45342</v>
      </c>
      <c r="D2461" s="1">
        <v>45338</v>
      </c>
      <c r="E2461" t="s">
        <v>31</v>
      </c>
      <c r="F2461">
        <v>90.85</v>
      </c>
      <c r="G2461">
        <v>91.2</v>
      </c>
      <c r="H2461">
        <v>88.65</v>
      </c>
      <c r="I2461">
        <v>90.35</v>
      </c>
      <c r="J2461">
        <v>88.75</v>
      </c>
      <c r="K2461">
        <v>89.25</v>
      </c>
      <c r="L2461">
        <v>89.97</v>
      </c>
      <c r="M2461">
        <v>92.55</v>
      </c>
      <c r="N2461">
        <v>36.799999999999997</v>
      </c>
      <c r="O2461">
        <v>38111593</v>
      </c>
      <c r="P2461">
        <v>3428775516.1500001</v>
      </c>
      <c r="Q2461">
        <v>63085</v>
      </c>
    </row>
    <row r="2462" spans="1:17" x14ac:dyDescent="0.3">
      <c r="A2462" t="s">
        <v>1705</v>
      </c>
      <c r="B2462" s="1">
        <v>44978</v>
      </c>
      <c r="C2462" s="1">
        <v>45342</v>
      </c>
      <c r="D2462" s="1">
        <v>45337</v>
      </c>
      <c r="E2462" t="s">
        <v>31</v>
      </c>
      <c r="F2462">
        <v>90.6</v>
      </c>
      <c r="G2462">
        <v>91.7</v>
      </c>
      <c r="H2462">
        <v>89.1</v>
      </c>
      <c r="I2462">
        <v>89.85</v>
      </c>
      <c r="J2462">
        <v>90.35</v>
      </c>
      <c r="K2462">
        <v>90.35</v>
      </c>
      <c r="L2462">
        <v>90.18</v>
      </c>
      <c r="M2462">
        <v>92.55</v>
      </c>
      <c r="N2462">
        <v>36.799999999999997</v>
      </c>
      <c r="O2462">
        <v>31048461</v>
      </c>
      <c r="P2462">
        <v>2800088441.1999998</v>
      </c>
      <c r="Q2462">
        <v>62619</v>
      </c>
    </row>
    <row r="2463" spans="1:17" x14ac:dyDescent="0.3">
      <c r="A2463" t="s">
        <v>1705</v>
      </c>
      <c r="B2463" s="1">
        <v>44978</v>
      </c>
      <c r="C2463" s="1">
        <v>45342</v>
      </c>
      <c r="D2463" s="1">
        <v>45336</v>
      </c>
      <c r="E2463" t="s">
        <v>31</v>
      </c>
      <c r="F2463">
        <v>88.25</v>
      </c>
      <c r="G2463">
        <v>90.8</v>
      </c>
      <c r="H2463">
        <v>87.8</v>
      </c>
      <c r="I2463">
        <v>89.85</v>
      </c>
      <c r="J2463">
        <v>90.45</v>
      </c>
      <c r="K2463">
        <v>89.85</v>
      </c>
      <c r="L2463">
        <v>89.8</v>
      </c>
      <c r="M2463">
        <v>92.55</v>
      </c>
      <c r="N2463">
        <v>36.799999999999997</v>
      </c>
      <c r="O2463">
        <v>34239889</v>
      </c>
      <c r="P2463">
        <v>3074909844.3499999</v>
      </c>
      <c r="Q2463">
        <v>72248</v>
      </c>
    </row>
    <row r="2464" spans="1:17" x14ac:dyDescent="0.3">
      <c r="A2464" t="s">
        <v>1705</v>
      </c>
      <c r="B2464" s="1">
        <v>44978</v>
      </c>
      <c r="C2464" s="1">
        <v>45342</v>
      </c>
      <c r="D2464" s="1">
        <v>45335</v>
      </c>
      <c r="E2464" t="s">
        <v>31</v>
      </c>
      <c r="F2464">
        <v>89.45</v>
      </c>
      <c r="G2464">
        <v>91.15</v>
      </c>
      <c r="H2464">
        <v>85.8</v>
      </c>
      <c r="I2464">
        <v>85.6</v>
      </c>
      <c r="J2464">
        <v>89.95</v>
      </c>
      <c r="K2464">
        <v>89.85</v>
      </c>
      <c r="L2464">
        <v>88.85</v>
      </c>
      <c r="M2464">
        <v>92.55</v>
      </c>
      <c r="N2464">
        <v>36.799999999999997</v>
      </c>
      <c r="O2464">
        <v>85283123</v>
      </c>
      <c r="P2464">
        <v>7577539283.5500002</v>
      </c>
      <c r="Q2464">
        <v>136141</v>
      </c>
    </row>
    <row r="2465" spans="1:17" x14ac:dyDescent="0.3">
      <c r="A2465" t="s">
        <v>1705</v>
      </c>
      <c r="B2465" s="1">
        <v>44978</v>
      </c>
      <c r="C2465" s="1">
        <v>45342</v>
      </c>
      <c r="D2465" s="1">
        <v>45334</v>
      </c>
      <c r="E2465" t="s">
        <v>31</v>
      </c>
      <c r="F2465">
        <v>89.25</v>
      </c>
      <c r="G2465">
        <v>89.3</v>
      </c>
      <c r="H2465">
        <v>84.75</v>
      </c>
      <c r="I2465">
        <v>88.85</v>
      </c>
      <c r="J2465">
        <v>85.45</v>
      </c>
      <c r="K2465">
        <v>85.6</v>
      </c>
      <c r="L2465">
        <v>86.48</v>
      </c>
      <c r="M2465">
        <v>92.55</v>
      </c>
      <c r="N2465">
        <v>36.799999999999997</v>
      </c>
      <c r="O2465">
        <v>25142104</v>
      </c>
      <c r="P2465">
        <v>2174289710.6500001</v>
      </c>
      <c r="Q2465">
        <v>52987</v>
      </c>
    </row>
    <row r="2466" spans="1:17" x14ac:dyDescent="0.3">
      <c r="A2466" t="s">
        <v>1705</v>
      </c>
      <c r="B2466" s="1">
        <v>44978</v>
      </c>
      <c r="C2466" s="1">
        <v>45342</v>
      </c>
      <c r="D2466" s="1">
        <v>45331</v>
      </c>
      <c r="E2466" t="s">
        <v>31</v>
      </c>
      <c r="F2466">
        <v>90.3</v>
      </c>
      <c r="G2466">
        <v>90.55</v>
      </c>
      <c r="H2466">
        <v>84.2</v>
      </c>
      <c r="I2466">
        <v>90.15</v>
      </c>
      <c r="J2466">
        <v>88.5</v>
      </c>
      <c r="K2466">
        <v>88.85</v>
      </c>
      <c r="L2466">
        <v>87.33</v>
      </c>
      <c r="M2466">
        <v>92.55</v>
      </c>
      <c r="N2466">
        <v>36.799999999999997</v>
      </c>
      <c r="O2466">
        <v>35007959</v>
      </c>
      <c r="P2466">
        <v>3057407791.1999998</v>
      </c>
      <c r="Q2466">
        <v>68976</v>
      </c>
    </row>
    <row r="2467" spans="1:17" x14ac:dyDescent="0.3">
      <c r="A2467" t="s">
        <v>1705</v>
      </c>
      <c r="B2467" s="1">
        <v>44978</v>
      </c>
      <c r="C2467" s="1">
        <v>45342</v>
      </c>
      <c r="D2467" s="1">
        <v>45330</v>
      </c>
      <c r="E2467" t="s">
        <v>31</v>
      </c>
      <c r="F2467">
        <v>91.2</v>
      </c>
      <c r="G2467">
        <v>92.55</v>
      </c>
      <c r="H2467">
        <v>89.8</v>
      </c>
      <c r="I2467">
        <v>90.8</v>
      </c>
      <c r="J2467">
        <v>90.35</v>
      </c>
      <c r="K2467">
        <v>90.15</v>
      </c>
      <c r="L2467">
        <v>91.22</v>
      </c>
      <c r="M2467">
        <v>92.55</v>
      </c>
      <c r="N2467">
        <v>36.799999999999997</v>
      </c>
      <c r="O2467">
        <v>44963439</v>
      </c>
      <c r="P2467">
        <v>4101452721.0999999</v>
      </c>
      <c r="Q2467">
        <v>73586</v>
      </c>
    </row>
    <row r="2468" spans="1:17" x14ac:dyDescent="0.3">
      <c r="A2468" t="s">
        <v>1705</v>
      </c>
      <c r="B2468" s="1">
        <v>44978</v>
      </c>
      <c r="C2468" s="1">
        <v>45342</v>
      </c>
      <c r="D2468" s="1">
        <v>45329</v>
      </c>
      <c r="E2468" t="s">
        <v>31</v>
      </c>
      <c r="F2468">
        <v>88.65</v>
      </c>
      <c r="G2468">
        <v>91.3</v>
      </c>
      <c r="H2468">
        <v>88.05</v>
      </c>
      <c r="I2468">
        <v>88.15</v>
      </c>
      <c r="J2468">
        <v>90.7</v>
      </c>
      <c r="K2468">
        <v>90.8</v>
      </c>
      <c r="L2468">
        <v>90.12</v>
      </c>
      <c r="M2468">
        <v>91.3</v>
      </c>
      <c r="N2468">
        <v>36.799999999999997</v>
      </c>
      <c r="O2468">
        <v>63741860</v>
      </c>
      <c r="P2468">
        <v>5744636733.75</v>
      </c>
      <c r="Q2468">
        <v>102138</v>
      </c>
    </row>
    <row r="2469" spans="1:17" x14ac:dyDescent="0.3">
      <c r="A2469" t="s">
        <v>1705</v>
      </c>
      <c r="B2469" s="1">
        <v>44978</v>
      </c>
      <c r="C2469" s="1">
        <v>45342</v>
      </c>
      <c r="D2469" s="1">
        <v>45328</v>
      </c>
      <c r="E2469" t="s">
        <v>31</v>
      </c>
      <c r="F2469">
        <v>87.85</v>
      </c>
      <c r="G2469">
        <v>89.65</v>
      </c>
      <c r="H2469">
        <v>85.55</v>
      </c>
      <c r="I2469">
        <v>87.35</v>
      </c>
      <c r="J2469">
        <v>88.15</v>
      </c>
      <c r="K2469">
        <v>88.15</v>
      </c>
      <c r="L2469">
        <v>87.57</v>
      </c>
      <c r="M2469">
        <v>89.75</v>
      </c>
      <c r="N2469">
        <v>36.799999999999997</v>
      </c>
      <c r="O2469">
        <v>28893814</v>
      </c>
      <c r="P2469">
        <v>2530203151.9499998</v>
      </c>
      <c r="Q2469">
        <v>62432</v>
      </c>
    </row>
    <row r="2470" spans="1:17" x14ac:dyDescent="0.3">
      <c r="A2470" t="s">
        <v>1705</v>
      </c>
      <c r="B2470" s="1">
        <v>44978</v>
      </c>
      <c r="C2470" s="1">
        <v>45342</v>
      </c>
      <c r="D2470" s="1">
        <v>45327</v>
      </c>
      <c r="E2470" t="s">
        <v>31</v>
      </c>
      <c r="F2470">
        <v>85.7</v>
      </c>
      <c r="G2470">
        <v>89.75</v>
      </c>
      <c r="H2470">
        <v>85.5</v>
      </c>
      <c r="I2470">
        <v>85.2</v>
      </c>
      <c r="J2470">
        <v>87.15</v>
      </c>
      <c r="K2470">
        <v>87.35</v>
      </c>
      <c r="L2470">
        <v>87.93</v>
      </c>
      <c r="M2470">
        <v>89.75</v>
      </c>
      <c r="N2470">
        <v>36.799999999999997</v>
      </c>
      <c r="O2470">
        <v>84036591</v>
      </c>
      <c r="P2470">
        <v>7389504916.8000002</v>
      </c>
      <c r="Q2470">
        <v>179381</v>
      </c>
    </row>
    <row r="2471" spans="1:17" x14ac:dyDescent="0.3">
      <c r="A2471" t="s">
        <v>1705</v>
      </c>
      <c r="B2471" s="1">
        <v>44978</v>
      </c>
      <c r="C2471" s="1">
        <v>45342</v>
      </c>
      <c r="D2471" s="1">
        <v>45324</v>
      </c>
      <c r="E2471" t="s">
        <v>31</v>
      </c>
      <c r="F2471">
        <v>79.75</v>
      </c>
      <c r="G2471">
        <v>87</v>
      </c>
      <c r="H2471">
        <v>79.650000000000006</v>
      </c>
      <c r="I2471">
        <v>79.099999999999994</v>
      </c>
      <c r="J2471">
        <v>85</v>
      </c>
      <c r="K2471">
        <v>85.2</v>
      </c>
      <c r="L2471">
        <v>84.61</v>
      </c>
      <c r="M2471">
        <v>88.7</v>
      </c>
      <c r="N2471">
        <v>36.4</v>
      </c>
      <c r="O2471">
        <v>124563723</v>
      </c>
      <c r="P2471">
        <v>10538737378.85</v>
      </c>
      <c r="Q2471">
        <v>190933</v>
      </c>
    </row>
    <row r="2472" spans="1:17" x14ac:dyDescent="0.3">
      <c r="A2472" t="s">
        <v>1705</v>
      </c>
      <c r="B2472" s="1">
        <v>44978</v>
      </c>
      <c r="C2472" s="1">
        <v>45342</v>
      </c>
      <c r="D2472" s="1">
        <v>45323</v>
      </c>
      <c r="E2472" t="s">
        <v>31</v>
      </c>
      <c r="F2472">
        <v>76.150000000000006</v>
      </c>
      <c r="G2472">
        <v>79.95</v>
      </c>
      <c r="H2472">
        <v>76.05</v>
      </c>
      <c r="I2472">
        <v>78.349999999999994</v>
      </c>
      <c r="J2472">
        <v>79.8</v>
      </c>
      <c r="K2472">
        <v>79.099999999999994</v>
      </c>
      <c r="L2472">
        <v>77.92</v>
      </c>
      <c r="M2472">
        <v>88.7</v>
      </c>
      <c r="N2472">
        <v>36.4</v>
      </c>
      <c r="O2472">
        <v>39919389</v>
      </c>
      <c r="P2472">
        <v>3110474231.1500001</v>
      </c>
      <c r="Q2472">
        <v>83895</v>
      </c>
    </row>
    <row r="2473" spans="1:17" x14ac:dyDescent="0.3">
      <c r="A2473" t="s">
        <v>1705</v>
      </c>
      <c r="B2473" s="1">
        <v>44978</v>
      </c>
      <c r="C2473" s="1">
        <v>45342</v>
      </c>
      <c r="D2473" s="1">
        <v>45322</v>
      </c>
      <c r="E2473" t="s">
        <v>31</v>
      </c>
      <c r="F2473">
        <v>78.8</v>
      </c>
      <c r="G2473">
        <v>79.25</v>
      </c>
      <c r="H2473">
        <v>77.349999999999994</v>
      </c>
      <c r="I2473">
        <v>78.8</v>
      </c>
      <c r="J2473">
        <v>77.849999999999994</v>
      </c>
      <c r="K2473">
        <v>78.349999999999994</v>
      </c>
      <c r="L2473">
        <v>78.28</v>
      </c>
      <c r="M2473">
        <v>88.7</v>
      </c>
      <c r="N2473">
        <v>36.4</v>
      </c>
      <c r="O2473">
        <v>26944356</v>
      </c>
      <c r="P2473">
        <v>2109119988.55</v>
      </c>
      <c r="Q2473">
        <v>48863</v>
      </c>
    </row>
    <row r="2474" spans="1:17" x14ac:dyDescent="0.3">
      <c r="A2474" t="s">
        <v>1705</v>
      </c>
      <c r="B2474" s="1">
        <v>44978</v>
      </c>
      <c r="C2474" s="1">
        <v>45342</v>
      </c>
      <c r="D2474" s="1">
        <v>45321</v>
      </c>
      <c r="E2474" t="s">
        <v>31</v>
      </c>
      <c r="F2474">
        <v>78.849999999999994</v>
      </c>
      <c r="G2474">
        <v>81.7</v>
      </c>
      <c r="H2474">
        <v>78.150000000000006</v>
      </c>
      <c r="I2474">
        <v>78.2</v>
      </c>
      <c r="J2474">
        <v>78.849999999999994</v>
      </c>
      <c r="K2474">
        <v>78.8</v>
      </c>
      <c r="L2474">
        <v>79.67</v>
      </c>
      <c r="M2474">
        <v>88.7</v>
      </c>
      <c r="N2474">
        <v>36.4</v>
      </c>
      <c r="O2474">
        <v>37994594</v>
      </c>
      <c r="P2474">
        <v>3026903299.25</v>
      </c>
      <c r="Q2474">
        <v>57652</v>
      </c>
    </row>
    <row r="2475" spans="1:17" x14ac:dyDescent="0.3">
      <c r="A2475" t="s">
        <v>1705</v>
      </c>
      <c r="B2475" s="1">
        <v>44978</v>
      </c>
      <c r="C2475" s="1">
        <v>45342</v>
      </c>
      <c r="D2475" s="1">
        <v>45320</v>
      </c>
      <c r="E2475" t="s">
        <v>31</v>
      </c>
      <c r="F2475">
        <v>78.099999999999994</v>
      </c>
      <c r="G2475">
        <v>80.349999999999994</v>
      </c>
      <c r="H2475">
        <v>76.900000000000006</v>
      </c>
      <c r="I2475">
        <v>77.05</v>
      </c>
      <c r="J2475">
        <v>78.45</v>
      </c>
      <c r="K2475">
        <v>78.2</v>
      </c>
      <c r="L2475">
        <v>78.319999999999993</v>
      </c>
      <c r="M2475">
        <v>88.7</v>
      </c>
      <c r="N2475">
        <v>36.4</v>
      </c>
      <c r="O2475">
        <v>44502382</v>
      </c>
      <c r="P2475">
        <v>3485459777.5999999</v>
      </c>
      <c r="Q2475">
        <v>67791</v>
      </c>
    </row>
    <row r="2476" spans="1:17" x14ac:dyDescent="0.3">
      <c r="A2476" t="s">
        <v>1705</v>
      </c>
      <c r="B2476" s="1">
        <v>44978</v>
      </c>
      <c r="C2476" s="1">
        <v>45342</v>
      </c>
      <c r="D2476" s="1">
        <v>45316</v>
      </c>
      <c r="E2476" t="s">
        <v>31</v>
      </c>
      <c r="F2476">
        <v>76.05</v>
      </c>
      <c r="G2476">
        <v>79.099999999999994</v>
      </c>
      <c r="H2476">
        <v>75.5</v>
      </c>
      <c r="I2476">
        <v>75.7</v>
      </c>
      <c r="J2476">
        <v>77.7</v>
      </c>
      <c r="K2476">
        <v>77.05</v>
      </c>
      <c r="L2476">
        <v>77.05</v>
      </c>
      <c r="M2476">
        <v>88.7</v>
      </c>
      <c r="N2476">
        <v>36</v>
      </c>
      <c r="O2476">
        <v>56040749</v>
      </c>
      <c r="P2476">
        <v>4317754106.5</v>
      </c>
      <c r="Q2476">
        <v>81987</v>
      </c>
    </row>
    <row r="2477" spans="1:17" x14ac:dyDescent="0.3">
      <c r="A2477" t="s">
        <v>1705</v>
      </c>
      <c r="B2477" s="1">
        <v>44978</v>
      </c>
      <c r="C2477" s="1">
        <v>45342</v>
      </c>
      <c r="D2477" s="1">
        <v>45315</v>
      </c>
      <c r="E2477" t="s">
        <v>31</v>
      </c>
      <c r="F2477">
        <v>75.5</v>
      </c>
      <c r="G2477">
        <v>76.599999999999994</v>
      </c>
      <c r="H2477">
        <v>73.599999999999994</v>
      </c>
      <c r="I2477">
        <v>75.5</v>
      </c>
      <c r="J2477">
        <v>75.95</v>
      </c>
      <c r="K2477">
        <v>75.7</v>
      </c>
      <c r="L2477">
        <v>75.400000000000006</v>
      </c>
      <c r="M2477">
        <v>88.7</v>
      </c>
      <c r="N2477">
        <v>36</v>
      </c>
      <c r="O2477">
        <v>35773435</v>
      </c>
      <c r="P2477">
        <v>2697437050.8499999</v>
      </c>
      <c r="Q2477">
        <v>64335</v>
      </c>
    </row>
    <row r="2478" spans="1:17" x14ac:dyDescent="0.3">
      <c r="A2478" t="s">
        <v>1705</v>
      </c>
      <c r="B2478" s="1">
        <v>44978</v>
      </c>
      <c r="C2478" s="1">
        <v>45342</v>
      </c>
      <c r="D2478" s="1">
        <v>45314</v>
      </c>
      <c r="E2478" t="s">
        <v>31</v>
      </c>
      <c r="F2478">
        <v>82.5</v>
      </c>
      <c r="G2478">
        <v>83</v>
      </c>
      <c r="H2478">
        <v>74.25</v>
      </c>
      <c r="I2478">
        <v>81.900000000000006</v>
      </c>
      <c r="J2478">
        <v>75.75</v>
      </c>
      <c r="K2478">
        <v>75.5</v>
      </c>
      <c r="L2478">
        <v>78.599999999999994</v>
      </c>
      <c r="M2478">
        <v>88.7</v>
      </c>
      <c r="N2478">
        <v>36</v>
      </c>
      <c r="O2478">
        <v>43604317</v>
      </c>
      <c r="P2478">
        <v>3427201327.5999999</v>
      </c>
      <c r="Q2478">
        <v>78649</v>
      </c>
    </row>
    <row r="2479" spans="1:17" x14ac:dyDescent="0.3">
      <c r="A2479" t="s">
        <v>1705</v>
      </c>
      <c r="B2479" s="1">
        <v>44978</v>
      </c>
      <c r="C2479" s="1">
        <v>45342</v>
      </c>
      <c r="D2479" s="1">
        <v>45311</v>
      </c>
      <c r="E2479" t="s">
        <v>31</v>
      </c>
      <c r="F2479">
        <v>83</v>
      </c>
      <c r="G2479">
        <v>84.5</v>
      </c>
      <c r="H2479">
        <v>81.099999999999994</v>
      </c>
      <c r="I2479">
        <v>82.5</v>
      </c>
      <c r="J2479">
        <v>82.05</v>
      </c>
      <c r="K2479">
        <v>81.900000000000006</v>
      </c>
      <c r="L2479">
        <v>82.59</v>
      </c>
      <c r="M2479">
        <v>88.7</v>
      </c>
      <c r="N2479">
        <v>36</v>
      </c>
      <c r="O2479">
        <v>34168130</v>
      </c>
      <c r="P2479">
        <v>2821974431.5</v>
      </c>
      <c r="Q2479">
        <v>47485</v>
      </c>
    </row>
    <row r="2480" spans="1:17" x14ac:dyDescent="0.3">
      <c r="A2480" t="s">
        <v>1705</v>
      </c>
      <c r="B2480" s="1">
        <v>44978</v>
      </c>
      <c r="C2480" s="1">
        <v>45342</v>
      </c>
      <c r="D2480" s="1">
        <v>45310</v>
      </c>
      <c r="E2480" t="s">
        <v>31</v>
      </c>
      <c r="F2480">
        <v>83</v>
      </c>
      <c r="G2480">
        <v>84.55</v>
      </c>
      <c r="H2480">
        <v>81.849999999999994</v>
      </c>
      <c r="I2480">
        <v>83.7</v>
      </c>
      <c r="J2480">
        <v>82.5</v>
      </c>
      <c r="K2480">
        <v>82.5</v>
      </c>
      <c r="L2480">
        <v>83.04</v>
      </c>
      <c r="M2480">
        <v>88.7</v>
      </c>
      <c r="N2480">
        <v>36</v>
      </c>
      <c r="O2480">
        <v>38979778</v>
      </c>
      <c r="P2480">
        <v>3236933415.6500001</v>
      </c>
      <c r="Q2480">
        <v>56407</v>
      </c>
    </row>
    <row r="2481" spans="1:17" x14ac:dyDescent="0.3">
      <c r="A2481" t="s">
        <v>1705</v>
      </c>
      <c r="B2481" s="1">
        <v>44978</v>
      </c>
      <c r="C2481" s="1">
        <v>45342</v>
      </c>
      <c r="D2481" s="1">
        <v>45309</v>
      </c>
      <c r="E2481" t="s">
        <v>31</v>
      </c>
      <c r="F2481">
        <v>83.35</v>
      </c>
      <c r="G2481">
        <v>84.4</v>
      </c>
      <c r="H2481">
        <v>80.150000000000006</v>
      </c>
      <c r="I2481">
        <v>83.4</v>
      </c>
      <c r="J2481">
        <v>83.8</v>
      </c>
      <c r="K2481">
        <v>83.7</v>
      </c>
      <c r="L2481">
        <v>82.72</v>
      </c>
      <c r="M2481">
        <v>88.7</v>
      </c>
      <c r="N2481">
        <v>36</v>
      </c>
      <c r="O2481">
        <v>23950513</v>
      </c>
      <c r="P2481">
        <v>1981095281.7</v>
      </c>
      <c r="Q2481">
        <v>49489</v>
      </c>
    </row>
    <row r="2482" spans="1:17" x14ac:dyDescent="0.3">
      <c r="A2482" t="s">
        <v>1705</v>
      </c>
      <c r="B2482" s="1">
        <v>44978</v>
      </c>
      <c r="C2482" s="1">
        <v>45342</v>
      </c>
      <c r="D2482" s="1">
        <v>45308</v>
      </c>
      <c r="E2482" t="s">
        <v>31</v>
      </c>
      <c r="F2482">
        <v>84.35</v>
      </c>
      <c r="G2482">
        <v>85.7</v>
      </c>
      <c r="H2482">
        <v>82.7</v>
      </c>
      <c r="I2482">
        <v>84.35</v>
      </c>
      <c r="J2482">
        <v>83.5</v>
      </c>
      <c r="K2482">
        <v>83.4</v>
      </c>
      <c r="L2482">
        <v>84.3</v>
      </c>
      <c r="M2482">
        <v>88.7</v>
      </c>
      <c r="N2482">
        <v>36</v>
      </c>
      <c r="O2482">
        <v>31240324</v>
      </c>
      <c r="P2482">
        <v>2633696986.6999998</v>
      </c>
      <c r="Q2482">
        <v>56581</v>
      </c>
    </row>
    <row r="2483" spans="1:17" x14ac:dyDescent="0.3">
      <c r="A2483" t="s">
        <v>1705</v>
      </c>
      <c r="B2483" s="1">
        <v>44978</v>
      </c>
      <c r="C2483" s="1">
        <v>45342</v>
      </c>
      <c r="D2483" s="1">
        <v>45307</v>
      </c>
      <c r="E2483" t="s">
        <v>31</v>
      </c>
      <c r="F2483">
        <v>83.65</v>
      </c>
      <c r="G2483">
        <v>86.5</v>
      </c>
      <c r="H2483">
        <v>82.5</v>
      </c>
      <c r="I2483">
        <v>83.25</v>
      </c>
      <c r="J2483">
        <v>84.15</v>
      </c>
      <c r="K2483">
        <v>84.35</v>
      </c>
      <c r="L2483">
        <v>84.87</v>
      </c>
      <c r="M2483">
        <v>88.7</v>
      </c>
      <c r="N2483">
        <v>36</v>
      </c>
      <c r="O2483">
        <v>41718790</v>
      </c>
      <c r="P2483">
        <v>3540476394.3000002</v>
      </c>
      <c r="Q2483">
        <v>80306</v>
      </c>
    </row>
    <row r="2484" spans="1:17" x14ac:dyDescent="0.3">
      <c r="A2484" t="s">
        <v>1705</v>
      </c>
      <c r="B2484" s="1">
        <v>44978</v>
      </c>
      <c r="C2484" s="1">
        <v>45342</v>
      </c>
      <c r="D2484" s="1">
        <v>45306</v>
      </c>
      <c r="E2484" t="s">
        <v>31</v>
      </c>
      <c r="F2484">
        <v>84.8</v>
      </c>
      <c r="G2484">
        <v>85.3</v>
      </c>
      <c r="H2484">
        <v>82.8</v>
      </c>
      <c r="I2484">
        <v>84.3</v>
      </c>
      <c r="J2484">
        <v>83.5</v>
      </c>
      <c r="K2484">
        <v>83.25</v>
      </c>
      <c r="L2484">
        <v>83.49</v>
      </c>
      <c r="M2484">
        <v>88.7</v>
      </c>
      <c r="N2484">
        <v>36</v>
      </c>
      <c r="O2484">
        <v>22379230</v>
      </c>
      <c r="P2484">
        <v>1868396613.95</v>
      </c>
      <c r="Q2484">
        <v>49631</v>
      </c>
    </row>
    <row r="2485" spans="1:17" x14ac:dyDescent="0.3">
      <c r="A2485" t="s">
        <v>1705</v>
      </c>
      <c r="B2485" s="1">
        <v>44978</v>
      </c>
      <c r="C2485" s="1">
        <v>45342</v>
      </c>
      <c r="D2485" s="1">
        <v>45303</v>
      </c>
      <c r="E2485" t="s">
        <v>31</v>
      </c>
      <c r="F2485">
        <v>85.7</v>
      </c>
      <c r="G2485">
        <v>85.7</v>
      </c>
      <c r="H2485">
        <v>84.1</v>
      </c>
      <c r="I2485">
        <v>85.3</v>
      </c>
      <c r="J2485">
        <v>84.6</v>
      </c>
      <c r="K2485">
        <v>84.3</v>
      </c>
      <c r="L2485">
        <v>84.57</v>
      </c>
      <c r="M2485">
        <v>88.7</v>
      </c>
      <c r="N2485">
        <v>36</v>
      </c>
      <c r="O2485">
        <v>30674302</v>
      </c>
      <c r="P2485">
        <v>2594103295.1999998</v>
      </c>
      <c r="Q2485">
        <v>48313</v>
      </c>
    </row>
    <row r="2486" spans="1:17" x14ac:dyDescent="0.3">
      <c r="A2486" t="s">
        <v>1705</v>
      </c>
      <c r="B2486" s="1">
        <v>44978</v>
      </c>
      <c r="C2486" s="1">
        <v>45342</v>
      </c>
      <c r="D2486" s="1">
        <v>45302</v>
      </c>
      <c r="E2486" t="s">
        <v>31</v>
      </c>
      <c r="F2486">
        <v>86.6</v>
      </c>
      <c r="G2486">
        <v>87.25</v>
      </c>
      <c r="H2486">
        <v>83.3</v>
      </c>
      <c r="I2486">
        <v>86.3</v>
      </c>
      <c r="J2486">
        <v>85.1</v>
      </c>
      <c r="K2486">
        <v>85.3</v>
      </c>
      <c r="L2486">
        <v>85.1</v>
      </c>
      <c r="M2486">
        <v>88.7</v>
      </c>
      <c r="N2486">
        <v>36</v>
      </c>
      <c r="O2486">
        <v>80080582</v>
      </c>
      <c r="P2486">
        <v>6814781330.9499998</v>
      </c>
      <c r="Q2486">
        <v>64514</v>
      </c>
    </row>
    <row r="2487" spans="1:17" x14ac:dyDescent="0.3">
      <c r="A2487" t="s">
        <v>1705</v>
      </c>
      <c r="B2487" s="1">
        <v>44978</v>
      </c>
      <c r="C2487" s="1">
        <v>45342</v>
      </c>
      <c r="D2487" s="1">
        <v>45301</v>
      </c>
      <c r="E2487" t="s">
        <v>31</v>
      </c>
      <c r="F2487">
        <v>85.25</v>
      </c>
      <c r="G2487">
        <v>87</v>
      </c>
      <c r="H2487">
        <v>84.55</v>
      </c>
      <c r="I2487">
        <v>84.8</v>
      </c>
      <c r="J2487">
        <v>86.4</v>
      </c>
      <c r="K2487">
        <v>86.3</v>
      </c>
      <c r="L2487">
        <v>86.06</v>
      </c>
      <c r="M2487">
        <v>88.7</v>
      </c>
      <c r="N2487">
        <v>36</v>
      </c>
      <c r="O2487">
        <v>39105541</v>
      </c>
      <c r="P2487">
        <v>3365521566.0999999</v>
      </c>
      <c r="Q2487">
        <v>68038</v>
      </c>
    </row>
    <row r="2488" spans="1:17" x14ac:dyDescent="0.3">
      <c r="A2488" t="s">
        <v>1705</v>
      </c>
      <c r="B2488" s="1">
        <v>44978</v>
      </c>
      <c r="C2488" s="1">
        <v>45342</v>
      </c>
      <c r="D2488" s="1">
        <v>45300</v>
      </c>
      <c r="E2488" t="s">
        <v>31</v>
      </c>
      <c r="F2488">
        <v>87.6</v>
      </c>
      <c r="G2488">
        <v>88.25</v>
      </c>
      <c r="H2488">
        <v>84.1</v>
      </c>
      <c r="I2488">
        <v>86.9</v>
      </c>
      <c r="J2488">
        <v>84.8</v>
      </c>
      <c r="K2488">
        <v>84.8</v>
      </c>
      <c r="L2488">
        <v>85.48</v>
      </c>
      <c r="M2488">
        <v>88.7</v>
      </c>
      <c r="N2488">
        <v>36</v>
      </c>
      <c r="O2488">
        <v>48744140</v>
      </c>
      <c r="P2488">
        <v>4166498069.0500002</v>
      </c>
      <c r="Q2488">
        <v>78112</v>
      </c>
    </row>
    <row r="2489" spans="1:17" x14ac:dyDescent="0.3">
      <c r="A2489" t="s">
        <v>1705</v>
      </c>
      <c r="B2489" s="1">
        <v>44978</v>
      </c>
      <c r="C2489" s="1">
        <v>45342</v>
      </c>
      <c r="D2489" s="1">
        <v>45299</v>
      </c>
      <c r="E2489" t="s">
        <v>31</v>
      </c>
      <c r="F2489">
        <v>80</v>
      </c>
      <c r="G2489">
        <v>88.7</v>
      </c>
      <c r="H2489">
        <v>80</v>
      </c>
      <c r="I2489">
        <v>83.9</v>
      </c>
      <c r="J2489">
        <v>87.1</v>
      </c>
      <c r="K2489">
        <v>86.9</v>
      </c>
      <c r="L2489">
        <v>84.63</v>
      </c>
      <c r="M2489">
        <v>88.7</v>
      </c>
      <c r="N2489">
        <v>36</v>
      </c>
      <c r="O2489">
        <v>202570408</v>
      </c>
      <c r="P2489">
        <v>17144367736.5</v>
      </c>
      <c r="Q2489">
        <v>175207</v>
      </c>
    </row>
    <row r="2490" spans="1:17" x14ac:dyDescent="0.3">
      <c r="A2490" t="s">
        <v>1705</v>
      </c>
      <c r="B2490" s="1">
        <v>44978</v>
      </c>
      <c r="C2490" s="1">
        <v>45342</v>
      </c>
      <c r="D2490" s="1">
        <v>45296</v>
      </c>
      <c r="E2490" t="s">
        <v>31</v>
      </c>
      <c r="F2490">
        <v>84.8</v>
      </c>
      <c r="G2490">
        <v>85.25</v>
      </c>
      <c r="H2490">
        <v>81.900000000000006</v>
      </c>
      <c r="I2490">
        <v>84.45</v>
      </c>
      <c r="J2490">
        <v>83.95</v>
      </c>
      <c r="K2490">
        <v>83.9</v>
      </c>
      <c r="L2490">
        <v>84.09</v>
      </c>
      <c r="M2490">
        <v>85.25</v>
      </c>
      <c r="N2490">
        <v>36</v>
      </c>
      <c r="O2490">
        <v>40706295</v>
      </c>
      <c r="P2490">
        <v>3423055505.3499999</v>
      </c>
      <c r="Q2490">
        <v>67623</v>
      </c>
    </row>
    <row r="2491" spans="1:17" x14ac:dyDescent="0.3">
      <c r="A2491" t="s">
        <v>1705</v>
      </c>
      <c r="B2491" s="1">
        <v>44978</v>
      </c>
      <c r="C2491" s="1">
        <v>45342</v>
      </c>
      <c r="D2491" s="1">
        <v>45295</v>
      </c>
      <c r="E2491" t="s">
        <v>31</v>
      </c>
      <c r="F2491">
        <v>82.2</v>
      </c>
      <c r="G2491">
        <v>84.95</v>
      </c>
      <c r="H2491">
        <v>81.75</v>
      </c>
      <c r="I2491">
        <v>81.8</v>
      </c>
      <c r="J2491">
        <v>84.6</v>
      </c>
      <c r="K2491">
        <v>84.45</v>
      </c>
      <c r="L2491">
        <v>83.6</v>
      </c>
      <c r="M2491">
        <v>84.95</v>
      </c>
      <c r="N2491">
        <v>36</v>
      </c>
      <c r="O2491">
        <v>91736436</v>
      </c>
      <c r="P2491">
        <v>7669245748.5500002</v>
      </c>
      <c r="Q2491">
        <v>84013</v>
      </c>
    </row>
    <row r="2492" spans="1:17" x14ac:dyDescent="0.3">
      <c r="A2492" t="s">
        <v>1705</v>
      </c>
      <c r="B2492" s="1">
        <v>44978</v>
      </c>
      <c r="C2492" s="1">
        <v>45342</v>
      </c>
      <c r="D2492" s="1">
        <v>45294</v>
      </c>
      <c r="E2492" t="s">
        <v>31</v>
      </c>
      <c r="F2492">
        <v>79.95</v>
      </c>
      <c r="G2492">
        <v>83</v>
      </c>
      <c r="H2492">
        <v>78.849999999999994</v>
      </c>
      <c r="I2492">
        <v>79.599999999999994</v>
      </c>
      <c r="J2492">
        <v>81.8</v>
      </c>
      <c r="K2492">
        <v>81.8</v>
      </c>
      <c r="L2492">
        <v>81.02</v>
      </c>
      <c r="M2492">
        <v>83</v>
      </c>
      <c r="N2492">
        <v>36</v>
      </c>
      <c r="O2492">
        <v>36193954</v>
      </c>
      <c r="P2492">
        <v>2932293402.1500001</v>
      </c>
      <c r="Q2492">
        <v>64588</v>
      </c>
    </row>
    <row r="2493" spans="1:17" x14ac:dyDescent="0.3">
      <c r="A2493" t="s">
        <v>1705</v>
      </c>
      <c r="B2493" s="1">
        <v>44978</v>
      </c>
      <c r="C2493" s="1">
        <v>45342</v>
      </c>
      <c r="D2493" s="1">
        <v>45293</v>
      </c>
      <c r="E2493" t="s">
        <v>31</v>
      </c>
      <c r="F2493">
        <v>80.75</v>
      </c>
      <c r="G2493">
        <v>80.75</v>
      </c>
      <c r="H2493">
        <v>77.25</v>
      </c>
      <c r="I2493">
        <v>80.349999999999994</v>
      </c>
      <c r="J2493">
        <v>79.849999999999994</v>
      </c>
      <c r="K2493">
        <v>79.599999999999994</v>
      </c>
      <c r="L2493">
        <v>78.87</v>
      </c>
      <c r="M2493">
        <v>82.3</v>
      </c>
      <c r="N2493">
        <v>36</v>
      </c>
      <c r="O2493">
        <v>28625842</v>
      </c>
      <c r="P2493">
        <v>2257802745.3000002</v>
      </c>
      <c r="Q2493">
        <v>59427</v>
      </c>
    </row>
    <row r="2494" spans="1:17" x14ac:dyDescent="0.3">
      <c r="A2494" t="s">
        <v>1705</v>
      </c>
      <c r="B2494" s="1">
        <v>44978</v>
      </c>
      <c r="C2494" s="1">
        <v>45342</v>
      </c>
      <c r="D2494" s="1">
        <v>45292</v>
      </c>
      <c r="E2494" t="s">
        <v>31</v>
      </c>
      <c r="F2494">
        <v>80.900000000000006</v>
      </c>
      <c r="G2494">
        <v>82.3</v>
      </c>
      <c r="H2494">
        <v>79.849999999999994</v>
      </c>
      <c r="I2494">
        <v>80.55</v>
      </c>
      <c r="J2494">
        <v>80.2</v>
      </c>
      <c r="K2494">
        <v>80.349999999999994</v>
      </c>
      <c r="L2494">
        <v>81.180000000000007</v>
      </c>
      <c r="M2494">
        <v>82.3</v>
      </c>
      <c r="N2494">
        <v>36</v>
      </c>
      <c r="O2494">
        <v>37830090</v>
      </c>
      <c r="P2494">
        <v>3071133749.0500002</v>
      </c>
      <c r="Q2494">
        <v>73059</v>
      </c>
    </row>
    <row r="2495" spans="1:17" x14ac:dyDescent="0.3">
      <c r="A2495" t="s">
        <v>1705</v>
      </c>
      <c r="B2495" s="1">
        <v>44978</v>
      </c>
      <c r="C2495" s="1">
        <v>45342</v>
      </c>
      <c r="D2495" s="1">
        <v>45289</v>
      </c>
      <c r="E2495" t="s">
        <v>31</v>
      </c>
      <c r="F2495">
        <v>76.3</v>
      </c>
      <c r="G2495">
        <v>81.5</v>
      </c>
      <c r="H2495">
        <v>75.7</v>
      </c>
      <c r="I2495">
        <v>76.3</v>
      </c>
      <c r="J2495">
        <v>80.599999999999994</v>
      </c>
      <c r="K2495">
        <v>80.55</v>
      </c>
      <c r="L2495">
        <v>79.23</v>
      </c>
      <c r="M2495">
        <v>81.5</v>
      </c>
      <c r="N2495">
        <v>36</v>
      </c>
      <c r="O2495">
        <v>78284106</v>
      </c>
      <c r="P2495">
        <v>6202156455.6499996</v>
      </c>
      <c r="Q2495">
        <v>113065</v>
      </c>
    </row>
    <row r="2496" spans="1:17" x14ac:dyDescent="0.3">
      <c r="A2496" t="s">
        <v>1705</v>
      </c>
      <c r="B2496" s="1">
        <v>44978</v>
      </c>
      <c r="C2496" s="1">
        <v>45342</v>
      </c>
      <c r="D2496" s="1">
        <v>45288</v>
      </c>
      <c r="E2496" t="s">
        <v>31</v>
      </c>
      <c r="F2496">
        <v>73.7</v>
      </c>
      <c r="G2496">
        <v>77.099999999999994</v>
      </c>
      <c r="H2496">
        <v>72.95</v>
      </c>
      <c r="I2496">
        <v>73.3</v>
      </c>
      <c r="J2496">
        <v>76.2</v>
      </c>
      <c r="K2496">
        <v>76.3</v>
      </c>
      <c r="L2496">
        <v>75.489999999999995</v>
      </c>
      <c r="M2496">
        <v>79.5</v>
      </c>
      <c r="N2496">
        <v>36</v>
      </c>
      <c r="O2496">
        <v>44621995</v>
      </c>
      <c r="P2496">
        <v>3368576219.1500001</v>
      </c>
      <c r="Q2496">
        <v>67518</v>
      </c>
    </row>
    <row r="2497" spans="1:17" x14ac:dyDescent="0.3">
      <c r="A2497" t="s">
        <v>1705</v>
      </c>
      <c r="B2497" s="1">
        <v>44978</v>
      </c>
      <c r="C2497" s="1">
        <v>45342</v>
      </c>
      <c r="D2497" s="1">
        <v>45287</v>
      </c>
      <c r="E2497" t="s">
        <v>31</v>
      </c>
      <c r="F2497">
        <v>74.150000000000006</v>
      </c>
      <c r="G2497">
        <v>75</v>
      </c>
      <c r="H2497">
        <v>73.099999999999994</v>
      </c>
      <c r="I2497">
        <v>73.95</v>
      </c>
      <c r="J2497">
        <v>73.7</v>
      </c>
      <c r="K2497">
        <v>73.3</v>
      </c>
      <c r="L2497">
        <v>73.81</v>
      </c>
      <c r="M2497">
        <v>79.5</v>
      </c>
      <c r="N2497">
        <v>36</v>
      </c>
      <c r="O2497">
        <v>13530197</v>
      </c>
      <c r="P2497">
        <v>998608058.45000005</v>
      </c>
      <c r="Q2497">
        <v>24255</v>
      </c>
    </row>
    <row r="2498" spans="1:17" x14ac:dyDescent="0.3">
      <c r="A2498" t="s">
        <v>1705</v>
      </c>
      <c r="B2498" s="1">
        <v>44978</v>
      </c>
      <c r="C2498" s="1">
        <v>45342</v>
      </c>
      <c r="D2498" s="1">
        <v>45286</v>
      </c>
      <c r="E2498" t="s">
        <v>31</v>
      </c>
      <c r="F2498">
        <v>75.05</v>
      </c>
      <c r="G2498">
        <v>75.599999999999994</v>
      </c>
      <c r="H2498">
        <v>73.650000000000006</v>
      </c>
      <c r="I2498">
        <v>74.650000000000006</v>
      </c>
      <c r="J2498">
        <v>74.25</v>
      </c>
      <c r="K2498">
        <v>73.95</v>
      </c>
      <c r="L2498">
        <v>74.53</v>
      </c>
      <c r="M2498">
        <v>79.5</v>
      </c>
      <c r="N2498">
        <v>36</v>
      </c>
      <c r="O2498">
        <v>13691736</v>
      </c>
      <c r="P2498">
        <v>1020457030.6</v>
      </c>
      <c r="Q2498">
        <v>31231</v>
      </c>
    </row>
    <row r="2499" spans="1:17" x14ac:dyDescent="0.3">
      <c r="A2499" t="s">
        <v>1705</v>
      </c>
      <c r="B2499" s="1">
        <v>44978</v>
      </c>
      <c r="C2499" s="1">
        <v>45342</v>
      </c>
      <c r="D2499" s="1">
        <v>45282</v>
      </c>
      <c r="E2499" t="s">
        <v>31</v>
      </c>
      <c r="F2499">
        <v>75.3</v>
      </c>
      <c r="G2499">
        <v>77.8</v>
      </c>
      <c r="H2499">
        <v>73.7</v>
      </c>
      <c r="I2499">
        <v>73.400000000000006</v>
      </c>
      <c r="J2499">
        <v>74.75</v>
      </c>
      <c r="K2499">
        <v>74.650000000000006</v>
      </c>
      <c r="L2499">
        <v>75.58</v>
      </c>
      <c r="M2499">
        <v>79.5</v>
      </c>
      <c r="N2499">
        <v>36</v>
      </c>
      <c r="O2499">
        <v>27907280</v>
      </c>
      <c r="P2499">
        <v>2109128147</v>
      </c>
      <c r="Q2499">
        <v>65588</v>
      </c>
    </row>
    <row r="2500" spans="1:17" x14ac:dyDescent="0.3">
      <c r="A2500" t="s">
        <v>1705</v>
      </c>
      <c r="B2500" s="1">
        <v>44978</v>
      </c>
      <c r="C2500" s="1">
        <v>45342</v>
      </c>
      <c r="D2500" s="1">
        <v>45281</v>
      </c>
      <c r="E2500" t="s">
        <v>31</v>
      </c>
      <c r="F2500">
        <v>70.900000000000006</v>
      </c>
      <c r="G2500">
        <v>74.05</v>
      </c>
      <c r="H2500">
        <v>69.599999999999994</v>
      </c>
      <c r="I2500">
        <v>71.3</v>
      </c>
      <c r="J2500">
        <v>73.400000000000006</v>
      </c>
      <c r="K2500">
        <v>73.400000000000006</v>
      </c>
      <c r="L2500">
        <v>72.69</v>
      </c>
      <c r="M2500">
        <v>79.5</v>
      </c>
      <c r="N2500">
        <v>36</v>
      </c>
      <c r="O2500">
        <v>20851861</v>
      </c>
      <c r="P2500">
        <v>1515820521.55</v>
      </c>
      <c r="Q2500">
        <v>47288</v>
      </c>
    </row>
    <row r="2501" spans="1:17" x14ac:dyDescent="0.3">
      <c r="A2501" t="s">
        <v>1705</v>
      </c>
      <c r="B2501" s="1">
        <v>44978</v>
      </c>
      <c r="C2501" s="1">
        <v>45342</v>
      </c>
      <c r="D2501" s="1">
        <v>45280</v>
      </c>
      <c r="E2501" t="s">
        <v>31</v>
      </c>
      <c r="F2501">
        <v>76.349999999999994</v>
      </c>
      <c r="G2501">
        <v>77</v>
      </c>
      <c r="H2501">
        <v>70.5</v>
      </c>
      <c r="I2501">
        <v>75.7</v>
      </c>
      <c r="J2501">
        <v>71.45</v>
      </c>
      <c r="K2501">
        <v>71.3</v>
      </c>
      <c r="L2501">
        <v>74.010000000000005</v>
      </c>
      <c r="M2501">
        <v>79.5</v>
      </c>
      <c r="N2501">
        <v>36</v>
      </c>
      <c r="O2501">
        <v>23442670</v>
      </c>
      <c r="P2501">
        <v>1735100081.55</v>
      </c>
      <c r="Q2501">
        <v>58488</v>
      </c>
    </row>
    <row r="2502" spans="1:17" x14ac:dyDescent="0.3">
      <c r="A2502" t="s">
        <v>1705</v>
      </c>
      <c r="B2502" s="1">
        <v>44978</v>
      </c>
      <c r="C2502" s="1">
        <v>45342</v>
      </c>
      <c r="D2502" s="1">
        <v>45279</v>
      </c>
      <c r="E2502" t="s">
        <v>31</v>
      </c>
      <c r="F2502">
        <v>78.349999999999994</v>
      </c>
      <c r="G2502">
        <v>79.5</v>
      </c>
      <c r="H2502">
        <v>74.650000000000006</v>
      </c>
      <c r="I2502">
        <v>78.3</v>
      </c>
      <c r="J2502">
        <v>76.25</v>
      </c>
      <c r="K2502">
        <v>75.7</v>
      </c>
      <c r="L2502">
        <v>77.3</v>
      </c>
      <c r="M2502">
        <v>79.5</v>
      </c>
      <c r="N2502">
        <v>36</v>
      </c>
      <c r="O2502">
        <v>19698623</v>
      </c>
      <c r="P2502">
        <v>1522749450.1500001</v>
      </c>
      <c r="Q2502">
        <v>46074</v>
      </c>
    </row>
    <row r="2503" spans="1:17" x14ac:dyDescent="0.3">
      <c r="A2503" t="s">
        <v>1705</v>
      </c>
      <c r="B2503" s="1">
        <v>44978</v>
      </c>
      <c r="C2503" s="1">
        <v>45342</v>
      </c>
      <c r="D2503" s="1">
        <v>45278</v>
      </c>
      <c r="E2503" t="s">
        <v>31</v>
      </c>
      <c r="F2503">
        <v>77.5</v>
      </c>
      <c r="G2503">
        <v>78.55</v>
      </c>
      <c r="H2503">
        <v>76</v>
      </c>
      <c r="I2503">
        <v>77.5</v>
      </c>
      <c r="J2503">
        <v>78.25</v>
      </c>
      <c r="K2503">
        <v>78.3</v>
      </c>
      <c r="L2503">
        <v>77.61</v>
      </c>
      <c r="M2503">
        <v>78.900000000000006</v>
      </c>
      <c r="N2503">
        <v>36</v>
      </c>
      <c r="O2503">
        <v>20331390</v>
      </c>
      <c r="P2503">
        <v>1577954898.4000001</v>
      </c>
      <c r="Q2503">
        <v>46611</v>
      </c>
    </row>
    <row r="2504" spans="1:17" x14ac:dyDescent="0.3">
      <c r="A2504" t="s">
        <v>1705</v>
      </c>
      <c r="B2504" s="1">
        <v>44978</v>
      </c>
      <c r="C2504" s="1">
        <v>45342</v>
      </c>
      <c r="D2504" s="1">
        <v>45275</v>
      </c>
      <c r="E2504" t="s">
        <v>31</v>
      </c>
      <c r="F2504">
        <v>77.7</v>
      </c>
      <c r="G2504">
        <v>78.2</v>
      </c>
      <c r="H2504">
        <v>76.05</v>
      </c>
      <c r="I2504">
        <v>77.150000000000006</v>
      </c>
      <c r="J2504">
        <v>77.099999999999994</v>
      </c>
      <c r="K2504">
        <v>77.5</v>
      </c>
      <c r="L2504">
        <v>77.489999999999995</v>
      </c>
      <c r="M2504">
        <v>78.900000000000006</v>
      </c>
      <c r="N2504">
        <v>36</v>
      </c>
      <c r="O2504">
        <v>49693156</v>
      </c>
      <c r="P2504">
        <v>3850911849.75</v>
      </c>
      <c r="Q2504">
        <v>81307</v>
      </c>
    </row>
    <row r="2505" spans="1:17" x14ac:dyDescent="0.3">
      <c r="A2505" t="s">
        <v>1705</v>
      </c>
      <c r="B2505" s="1">
        <v>44978</v>
      </c>
      <c r="C2505" s="1">
        <v>45342</v>
      </c>
      <c r="D2505" s="1">
        <v>45274</v>
      </c>
      <c r="E2505" t="s">
        <v>31</v>
      </c>
      <c r="F2505">
        <v>77.849999999999994</v>
      </c>
      <c r="G2505">
        <v>78.900000000000006</v>
      </c>
      <c r="H2505">
        <v>76.400000000000006</v>
      </c>
      <c r="I2505">
        <v>77.150000000000006</v>
      </c>
      <c r="J2505">
        <v>77.2</v>
      </c>
      <c r="K2505">
        <v>77.150000000000006</v>
      </c>
      <c r="L2505">
        <v>77.599999999999994</v>
      </c>
      <c r="M2505">
        <v>78.900000000000006</v>
      </c>
      <c r="N2505">
        <v>36</v>
      </c>
      <c r="O2505">
        <v>105827318</v>
      </c>
      <c r="P2505">
        <v>8211718625.4499998</v>
      </c>
      <c r="Q2505">
        <v>110052</v>
      </c>
    </row>
    <row r="2506" spans="1:17" x14ac:dyDescent="0.3">
      <c r="A2506" t="s">
        <v>1705</v>
      </c>
      <c r="B2506" s="1">
        <v>44978</v>
      </c>
      <c r="C2506" s="1">
        <v>45342</v>
      </c>
      <c r="D2506" s="1">
        <v>45273</v>
      </c>
      <c r="E2506" t="s">
        <v>31</v>
      </c>
      <c r="F2506">
        <v>72.099999999999994</v>
      </c>
      <c r="G2506">
        <v>78.099999999999994</v>
      </c>
      <c r="H2506">
        <v>71.849999999999994</v>
      </c>
      <c r="I2506">
        <v>71.849999999999994</v>
      </c>
      <c r="J2506">
        <v>76.95</v>
      </c>
      <c r="K2506">
        <v>77.150000000000006</v>
      </c>
      <c r="L2506">
        <v>75.290000000000006</v>
      </c>
      <c r="M2506">
        <v>78.099999999999994</v>
      </c>
      <c r="N2506">
        <v>36</v>
      </c>
      <c r="O2506">
        <v>139161372</v>
      </c>
      <c r="P2506">
        <v>10477387491.299999</v>
      </c>
      <c r="Q2506">
        <v>156459</v>
      </c>
    </row>
    <row r="2507" spans="1:17" x14ac:dyDescent="0.3">
      <c r="A2507" t="s">
        <v>1705</v>
      </c>
      <c r="B2507" s="1">
        <v>44978</v>
      </c>
      <c r="C2507" s="1">
        <v>45342</v>
      </c>
      <c r="D2507" s="1">
        <v>45272</v>
      </c>
      <c r="E2507" t="s">
        <v>31</v>
      </c>
      <c r="F2507">
        <v>73.5</v>
      </c>
      <c r="G2507">
        <v>74.3</v>
      </c>
      <c r="H2507">
        <v>71</v>
      </c>
      <c r="I2507">
        <v>73.099999999999994</v>
      </c>
      <c r="J2507">
        <v>71.95</v>
      </c>
      <c r="K2507">
        <v>71.849999999999994</v>
      </c>
      <c r="L2507">
        <v>72.5</v>
      </c>
      <c r="M2507">
        <v>74.400000000000006</v>
      </c>
      <c r="N2507">
        <v>36</v>
      </c>
      <c r="O2507">
        <v>52604713</v>
      </c>
      <c r="P2507">
        <v>3813887070.25</v>
      </c>
      <c r="Q2507">
        <v>90077</v>
      </c>
    </row>
    <row r="2508" spans="1:17" x14ac:dyDescent="0.3">
      <c r="A2508" t="s">
        <v>1705</v>
      </c>
      <c r="B2508" s="1">
        <v>44978</v>
      </c>
      <c r="C2508" s="1">
        <v>45342</v>
      </c>
      <c r="D2508" s="1">
        <v>45271</v>
      </c>
      <c r="E2508" t="s">
        <v>31</v>
      </c>
      <c r="F2508">
        <v>71.45</v>
      </c>
      <c r="G2508">
        <v>74.400000000000006</v>
      </c>
      <c r="H2508">
        <v>69.55</v>
      </c>
      <c r="I2508">
        <v>68.900000000000006</v>
      </c>
      <c r="J2508">
        <v>72.8</v>
      </c>
      <c r="K2508">
        <v>73.099999999999994</v>
      </c>
      <c r="L2508">
        <v>71.92</v>
      </c>
      <c r="M2508">
        <v>74.400000000000006</v>
      </c>
      <c r="N2508">
        <v>36</v>
      </c>
      <c r="O2508">
        <v>165979376</v>
      </c>
      <c r="P2508">
        <v>11937146264.75</v>
      </c>
      <c r="Q2508">
        <v>228173</v>
      </c>
    </row>
    <row r="2509" spans="1:17" x14ac:dyDescent="0.3">
      <c r="A2509" t="s">
        <v>1705</v>
      </c>
      <c r="B2509" s="1">
        <v>44978</v>
      </c>
      <c r="C2509" s="1">
        <v>45342</v>
      </c>
      <c r="D2509" s="1">
        <v>45268</v>
      </c>
      <c r="E2509" t="s">
        <v>31</v>
      </c>
      <c r="F2509">
        <v>59.85</v>
      </c>
      <c r="G2509">
        <v>70.400000000000006</v>
      </c>
      <c r="H2509">
        <v>58.75</v>
      </c>
      <c r="I2509">
        <v>61.7</v>
      </c>
      <c r="J2509">
        <v>69.150000000000006</v>
      </c>
      <c r="K2509">
        <v>68.900000000000006</v>
      </c>
      <c r="L2509">
        <v>65.95</v>
      </c>
      <c r="M2509">
        <v>70.400000000000006</v>
      </c>
      <c r="N2509">
        <v>36</v>
      </c>
      <c r="O2509">
        <v>487219557</v>
      </c>
      <c r="P2509">
        <v>32129734788.799999</v>
      </c>
      <c r="Q2509">
        <v>377961</v>
      </c>
    </row>
    <row r="2510" spans="1:17" x14ac:dyDescent="0.3">
      <c r="A2510" t="s">
        <v>1705</v>
      </c>
      <c r="B2510" s="1">
        <v>44978</v>
      </c>
      <c r="C2510" s="1">
        <v>45342</v>
      </c>
      <c r="D2510" s="1">
        <v>45162</v>
      </c>
      <c r="E2510" t="s">
        <v>31</v>
      </c>
      <c r="F2510">
        <v>59.7</v>
      </c>
      <c r="G2510">
        <v>66.5</v>
      </c>
      <c r="H2510">
        <v>59.6</v>
      </c>
      <c r="I2510">
        <v>59.3</v>
      </c>
      <c r="J2510">
        <v>64.599999999999994</v>
      </c>
      <c r="K2510">
        <v>64.900000000000006</v>
      </c>
      <c r="L2510">
        <v>64.489999999999995</v>
      </c>
      <c r="M2510">
        <v>66.5</v>
      </c>
      <c r="N2510">
        <v>33.35</v>
      </c>
      <c r="O2510">
        <v>135946463</v>
      </c>
      <c r="P2510">
        <v>8767523957.5</v>
      </c>
      <c r="Q2510">
        <v>157912</v>
      </c>
    </row>
    <row r="2511" spans="1:17" x14ac:dyDescent="0.3">
      <c r="A2511" t="s">
        <v>1705</v>
      </c>
      <c r="B2511" s="1">
        <v>44978</v>
      </c>
      <c r="C2511" s="1">
        <v>45342</v>
      </c>
      <c r="D2511" s="1">
        <v>45161</v>
      </c>
      <c r="E2511" t="s">
        <v>31</v>
      </c>
      <c r="F2511">
        <v>58.1</v>
      </c>
      <c r="G2511">
        <v>60.25</v>
      </c>
      <c r="H2511">
        <v>58.1</v>
      </c>
      <c r="I2511">
        <v>57.85</v>
      </c>
      <c r="J2511">
        <v>59.35</v>
      </c>
      <c r="K2511">
        <v>59.3</v>
      </c>
      <c r="L2511">
        <v>59.39</v>
      </c>
      <c r="M2511">
        <v>60.25</v>
      </c>
      <c r="N2511">
        <v>33.35</v>
      </c>
      <c r="O2511">
        <v>30899192</v>
      </c>
      <c r="P2511">
        <v>1835104549.8</v>
      </c>
      <c r="Q2511">
        <v>50905</v>
      </c>
    </row>
    <row r="2512" spans="1:17" x14ac:dyDescent="0.3">
      <c r="A2512" t="s">
        <v>1705</v>
      </c>
      <c r="B2512" s="1">
        <v>44978</v>
      </c>
      <c r="C2512" s="1">
        <v>45342</v>
      </c>
      <c r="D2512" s="1">
        <v>45160</v>
      </c>
      <c r="E2512" t="s">
        <v>31</v>
      </c>
      <c r="F2512">
        <v>55.9</v>
      </c>
      <c r="G2512">
        <v>58.25</v>
      </c>
      <c r="H2512">
        <v>55.7</v>
      </c>
      <c r="I2512">
        <v>55.4</v>
      </c>
      <c r="J2512">
        <v>58</v>
      </c>
      <c r="K2512">
        <v>57.85</v>
      </c>
      <c r="L2512">
        <v>57.15</v>
      </c>
      <c r="M2512">
        <v>58.25</v>
      </c>
      <c r="N2512">
        <v>33.35</v>
      </c>
      <c r="O2512">
        <v>32240872</v>
      </c>
      <c r="P2512">
        <v>1842614568.45</v>
      </c>
      <c r="Q2512">
        <v>50824</v>
      </c>
    </row>
    <row r="2513" spans="1:17" x14ac:dyDescent="0.3">
      <c r="A2513" t="s">
        <v>1705</v>
      </c>
      <c r="B2513" s="1">
        <v>44978</v>
      </c>
      <c r="C2513" s="1">
        <v>45342</v>
      </c>
      <c r="D2513" s="1">
        <v>45159</v>
      </c>
      <c r="E2513" t="s">
        <v>31</v>
      </c>
      <c r="F2513">
        <v>53.95</v>
      </c>
      <c r="G2513">
        <v>55.7</v>
      </c>
      <c r="H2513">
        <v>53.45</v>
      </c>
      <c r="I2513">
        <v>53.3</v>
      </c>
      <c r="J2513">
        <v>55.65</v>
      </c>
      <c r="K2513">
        <v>55.4</v>
      </c>
      <c r="L2513">
        <v>54.74</v>
      </c>
      <c r="M2513">
        <v>55.7</v>
      </c>
      <c r="N2513">
        <v>33.35</v>
      </c>
      <c r="O2513">
        <v>19232830</v>
      </c>
      <c r="P2513">
        <v>1052723449.4</v>
      </c>
      <c r="Q2513">
        <v>32078</v>
      </c>
    </row>
    <row r="2514" spans="1:17" x14ac:dyDescent="0.3">
      <c r="A2514" t="s">
        <v>1705</v>
      </c>
      <c r="B2514" s="1">
        <v>44978</v>
      </c>
      <c r="C2514" s="1">
        <v>45342</v>
      </c>
      <c r="D2514" s="1">
        <v>45156</v>
      </c>
      <c r="E2514" t="s">
        <v>31</v>
      </c>
      <c r="F2514">
        <v>53.75</v>
      </c>
      <c r="G2514">
        <v>54.4</v>
      </c>
      <c r="H2514">
        <v>52.75</v>
      </c>
      <c r="I2514">
        <v>53.65</v>
      </c>
      <c r="J2514">
        <v>53.1</v>
      </c>
      <c r="K2514">
        <v>53.3</v>
      </c>
      <c r="L2514">
        <v>53.4</v>
      </c>
      <c r="M2514">
        <v>54.75</v>
      </c>
      <c r="N2514">
        <v>33.35</v>
      </c>
      <c r="O2514">
        <v>10071865</v>
      </c>
      <c r="P2514">
        <v>537841069.45000005</v>
      </c>
      <c r="Q2514">
        <v>15655</v>
      </c>
    </row>
    <row r="2515" spans="1:17" x14ac:dyDescent="0.3">
      <c r="A2515" t="s">
        <v>1705</v>
      </c>
      <c r="B2515" s="1">
        <v>44978</v>
      </c>
      <c r="C2515" s="1">
        <v>45342</v>
      </c>
      <c r="D2515" s="1">
        <v>45155</v>
      </c>
      <c r="E2515" t="s">
        <v>31</v>
      </c>
      <c r="F2515">
        <v>53.1</v>
      </c>
      <c r="G2515">
        <v>53.75</v>
      </c>
      <c r="H2515">
        <v>52.75</v>
      </c>
      <c r="I2515">
        <v>52.85</v>
      </c>
      <c r="J2515">
        <v>53.65</v>
      </c>
      <c r="K2515">
        <v>53.65</v>
      </c>
      <c r="L2515">
        <v>53.36</v>
      </c>
      <c r="M2515">
        <v>54.75</v>
      </c>
      <c r="N2515">
        <v>33.35</v>
      </c>
      <c r="O2515">
        <v>6053149</v>
      </c>
      <c r="P2515">
        <v>322974526</v>
      </c>
      <c r="Q2515">
        <v>15848</v>
      </c>
    </row>
    <row r="2516" spans="1:17" x14ac:dyDescent="0.3">
      <c r="A2516" t="s">
        <v>1705</v>
      </c>
      <c r="B2516" s="1">
        <v>44978</v>
      </c>
      <c r="C2516" s="1">
        <v>45342</v>
      </c>
      <c r="D2516" s="1">
        <v>45154</v>
      </c>
      <c r="E2516" t="s">
        <v>31</v>
      </c>
      <c r="F2516">
        <v>53.8</v>
      </c>
      <c r="G2516">
        <v>53.9</v>
      </c>
      <c r="H2516">
        <v>51.55</v>
      </c>
      <c r="I2516">
        <v>52.9</v>
      </c>
      <c r="J2516">
        <v>52.85</v>
      </c>
      <c r="K2516">
        <v>52.85</v>
      </c>
      <c r="L2516">
        <v>52.56</v>
      </c>
      <c r="M2516">
        <v>54.75</v>
      </c>
      <c r="N2516">
        <v>33.35</v>
      </c>
      <c r="O2516">
        <v>13982968</v>
      </c>
      <c r="P2516">
        <v>734883016.45000005</v>
      </c>
      <c r="Q2516">
        <v>23535</v>
      </c>
    </row>
    <row r="2517" spans="1:17" x14ac:dyDescent="0.3">
      <c r="A2517" t="s">
        <v>1705</v>
      </c>
      <c r="B2517" s="1">
        <v>44978</v>
      </c>
      <c r="C2517" s="1">
        <v>45342</v>
      </c>
      <c r="D2517" s="1">
        <v>45152</v>
      </c>
      <c r="E2517" t="s">
        <v>31</v>
      </c>
      <c r="F2517">
        <v>54.2</v>
      </c>
      <c r="G2517">
        <v>54.2</v>
      </c>
      <c r="H2517">
        <v>52.05</v>
      </c>
      <c r="I2517">
        <v>54.25</v>
      </c>
      <c r="J2517">
        <v>53</v>
      </c>
      <c r="K2517">
        <v>52.9</v>
      </c>
      <c r="L2517">
        <v>52.88</v>
      </c>
      <c r="M2517">
        <v>54.75</v>
      </c>
      <c r="N2517">
        <v>33.35</v>
      </c>
      <c r="O2517">
        <v>8579828</v>
      </c>
      <c r="P2517">
        <v>453662213.19999999</v>
      </c>
      <c r="Q2517">
        <v>18120</v>
      </c>
    </row>
    <row r="2518" spans="1:17" x14ac:dyDescent="0.3">
      <c r="A2518" t="s">
        <v>1705</v>
      </c>
      <c r="B2518" s="1">
        <v>44978</v>
      </c>
      <c r="C2518" s="1">
        <v>45342</v>
      </c>
      <c r="D2518" s="1">
        <v>45149</v>
      </c>
      <c r="E2518" t="s">
        <v>31</v>
      </c>
      <c r="F2518">
        <v>53.6</v>
      </c>
      <c r="G2518">
        <v>54.75</v>
      </c>
      <c r="H2518">
        <v>53.3</v>
      </c>
      <c r="I2518">
        <v>53.35</v>
      </c>
      <c r="J2518">
        <v>54</v>
      </c>
      <c r="K2518">
        <v>54.25</v>
      </c>
      <c r="L2518">
        <v>54.05</v>
      </c>
      <c r="M2518">
        <v>54.75</v>
      </c>
      <c r="N2518">
        <v>33.35</v>
      </c>
      <c r="O2518">
        <v>10974648</v>
      </c>
      <c r="P2518">
        <v>593218155.04999995</v>
      </c>
      <c r="Q2518">
        <v>18719</v>
      </c>
    </row>
    <row r="2519" spans="1:17" x14ac:dyDescent="0.3">
      <c r="A2519" t="s">
        <v>1705</v>
      </c>
      <c r="B2519" s="1">
        <v>44978</v>
      </c>
      <c r="C2519" s="1">
        <v>45342</v>
      </c>
      <c r="D2519" s="1">
        <v>45148</v>
      </c>
      <c r="E2519" t="s">
        <v>31</v>
      </c>
      <c r="F2519">
        <v>52.4</v>
      </c>
      <c r="G2519">
        <v>54.55</v>
      </c>
      <c r="H2519">
        <v>52.1</v>
      </c>
      <c r="I2519">
        <v>52.3</v>
      </c>
      <c r="J2519">
        <v>53.4</v>
      </c>
      <c r="K2519">
        <v>53.35</v>
      </c>
      <c r="L2519">
        <v>53.54</v>
      </c>
      <c r="M2519">
        <v>54.55</v>
      </c>
      <c r="N2519">
        <v>33.35</v>
      </c>
      <c r="O2519">
        <v>17025214</v>
      </c>
      <c r="P2519">
        <v>911543403.45000005</v>
      </c>
      <c r="Q2519">
        <v>29333</v>
      </c>
    </row>
    <row r="2520" spans="1:17" x14ac:dyDescent="0.3">
      <c r="A2520" t="s">
        <v>1705</v>
      </c>
      <c r="B2520" s="1">
        <v>44978</v>
      </c>
      <c r="C2520" s="1">
        <v>45342</v>
      </c>
      <c r="D2520" s="1">
        <v>45147</v>
      </c>
      <c r="E2520" t="s">
        <v>31</v>
      </c>
      <c r="F2520">
        <v>52.35</v>
      </c>
      <c r="G2520">
        <v>52.7</v>
      </c>
      <c r="H2520">
        <v>51.8</v>
      </c>
      <c r="I2520">
        <v>52.1</v>
      </c>
      <c r="J2520">
        <v>52.5</v>
      </c>
      <c r="K2520">
        <v>52.3</v>
      </c>
      <c r="L2520">
        <v>52.23</v>
      </c>
      <c r="M2520">
        <v>52.7</v>
      </c>
      <c r="N2520">
        <v>33.35</v>
      </c>
      <c r="O2520">
        <v>5947181</v>
      </c>
      <c r="P2520">
        <v>310598697.19999999</v>
      </c>
      <c r="Q2520">
        <v>8623</v>
      </c>
    </row>
    <row r="2521" spans="1:17" x14ac:dyDescent="0.3">
      <c r="A2521" t="s">
        <v>1705</v>
      </c>
      <c r="B2521" s="1">
        <v>44978</v>
      </c>
      <c r="C2521" s="1">
        <v>45342</v>
      </c>
      <c r="D2521" s="1">
        <v>45146</v>
      </c>
      <c r="E2521" t="s">
        <v>31</v>
      </c>
      <c r="F2521">
        <v>51.85</v>
      </c>
      <c r="G2521">
        <v>52.5</v>
      </c>
      <c r="H2521">
        <v>51.4</v>
      </c>
      <c r="I2521">
        <v>51.6</v>
      </c>
      <c r="J2521">
        <v>52.25</v>
      </c>
      <c r="K2521">
        <v>52.1</v>
      </c>
      <c r="L2521">
        <v>52.06</v>
      </c>
      <c r="M2521">
        <v>52.5</v>
      </c>
      <c r="N2521">
        <v>33.35</v>
      </c>
      <c r="O2521">
        <v>9259136</v>
      </c>
      <c r="P2521">
        <v>482061405.05000001</v>
      </c>
      <c r="Q2521">
        <v>17391</v>
      </c>
    </row>
    <row r="2522" spans="1:17" x14ac:dyDescent="0.3">
      <c r="A2522" t="s">
        <v>1705</v>
      </c>
      <c r="B2522" s="1">
        <v>44978</v>
      </c>
      <c r="C2522" s="1">
        <v>45342</v>
      </c>
      <c r="D2522" s="1">
        <v>45145</v>
      </c>
      <c r="E2522" t="s">
        <v>31</v>
      </c>
      <c r="F2522">
        <v>51.5</v>
      </c>
      <c r="G2522">
        <v>51.75</v>
      </c>
      <c r="H2522">
        <v>50.9</v>
      </c>
      <c r="I2522">
        <v>51.45</v>
      </c>
      <c r="J2522">
        <v>51.6</v>
      </c>
      <c r="K2522">
        <v>51.6</v>
      </c>
      <c r="L2522">
        <v>51.42</v>
      </c>
      <c r="M2522">
        <v>52.25</v>
      </c>
      <c r="N2522">
        <v>33.35</v>
      </c>
      <c r="O2522">
        <v>4781933</v>
      </c>
      <c r="P2522">
        <v>245876681.09999999</v>
      </c>
      <c r="Q2522">
        <v>10912</v>
      </c>
    </row>
    <row r="2523" spans="1:17" x14ac:dyDescent="0.3">
      <c r="A2523" t="s">
        <v>1705</v>
      </c>
      <c r="B2523" s="1">
        <v>44978</v>
      </c>
      <c r="C2523" s="1">
        <v>45342</v>
      </c>
      <c r="D2523" s="1">
        <v>45142</v>
      </c>
      <c r="E2523" t="s">
        <v>31</v>
      </c>
      <c r="F2523">
        <v>50.8</v>
      </c>
      <c r="G2523">
        <v>51.65</v>
      </c>
      <c r="H2523">
        <v>50.7</v>
      </c>
      <c r="I2523">
        <v>50.95</v>
      </c>
      <c r="J2523">
        <v>51.5</v>
      </c>
      <c r="K2523">
        <v>51.45</v>
      </c>
      <c r="L2523">
        <v>51.28</v>
      </c>
      <c r="M2523">
        <v>52.25</v>
      </c>
      <c r="N2523">
        <v>33.35</v>
      </c>
      <c r="O2523">
        <v>7272861</v>
      </c>
      <c r="P2523">
        <v>372934726.75</v>
      </c>
      <c r="Q2523">
        <v>14358</v>
      </c>
    </row>
    <row r="2524" spans="1:17" x14ac:dyDescent="0.3">
      <c r="A2524" t="s">
        <v>1705</v>
      </c>
      <c r="B2524" s="1">
        <v>44978</v>
      </c>
      <c r="C2524" s="1">
        <v>45342</v>
      </c>
      <c r="D2524" s="1">
        <v>45141</v>
      </c>
      <c r="E2524" t="s">
        <v>31</v>
      </c>
      <c r="F2524">
        <v>51.15</v>
      </c>
      <c r="G2524">
        <v>51.5</v>
      </c>
      <c r="H2524">
        <v>50.4</v>
      </c>
      <c r="I2524">
        <v>51.1</v>
      </c>
      <c r="J2524">
        <v>50.95</v>
      </c>
      <c r="K2524">
        <v>50.95</v>
      </c>
      <c r="L2524">
        <v>50.87</v>
      </c>
      <c r="M2524">
        <v>52.25</v>
      </c>
      <c r="N2524">
        <v>33.35</v>
      </c>
      <c r="O2524">
        <v>5419053</v>
      </c>
      <c r="P2524">
        <v>275669096.75</v>
      </c>
      <c r="Q2524">
        <v>16077</v>
      </c>
    </row>
    <row r="2525" spans="1:17" x14ac:dyDescent="0.3">
      <c r="A2525" t="s">
        <v>1705</v>
      </c>
      <c r="B2525" s="1">
        <v>44978</v>
      </c>
      <c r="C2525" s="1">
        <v>45342</v>
      </c>
      <c r="D2525" s="1">
        <v>45140</v>
      </c>
      <c r="E2525" t="s">
        <v>31</v>
      </c>
      <c r="F2525">
        <v>51.4</v>
      </c>
      <c r="G2525">
        <v>51.85</v>
      </c>
      <c r="H2525">
        <v>50.25</v>
      </c>
      <c r="I2525">
        <v>51.45</v>
      </c>
      <c r="J2525">
        <v>51.15</v>
      </c>
      <c r="K2525">
        <v>51.1</v>
      </c>
      <c r="L2525">
        <v>50.99</v>
      </c>
      <c r="M2525">
        <v>52.25</v>
      </c>
      <c r="N2525">
        <v>33.35</v>
      </c>
      <c r="O2525">
        <v>10994781</v>
      </c>
      <c r="P2525">
        <v>560633943.89999998</v>
      </c>
      <c r="Q2525">
        <v>15400</v>
      </c>
    </row>
    <row r="2526" spans="1:17" x14ac:dyDescent="0.3">
      <c r="A2526" t="s">
        <v>1705</v>
      </c>
      <c r="B2526" s="1">
        <v>44978</v>
      </c>
      <c r="C2526" s="1">
        <v>45342</v>
      </c>
      <c r="D2526" s="1">
        <v>45139</v>
      </c>
      <c r="E2526" t="s">
        <v>31</v>
      </c>
      <c r="F2526">
        <v>51.75</v>
      </c>
      <c r="G2526">
        <v>52.25</v>
      </c>
      <c r="H2526">
        <v>50.85</v>
      </c>
      <c r="I2526">
        <v>51.55</v>
      </c>
      <c r="J2526">
        <v>51.4</v>
      </c>
      <c r="K2526">
        <v>51.45</v>
      </c>
      <c r="L2526">
        <v>51.51</v>
      </c>
      <c r="M2526">
        <v>52.25</v>
      </c>
      <c r="N2526">
        <v>33.35</v>
      </c>
      <c r="O2526">
        <v>11311367</v>
      </c>
      <c r="P2526">
        <v>582683601.60000002</v>
      </c>
      <c r="Q2526">
        <v>17163</v>
      </c>
    </row>
    <row r="2527" spans="1:17" x14ac:dyDescent="0.3">
      <c r="A2527" t="s">
        <v>1705</v>
      </c>
      <c r="B2527" s="1">
        <v>44978</v>
      </c>
      <c r="C2527" s="1">
        <v>45342</v>
      </c>
      <c r="D2527" s="1">
        <v>45138</v>
      </c>
      <c r="E2527" t="s">
        <v>31</v>
      </c>
      <c r="F2527">
        <v>50.85</v>
      </c>
      <c r="G2527">
        <v>52</v>
      </c>
      <c r="H2527">
        <v>50.7</v>
      </c>
      <c r="I2527">
        <v>50.45</v>
      </c>
      <c r="J2527">
        <v>51.65</v>
      </c>
      <c r="K2527">
        <v>51.55</v>
      </c>
      <c r="L2527">
        <v>51.49</v>
      </c>
      <c r="M2527">
        <v>52</v>
      </c>
      <c r="N2527">
        <v>33.35</v>
      </c>
      <c r="O2527">
        <v>15034584</v>
      </c>
      <c r="P2527">
        <v>774085359</v>
      </c>
      <c r="Q2527">
        <v>22452</v>
      </c>
    </row>
    <row r="2528" spans="1:17" x14ac:dyDescent="0.3">
      <c r="A2528" t="s">
        <v>1705</v>
      </c>
      <c r="B2528" s="1">
        <v>44978</v>
      </c>
      <c r="C2528" s="1">
        <v>45342</v>
      </c>
      <c r="D2528" s="1">
        <v>45135</v>
      </c>
      <c r="E2528" t="s">
        <v>31</v>
      </c>
      <c r="F2528">
        <v>49.4</v>
      </c>
      <c r="G2528">
        <v>50.8</v>
      </c>
      <c r="H2528">
        <v>49.2</v>
      </c>
      <c r="I2528">
        <v>49.2</v>
      </c>
      <c r="J2528">
        <v>50.65</v>
      </c>
      <c r="K2528">
        <v>50.45</v>
      </c>
      <c r="L2528">
        <v>50.27</v>
      </c>
      <c r="M2528">
        <v>50.8</v>
      </c>
      <c r="N2528">
        <v>33.35</v>
      </c>
      <c r="O2528">
        <v>22759848</v>
      </c>
      <c r="P2528">
        <v>1144079164.95</v>
      </c>
      <c r="Q2528">
        <v>25345</v>
      </c>
    </row>
    <row r="2529" spans="1:17" x14ac:dyDescent="0.3">
      <c r="A2529" t="s">
        <v>1705</v>
      </c>
      <c r="B2529" s="1">
        <v>44978</v>
      </c>
      <c r="C2529" s="1">
        <v>45342</v>
      </c>
      <c r="D2529" s="1">
        <v>45134</v>
      </c>
      <c r="E2529" t="s">
        <v>31</v>
      </c>
      <c r="F2529">
        <v>48.8</v>
      </c>
      <c r="G2529">
        <v>49.8</v>
      </c>
      <c r="H2529">
        <v>48.55</v>
      </c>
      <c r="I2529">
        <v>48.45</v>
      </c>
      <c r="J2529">
        <v>49.25</v>
      </c>
      <c r="K2529">
        <v>49.2</v>
      </c>
      <c r="L2529">
        <v>49.2</v>
      </c>
      <c r="M2529">
        <v>49.8</v>
      </c>
      <c r="N2529">
        <v>33.35</v>
      </c>
      <c r="O2529">
        <v>24426760</v>
      </c>
      <c r="P2529">
        <v>1201752449.75</v>
      </c>
      <c r="Q2529">
        <v>21109</v>
      </c>
    </row>
    <row r="2530" spans="1:17" x14ac:dyDescent="0.3">
      <c r="A2530" t="s">
        <v>1705</v>
      </c>
      <c r="B2530" s="1">
        <v>44978</v>
      </c>
      <c r="C2530" s="1">
        <v>45342</v>
      </c>
      <c r="D2530" s="1">
        <v>45133</v>
      </c>
      <c r="E2530" t="s">
        <v>31</v>
      </c>
      <c r="F2530">
        <v>48.6</v>
      </c>
      <c r="G2530">
        <v>49.2</v>
      </c>
      <c r="H2530">
        <v>47.9</v>
      </c>
      <c r="I2530">
        <v>48.25</v>
      </c>
      <c r="J2530">
        <v>48.4</v>
      </c>
      <c r="K2530">
        <v>48.45</v>
      </c>
      <c r="L2530">
        <v>48.65</v>
      </c>
      <c r="M2530">
        <v>49.2</v>
      </c>
      <c r="N2530">
        <v>33.35</v>
      </c>
      <c r="O2530">
        <v>21822390</v>
      </c>
      <c r="P2530">
        <v>1061550856.6</v>
      </c>
      <c r="Q2530">
        <v>24687</v>
      </c>
    </row>
    <row r="2531" spans="1:17" x14ac:dyDescent="0.3">
      <c r="A2531" t="s">
        <v>1705</v>
      </c>
      <c r="B2531" s="1">
        <v>44978</v>
      </c>
      <c r="C2531" s="1">
        <v>45342</v>
      </c>
      <c r="D2531" s="1">
        <v>45132</v>
      </c>
      <c r="E2531" t="s">
        <v>31</v>
      </c>
      <c r="F2531">
        <v>47</v>
      </c>
      <c r="G2531">
        <v>48.8</v>
      </c>
      <c r="H2531">
        <v>46.7</v>
      </c>
      <c r="I2531">
        <v>46.5</v>
      </c>
      <c r="J2531">
        <v>48.15</v>
      </c>
      <c r="K2531">
        <v>48.25</v>
      </c>
      <c r="L2531">
        <v>47.72</v>
      </c>
      <c r="M2531">
        <v>48.8</v>
      </c>
      <c r="N2531">
        <v>33.35</v>
      </c>
      <c r="O2531">
        <v>40806033</v>
      </c>
      <c r="P2531">
        <v>1947073609.0999999</v>
      </c>
      <c r="Q2531">
        <v>44695</v>
      </c>
    </row>
    <row r="2532" spans="1:17" x14ac:dyDescent="0.3">
      <c r="A2532" t="s">
        <v>1705</v>
      </c>
      <c r="B2532" s="1">
        <v>44978</v>
      </c>
      <c r="C2532" s="1">
        <v>45342</v>
      </c>
      <c r="D2532" s="1">
        <v>45131</v>
      </c>
      <c r="E2532" t="s">
        <v>31</v>
      </c>
      <c r="F2532">
        <v>44.6</v>
      </c>
      <c r="G2532">
        <v>46.75</v>
      </c>
      <c r="H2532">
        <v>44.6</v>
      </c>
      <c r="I2532">
        <v>44.2</v>
      </c>
      <c r="J2532">
        <v>46.55</v>
      </c>
      <c r="K2532">
        <v>46.5</v>
      </c>
      <c r="L2532">
        <v>46.05</v>
      </c>
      <c r="M2532">
        <v>47.35</v>
      </c>
      <c r="N2532">
        <v>33.35</v>
      </c>
      <c r="O2532">
        <v>20028835</v>
      </c>
      <c r="P2532">
        <v>922295836.29999995</v>
      </c>
      <c r="Q2532">
        <v>27592</v>
      </c>
    </row>
    <row r="2533" spans="1:17" x14ac:dyDescent="0.3">
      <c r="A2533" t="s">
        <v>1705</v>
      </c>
      <c r="B2533" s="1">
        <v>44978</v>
      </c>
      <c r="C2533" s="1">
        <v>45342</v>
      </c>
      <c r="D2533" s="1">
        <v>45128</v>
      </c>
      <c r="E2533" t="s">
        <v>31</v>
      </c>
      <c r="F2533">
        <v>44.3</v>
      </c>
      <c r="G2533">
        <v>44.65</v>
      </c>
      <c r="H2533">
        <v>44</v>
      </c>
      <c r="I2533">
        <v>44.35</v>
      </c>
      <c r="J2533">
        <v>44.3</v>
      </c>
      <c r="K2533">
        <v>44.2</v>
      </c>
      <c r="L2533">
        <v>44.32</v>
      </c>
      <c r="M2533">
        <v>47.35</v>
      </c>
      <c r="N2533">
        <v>33.35</v>
      </c>
      <c r="O2533">
        <v>3928656</v>
      </c>
      <c r="P2533">
        <v>174099944.34999999</v>
      </c>
      <c r="Q2533">
        <v>6880</v>
      </c>
    </row>
    <row r="2534" spans="1:17" x14ac:dyDescent="0.3">
      <c r="A2534" t="s">
        <v>1705</v>
      </c>
      <c r="B2534" s="1">
        <v>44978</v>
      </c>
      <c r="C2534" s="1">
        <v>45342</v>
      </c>
      <c r="D2534" s="1">
        <v>45127</v>
      </c>
      <c r="E2534" t="s">
        <v>31</v>
      </c>
      <c r="F2534">
        <v>44.85</v>
      </c>
      <c r="G2534">
        <v>45.15</v>
      </c>
      <c r="H2534">
        <v>44.3</v>
      </c>
      <c r="I2534">
        <v>44.75</v>
      </c>
      <c r="J2534">
        <v>44.4</v>
      </c>
      <c r="K2534">
        <v>44.35</v>
      </c>
      <c r="L2534">
        <v>44.73</v>
      </c>
      <c r="M2534">
        <v>47.35</v>
      </c>
      <c r="N2534">
        <v>33.35</v>
      </c>
      <c r="O2534">
        <v>6109957</v>
      </c>
      <c r="P2534">
        <v>273303627.25</v>
      </c>
      <c r="Q2534">
        <v>7567</v>
      </c>
    </row>
    <row r="2535" spans="1:17" x14ac:dyDescent="0.3">
      <c r="A2535" t="s">
        <v>1705</v>
      </c>
      <c r="B2535" s="1">
        <v>44978</v>
      </c>
      <c r="C2535" s="1">
        <v>45342</v>
      </c>
      <c r="D2535" s="1">
        <v>45126</v>
      </c>
      <c r="E2535" t="s">
        <v>31</v>
      </c>
      <c r="F2535">
        <v>44.6</v>
      </c>
      <c r="G2535">
        <v>44.9</v>
      </c>
      <c r="H2535">
        <v>44.5</v>
      </c>
      <c r="I2535">
        <v>44.55</v>
      </c>
      <c r="J2535">
        <v>44.75</v>
      </c>
      <c r="K2535">
        <v>44.75</v>
      </c>
      <c r="L2535">
        <v>44.73</v>
      </c>
      <c r="M2535">
        <v>47.35</v>
      </c>
      <c r="N2535">
        <v>33.35</v>
      </c>
      <c r="O2535">
        <v>2399291</v>
      </c>
      <c r="P2535">
        <v>107314582.40000001</v>
      </c>
      <c r="Q2535">
        <v>4984</v>
      </c>
    </row>
    <row r="2536" spans="1:17" x14ac:dyDescent="0.3">
      <c r="A2536" t="s">
        <v>1705</v>
      </c>
      <c r="B2536" s="1">
        <v>44978</v>
      </c>
      <c r="C2536" s="1">
        <v>45342</v>
      </c>
      <c r="D2536" s="1">
        <v>45125</v>
      </c>
      <c r="E2536" t="s">
        <v>31</v>
      </c>
      <c r="F2536">
        <v>45.3</v>
      </c>
      <c r="G2536">
        <v>45.3</v>
      </c>
      <c r="H2536">
        <v>44.4</v>
      </c>
      <c r="I2536">
        <v>45.05</v>
      </c>
      <c r="J2536">
        <v>44.55</v>
      </c>
      <c r="K2536">
        <v>44.55</v>
      </c>
      <c r="L2536">
        <v>44.73</v>
      </c>
      <c r="M2536">
        <v>47.35</v>
      </c>
      <c r="N2536">
        <v>33.35</v>
      </c>
      <c r="O2536">
        <v>3250250</v>
      </c>
      <c r="P2536">
        <v>145378151.94999999</v>
      </c>
      <c r="Q2536">
        <v>7250</v>
      </c>
    </row>
    <row r="2537" spans="1:17" x14ac:dyDescent="0.3">
      <c r="A2537" t="s">
        <v>1705</v>
      </c>
      <c r="B2537" s="1">
        <v>44978</v>
      </c>
      <c r="C2537" s="1">
        <v>45342</v>
      </c>
      <c r="D2537" s="1">
        <v>45124</v>
      </c>
      <c r="E2537" t="s">
        <v>31</v>
      </c>
      <c r="F2537">
        <v>45.25</v>
      </c>
      <c r="G2537">
        <v>45.3</v>
      </c>
      <c r="H2537">
        <v>44.85</v>
      </c>
      <c r="I2537">
        <v>44.8</v>
      </c>
      <c r="J2537">
        <v>45.05</v>
      </c>
      <c r="K2537">
        <v>45.05</v>
      </c>
      <c r="L2537">
        <v>45.06</v>
      </c>
      <c r="M2537">
        <v>47.35</v>
      </c>
      <c r="N2537">
        <v>33.35</v>
      </c>
      <c r="O2537">
        <v>3849078</v>
      </c>
      <c r="P2537">
        <v>173435296.55000001</v>
      </c>
      <c r="Q2537">
        <v>9557</v>
      </c>
    </row>
    <row r="2538" spans="1:17" x14ac:dyDescent="0.3">
      <c r="A2538" t="s">
        <v>1705</v>
      </c>
      <c r="B2538" s="1">
        <v>44978</v>
      </c>
      <c r="C2538" s="1">
        <v>45342</v>
      </c>
      <c r="D2538" s="1">
        <v>45121</v>
      </c>
      <c r="E2538" t="s">
        <v>31</v>
      </c>
      <c r="F2538">
        <v>44.5</v>
      </c>
      <c r="G2538">
        <v>45.1</v>
      </c>
      <c r="H2538">
        <v>44.1</v>
      </c>
      <c r="I2538">
        <v>44.2</v>
      </c>
      <c r="J2538">
        <v>45.1</v>
      </c>
      <c r="K2538">
        <v>44.8</v>
      </c>
      <c r="L2538">
        <v>44.62</v>
      </c>
      <c r="M2538">
        <v>47.35</v>
      </c>
      <c r="N2538">
        <v>33.35</v>
      </c>
      <c r="O2538">
        <v>6100474</v>
      </c>
      <c r="P2538">
        <v>272227057.30000001</v>
      </c>
      <c r="Q2538">
        <v>9410</v>
      </c>
    </row>
    <row r="2539" spans="1:17" x14ac:dyDescent="0.3">
      <c r="A2539" t="s">
        <v>1705</v>
      </c>
      <c r="B2539" s="1">
        <v>44978</v>
      </c>
      <c r="C2539" s="1">
        <v>45342</v>
      </c>
      <c r="D2539" s="1">
        <v>45120</v>
      </c>
      <c r="E2539" t="s">
        <v>31</v>
      </c>
      <c r="F2539">
        <v>45.5</v>
      </c>
      <c r="G2539">
        <v>45.65</v>
      </c>
      <c r="H2539">
        <v>44</v>
      </c>
      <c r="I2539">
        <v>45.45</v>
      </c>
      <c r="J2539">
        <v>44.35</v>
      </c>
      <c r="K2539">
        <v>44.2</v>
      </c>
      <c r="L2539">
        <v>44.7</v>
      </c>
      <c r="M2539">
        <v>47.35</v>
      </c>
      <c r="N2539">
        <v>33.35</v>
      </c>
      <c r="O2539">
        <v>9154654</v>
      </c>
      <c r="P2539">
        <v>409255475.14999998</v>
      </c>
      <c r="Q2539">
        <v>14639</v>
      </c>
    </row>
    <row r="2540" spans="1:17" x14ac:dyDescent="0.3">
      <c r="A2540" t="s">
        <v>1705</v>
      </c>
      <c r="B2540" s="1">
        <v>44978</v>
      </c>
      <c r="C2540" s="1">
        <v>45342</v>
      </c>
      <c r="D2540" s="1">
        <v>45119</v>
      </c>
      <c r="E2540" t="s">
        <v>31</v>
      </c>
      <c r="F2540">
        <v>44.95</v>
      </c>
      <c r="G2540">
        <v>45.85</v>
      </c>
      <c r="H2540">
        <v>44.6</v>
      </c>
      <c r="I2540">
        <v>44.6</v>
      </c>
      <c r="J2540">
        <v>45.4</v>
      </c>
      <c r="K2540">
        <v>45.45</v>
      </c>
      <c r="L2540">
        <v>45.36</v>
      </c>
      <c r="M2540">
        <v>47.35</v>
      </c>
      <c r="N2540">
        <v>33.35</v>
      </c>
      <c r="O2540">
        <v>8727768</v>
      </c>
      <c r="P2540">
        <v>395858257.75</v>
      </c>
      <c r="Q2540">
        <v>17893</v>
      </c>
    </row>
    <row r="2541" spans="1:17" x14ac:dyDescent="0.3">
      <c r="A2541" t="s">
        <v>1705</v>
      </c>
      <c r="B2541" s="1">
        <v>44978</v>
      </c>
      <c r="C2541" s="1">
        <v>45342</v>
      </c>
      <c r="D2541" s="1">
        <v>45118</v>
      </c>
      <c r="E2541" t="s">
        <v>31</v>
      </c>
      <c r="F2541">
        <v>44.35</v>
      </c>
      <c r="G2541">
        <v>45.1</v>
      </c>
      <c r="H2541">
        <v>44.35</v>
      </c>
      <c r="I2541">
        <v>44.4</v>
      </c>
      <c r="J2541">
        <v>44.65</v>
      </c>
      <c r="K2541">
        <v>44.6</v>
      </c>
      <c r="L2541">
        <v>44.74</v>
      </c>
      <c r="M2541">
        <v>47.35</v>
      </c>
      <c r="N2541">
        <v>33.35</v>
      </c>
      <c r="O2541">
        <v>2875965</v>
      </c>
      <c r="P2541">
        <v>128664119.15000001</v>
      </c>
      <c r="Q2541">
        <v>7397</v>
      </c>
    </row>
    <row r="2542" spans="1:17" x14ac:dyDescent="0.3">
      <c r="A2542" t="s">
        <v>1705</v>
      </c>
      <c r="B2542" s="1">
        <v>44978</v>
      </c>
      <c r="C2542" s="1">
        <v>45342</v>
      </c>
      <c r="D2542" s="1">
        <v>45117</v>
      </c>
      <c r="E2542" t="s">
        <v>31</v>
      </c>
      <c r="F2542">
        <v>45.3</v>
      </c>
      <c r="G2542">
        <v>45.3</v>
      </c>
      <c r="H2542">
        <v>44.15</v>
      </c>
      <c r="I2542">
        <v>45.15</v>
      </c>
      <c r="J2542">
        <v>44.3</v>
      </c>
      <c r="K2542">
        <v>44.4</v>
      </c>
      <c r="L2542">
        <v>44.53</v>
      </c>
      <c r="M2542">
        <v>47.35</v>
      </c>
      <c r="N2542">
        <v>33.35</v>
      </c>
      <c r="O2542">
        <v>4094165</v>
      </c>
      <c r="P2542">
        <v>182318954.84999999</v>
      </c>
      <c r="Q2542">
        <v>8752</v>
      </c>
    </row>
    <row r="2543" spans="1:17" x14ac:dyDescent="0.3">
      <c r="A2543" t="s">
        <v>1705</v>
      </c>
      <c r="B2543" s="1">
        <v>44978</v>
      </c>
      <c r="C2543" s="1">
        <v>45342</v>
      </c>
      <c r="D2543" s="1">
        <v>45114</v>
      </c>
      <c r="E2543" t="s">
        <v>31</v>
      </c>
      <c r="F2543">
        <v>44.75</v>
      </c>
      <c r="G2543">
        <v>45.45</v>
      </c>
      <c r="H2543">
        <v>44.45</v>
      </c>
      <c r="I2543">
        <v>44.7</v>
      </c>
      <c r="J2543">
        <v>45.05</v>
      </c>
      <c r="K2543">
        <v>45.15</v>
      </c>
      <c r="L2543">
        <v>45.05</v>
      </c>
      <c r="M2543">
        <v>47.35</v>
      </c>
      <c r="N2543">
        <v>33.25</v>
      </c>
      <c r="O2543">
        <v>9855004</v>
      </c>
      <c r="P2543">
        <v>443987863</v>
      </c>
      <c r="Q2543">
        <v>12948</v>
      </c>
    </row>
    <row r="2544" spans="1:17" x14ac:dyDescent="0.3">
      <c r="A2544" t="s">
        <v>1705</v>
      </c>
      <c r="B2544" s="1">
        <v>44978</v>
      </c>
      <c r="C2544" s="1">
        <v>45342</v>
      </c>
      <c r="D2544" s="1">
        <v>45113</v>
      </c>
      <c r="E2544" t="s">
        <v>31</v>
      </c>
      <c r="F2544">
        <v>43.75</v>
      </c>
      <c r="G2544">
        <v>44.8</v>
      </c>
      <c r="H2544">
        <v>43.55</v>
      </c>
      <c r="I2544">
        <v>43.8</v>
      </c>
      <c r="J2544">
        <v>44.65</v>
      </c>
      <c r="K2544">
        <v>44.7</v>
      </c>
      <c r="L2544">
        <v>44.34</v>
      </c>
      <c r="M2544">
        <v>47.35</v>
      </c>
      <c r="N2544">
        <v>33.25</v>
      </c>
      <c r="O2544">
        <v>12093942</v>
      </c>
      <c r="P2544">
        <v>536231269.35000002</v>
      </c>
      <c r="Q2544">
        <v>12644</v>
      </c>
    </row>
    <row r="2545" spans="1:17" x14ac:dyDescent="0.3">
      <c r="A2545" t="s">
        <v>1705</v>
      </c>
      <c r="B2545" s="1">
        <v>44978</v>
      </c>
      <c r="C2545" s="1">
        <v>45342</v>
      </c>
      <c r="D2545" s="1">
        <v>45112</v>
      </c>
      <c r="E2545" t="s">
        <v>31</v>
      </c>
      <c r="F2545">
        <v>43.6</v>
      </c>
      <c r="G2545">
        <v>44</v>
      </c>
      <c r="H2545">
        <v>43.4</v>
      </c>
      <c r="I2545">
        <v>43.55</v>
      </c>
      <c r="J2545">
        <v>43.8</v>
      </c>
      <c r="K2545">
        <v>43.8</v>
      </c>
      <c r="L2545">
        <v>43.78</v>
      </c>
      <c r="M2545">
        <v>47.35</v>
      </c>
      <c r="N2545">
        <v>33.25</v>
      </c>
      <c r="O2545">
        <v>3026198</v>
      </c>
      <c r="P2545">
        <v>132500442.34999999</v>
      </c>
      <c r="Q2545">
        <v>7928</v>
      </c>
    </row>
    <row r="2546" spans="1:17" x14ac:dyDescent="0.3">
      <c r="A2546" t="s">
        <v>1705</v>
      </c>
      <c r="B2546" s="1">
        <v>44978</v>
      </c>
      <c r="C2546" s="1">
        <v>45342</v>
      </c>
      <c r="D2546" s="1">
        <v>45111</v>
      </c>
      <c r="E2546" t="s">
        <v>31</v>
      </c>
      <c r="F2546">
        <v>44</v>
      </c>
      <c r="G2546">
        <v>44.3</v>
      </c>
      <c r="H2546">
        <v>43.15</v>
      </c>
      <c r="I2546">
        <v>43.75</v>
      </c>
      <c r="J2546">
        <v>43.6</v>
      </c>
      <c r="K2546">
        <v>43.55</v>
      </c>
      <c r="L2546">
        <v>43.65</v>
      </c>
      <c r="M2546">
        <v>47.35</v>
      </c>
      <c r="N2546">
        <v>33.25</v>
      </c>
      <c r="O2546">
        <v>13814960</v>
      </c>
      <c r="P2546">
        <v>603080604.04999995</v>
      </c>
      <c r="Q2546">
        <v>9545</v>
      </c>
    </row>
    <row r="2547" spans="1:17" x14ac:dyDescent="0.3">
      <c r="A2547" t="s">
        <v>1705</v>
      </c>
      <c r="B2547" s="1">
        <v>44978</v>
      </c>
      <c r="C2547" s="1">
        <v>45342</v>
      </c>
      <c r="D2547" s="1">
        <v>45110</v>
      </c>
      <c r="E2547" t="s">
        <v>31</v>
      </c>
      <c r="F2547">
        <v>43.9</v>
      </c>
      <c r="G2547">
        <v>44.3</v>
      </c>
      <c r="H2547">
        <v>43.6</v>
      </c>
      <c r="I2547">
        <v>43.7</v>
      </c>
      <c r="J2547">
        <v>43.9</v>
      </c>
      <c r="K2547">
        <v>43.75</v>
      </c>
      <c r="L2547">
        <v>43.94</v>
      </c>
      <c r="M2547">
        <v>47.35</v>
      </c>
      <c r="N2547">
        <v>33.25</v>
      </c>
      <c r="O2547">
        <v>6506578</v>
      </c>
      <c r="P2547">
        <v>285927733.30000001</v>
      </c>
      <c r="Q2547">
        <v>9793</v>
      </c>
    </row>
    <row r="2548" spans="1:17" x14ac:dyDescent="0.3">
      <c r="A2548" t="s">
        <v>1705</v>
      </c>
      <c r="B2548" s="1">
        <v>44978</v>
      </c>
      <c r="C2548" s="1">
        <v>45342</v>
      </c>
      <c r="D2548" s="1">
        <v>45107</v>
      </c>
      <c r="E2548" t="s">
        <v>31</v>
      </c>
      <c r="F2548">
        <v>42.65</v>
      </c>
      <c r="G2548">
        <v>44.1</v>
      </c>
      <c r="H2548">
        <v>42.65</v>
      </c>
      <c r="I2548">
        <v>42.6</v>
      </c>
      <c r="J2548">
        <v>43.7</v>
      </c>
      <c r="K2548">
        <v>43.7</v>
      </c>
      <c r="L2548">
        <v>43.3</v>
      </c>
      <c r="M2548">
        <v>47.35</v>
      </c>
      <c r="N2548">
        <v>33.25</v>
      </c>
      <c r="O2548">
        <v>14667901</v>
      </c>
      <c r="P2548">
        <v>635129053</v>
      </c>
      <c r="Q2548">
        <v>12662</v>
      </c>
    </row>
    <row r="2549" spans="1:17" x14ac:dyDescent="0.3">
      <c r="A2549" t="s">
        <v>1705</v>
      </c>
      <c r="B2549" s="1">
        <v>44978</v>
      </c>
      <c r="C2549" s="1">
        <v>45342</v>
      </c>
      <c r="D2549" s="1">
        <v>45105</v>
      </c>
      <c r="E2549" t="s">
        <v>31</v>
      </c>
      <c r="F2549">
        <v>42.9</v>
      </c>
      <c r="G2549">
        <v>43.3</v>
      </c>
      <c r="H2549">
        <v>42.4</v>
      </c>
      <c r="I2549">
        <v>42.8</v>
      </c>
      <c r="J2549">
        <v>42.75</v>
      </c>
      <c r="K2549">
        <v>42.6</v>
      </c>
      <c r="L2549">
        <v>42.77</v>
      </c>
      <c r="M2549">
        <v>47.35</v>
      </c>
      <c r="N2549">
        <v>33.25</v>
      </c>
      <c r="O2549">
        <v>13691234</v>
      </c>
      <c r="P2549">
        <v>585598004.60000002</v>
      </c>
      <c r="Q2549">
        <v>12339</v>
      </c>
    </row>
    <row r="2550" spans="1:17" x14ac:dyDescent="0.3">
      <c r="A2550" t="s">
        <v>1705</v>
      </c>
      <c r="B2550" s="1">
        <v>44978</v>
      </c>
      <c r="C2550" s="1">
        <v>45342</v>
      </c>
      <c r="D2550" s="1">
        <v>45104</v>
      </c>
      <c r="E2550" t="s">
        <v>31</v>
      </c>
      <c r="F2550">
        <v>42.4</v>
      </c>
      <c r="G2550">
        <v>43.05</v>
      </c>
      <c r="H2550">
        <v>42.3</v>
      </c>
      <c r="I2550">
        <v>42.35</v>
      </c>
      <c r="J2550">
        <v>42.7</v>
      </c>
      <c r="K2550">
        <v>42.8</v>
      </c>
      <c r="L2550">
        <v>42.61</v>
      </c>
      <c r="M2550">
        <v>47.35</v>
      </c>
      <c r="N2550">
        <v>33.25</v>
      </c>
      <c r="O2550">
        <v>10500420</v>
      </c>
      <c r="P2550">
        <v>447382884.60000002</v>
      </c>
      <c r="Q2550">
        <v>6582</v>
      </c>
    </row>
    <row r="2551" spans="1:17" x14ac:dyDescent="0.3">
      <c r="A2551" t="s">
        <v>1705</v>
      </c>
      <c r="B2551" s="1">
        <v>44978</v>
      </c>
      <c r="C2551" s="1">
        <v>45342</v>
      </c>
      <c r="D2551" s="1">
        <v>45103</v>
      </c>
      <c r="E2551" t="s">
        <v>31</v>
      </c>
      <c r="F2551">
        <v>42.25</v>
      </c>
      <c r="G2551">
        <v>42.85</v>
      </c>
      <c r="H2551">
        <v>41.75</v>
      </c>
      <c r="I2551">
        <v>42.4</v>
      </c>
      <c r="J2551">
        <v>42.4</v>
      </c>
      <c r="K2551">
        <v>42.35</v>
      </c>
      <c r="L2551">
        <v>42.46</v>
      </c>
      <c r="M2551">
        <v>47.35</v>
      </c>
      <c r="N2551">
        <v>33.25</v>
      </c>
      <c r="O2551">
        <v>11545975</v>
      </c>
      <c r="P2551">
        <v>490208749.5</v>
      </c>
      <c r="Q2551">
        <v>9991</v>
      </c>
    </row>
    <row r="2552" spans="1:17" x14ac:dyDescent="0.3">
      <c r="A2552" t="s">
        <v>1705</v>
      </c>
      <c r="B2552" s="1">
        <v>44978</v>
      </c>
      <c r="C2552" s="1">
        <v>45342</v>
      </c>
      <c r="D2552" s="1">
        <v>45100</v>
      </c>
      <c r="E2552" t="s">
        <v>31</v>
      </c>
      <c r="F2552">
        <v>42.45</v>
      </c>
      <c r="G2552">
        <v>42.75</v>
      </c>
      <c r="H2552">
        <v>41.85</v>
      </c>
      <c r="I2552">
        <v>42.4</v>
      </c>
      <c r="J2552">
        <v>42.2</v>
      </c>
      <c r="K2552">
        <v>42.4</v>
      </c>
      <c r="L2552">
        <v>42.4</v>
      </c>
      <c r="M2552">
        <v>47.35</v>
      </c>
      <c r="N2552">
        <v>32.299999999999997</v>
      </c>
      <c r="O2552">
        <v>8102957</v>
      </c>
      <c r="P2552">
        <v>343584941.64999998</v>
      </c>
      <c r="Q2552">
        <v>7404</v>
      </c>
    </row>
    <row r="2553" spans="1:17" x14ac:dyDescent="0.3">
      <c r="A2553" t="s">
        <v>1705</v>
      </c>
      <c r="B2553" s="1">
        <v>44978</v>
      </c>
      <c r="C2553" s="1">
        <v>45342</v>
      </c>
      <c r="D2553" s="1">
        <v>45099</v>
      </c>
      <c r="E2553" t="s">
        <v>31</v>
      </c>
      <c r="F2553">
        <v>43.7</v>
      </c>
      <c r="G2553">
        <v>43.7</v>
      </c>
      <c r="H2553">
        <v>41.85</v>
      </c>
      <c r="I2553">
        <v>43.35</v>
      </c>
      <c r="J2553">
        <v>42.4</v>
      </c>
      <c r="K2553">
        <v>42.4</v>
      </c>
      <c r="L2553">
        <v>42.48</v>
      </c>
      <c r="M2553">
        <v>47.35</v>
      </c>
      <c r="N2553">
        <v>32.299999999999997</v>
      </c>
      <c r="O2553">
        <v>10836618</v>
      </c>
      <c r="P2553">
        <v>460298319.64999998</v>
      </c>
      <c r="Q2553">
        <v>12103</v>
      </c>
    </row>
    <row r="2554" spans="1:17" x14ac:dyDescent="0.3">
      <c r="A2554" t="s">
        <v>1705</v>
      </c>
      <c r="B2554" s="1">
        <v>44978</v>
      </c>
      <c r="C2554" s="1">
        <v>45342</v>
      </c>
      <c r="D2554" s="1">
        <v>45098</v>
      </c>
      <c r="E2554" t="s">
        <v>31</v>
      </c>
      <c r="F2554">
        <v>43.2</v>
      </c>
      <c r="G2554">
        <v>43.6</v>
      </c>
      <c r="H2554">
        <v>42.65</v>
      </c>
      <c r="I2554">
        <v>43.1</v>
      </c>
      <c r="J2554">
        <v>43.5</v>
      </c>
      <c r="K2554">
        <v>43.35</v>
      </c>
      <c r="L2554">
        <v>43.14</v>
      </c>
      <c r="M2554">
        <v>47.35</v>
      </c>
      <c r="N2554">
        <v>32.299999999999997</v>
      </c>
      <c r="O2554">
        <v>7654601</v>
      </c>
      <c r="P2554">
        <v>330252736</v>
      </c>
      <c r="Q2554">
        <v>7109</v>
      </c>
    </row>
    <row r="2555" spans="1:17" x14ac:dyDescent="0.3">
      <c r="A2555" t="s">
        <v>1705</v>
      </c>
      <c r="B2555" s="1">
        <v>44978</v>
      </c>
      <c r="C2555" s="1">
        <v>45342</v>
      </c>
      <c r="D2555" s="1">
        <v>45097</v>
      </c>
      <c r="E2555" t="s">
        <v>31</v>
      </c>
      <c r="F2555">
        <v>42.55</v>
      </c>
      <c r="G2555">
        <v>43.2</v>
      </c>
      <c r="H2555">
        <v>42.2</v>
      </c>
      <c r="I2555">
        <v>42.55</v>
      </c>
      <c r="J2555">
        <v>43.2</v>
      </c>
      <c r="K2555">
        <v>43.1</v>
      </c>
      <c r="L2555">
        <v>42.9</v>
      </c>
      <c r="M2555">
        <v>47.35</v>
      </c>
      <c r="N2555">
        <v>32.299999999999997</v>
      </c>
      <c r="O2555">
        <v>3018101</v>
      </c>
      <c r="P2555">
        <v>129461741.59999999</v>
      </c>
      <c r="Q2555">
        <v>6145</v>
      </c>
    </row>
    <row r="2556" spans="1:17" x14ac:dyDescent="0.3">
      <c r="A2556" t="s">
        <v>1705</v>
      </c>
      <c r="B2556" s="1">
        <v>44978</v>
      </c>
      <c r="C2556" s="1">
        <v>45342</v>
      </c>
      <c r="D2556" s="1">
        <v>45096</v>
      </c>
      <c r="E2556" t="s">
        <v>31</v>
      </c>
      <c r="F2556">
        <v>43.2</v>
      </c>
      <c r="G2556">
        <v>43.35</v>
      </c>
      <c r="H2556">
        <v>42.5</v>
      </c>
      <c r="I2556">
        <v>43.1</v>
      </c>
      <c r="J2556">
        <v>42.55</v>
      </c>
      <c r="K2556">
        <v>42.55</v>
      </c>
      <c r="L2556">
        <v>42.89</v>
      </c>
      <c r="M2556">
        <v>47.35</v>
      </c>
      <c r="N2556">
        <v>32.299999999999997</v>
      </c>
      <c r="O2556">
        <v>7784184</v>
      </c>
      <c r="P2556">
        <v>333832541.55000001</v>
      </c>
      <c r="Q2556">
        <v>11371</v>
      </c>
    </row>
    <row r="2557" spans="1:17" x14ac:dyDescent="0.3">
      <c r="A2557" t="s">
        <v>1705</v>
      </c>
      <c r="B2557" s="1">
        <v>44978</v>
      </c>
      <c r="C2557" s="1">
        <v>45342</v>
      </c>
      <c r="D2557" s="1">
        <v>45093</v>
      </c>
      <c r="E2557" t="s">
        <v>31</v>
      </c>
      <c r="F2557">
        <v>43.5</v>
      </c>
      <c r="G2557">
        <v>43.5</v>
      </c>
      <c r="H2557">
        <v>43</v>
      </c>
      <c r="I2557">
        <v>43.25</v>
      </c>
      <c r="J2557">
        <v>43.05</v>
      </c>
      <c r="K2557">
        <v>43.1</v>
      </c>
      <c r="L2557">
        <v>43.22</v>
      </c>
      <c r="M2557">
        <v>47.35</v>
      </c>
      <c r="N2557">
        <v>32.299999999999997</v>
      </c>
      <c r="O2557">
        <v>4730158</v>
      </c>
      <c r="P2557">
        <v>204452577.5</v>
      </c>
      <c r="Q2557">
        <v>6802</v>
      </c>
    </row>
    <row r="2558" spans="1:17" x14ac:dyDescent="0.3">
      <c r="A2558" t="s">
        <v>1705</v>
      </c>
      <c r="B2558" s="1">
        <v>44978</v>
      </c>
      <c r="C2558" s="1">
        <v>45342</v>
      </c>
      <c r="D2558" s="1">
        <v>45092</v>
      </c>
      <c r="E2558" t="s">
        <v>31</v>
      </c>
      <c r="F2558">
        <v>43.45</v>
      </c>
      <c r="G2558">
        <v>43.7</v>
      </c>
      <c r="H2558">
        <v>43.15</v>
      </c>
      <c r="I2558">
        <v>43.2</v>
      </c>
      <c r="J2558">
        <v>43.2</v>
      </c>
      <c r="K2558">
        <v>43.25</v>
      </c>
      <c r="L2558">
        <v>43.4</v>
      </c>
      <c r="M2558">
        <v>47.35</v>
      </c>
      <c r="N2558">
        <v>32.299999999999997</v>
      </c>
      <c r="O2558">
        <v>7642550</v>
      </c>
      <c r="P2558">
        <v>331724415.69999999</v>
      </c>
      <c r="Q2558">
        <v>12106</v>
      </c>
    </row>
    <row r="2559" spans="1:17" x14ac:dyDescent="0.3">
      <c r="A2559" t="s">
        <v>1705</v>
      </c>
      <c r="B2559" s="1">
        <v>44978</v>
      </c>
      <c r="C2559" s="1">
        <v>45342</v>
      </c>
      <c r="D2559" s="1">
        <v>45091</v>
      </c>
      <c r="E2559" t="s">
        <v>31</v>
      </c>
      <c r="F2559">
        <v>42.25</v>
      </c>
      <c r="G2559">
        <v>43.3</v>
      </c>
      <c r="H2559">
        <v>42.05</v>
      </c>
      <c r="I2559">
        <v>42.05</v>
      </c>
      <c r="J2559">
        <v>43.2</v>
      </c>
      <c r="K2559">
        <v>43.2</v>
      </c>
      <c r="L2559">
        <v>42.8</v>
      </c>
      <c r="M2559">
        <v>47.35</v>
      </c>
      <c r="N2559">
        <v>32.299999999999997</v>
      </c>
      <c r="O2559">
        <v>9470785</v>
      </c>
      <c r="P2559">
        <v>405329574.5</v>
      </c>
      <c r="Q2559">
        <v>13886</v>
      </c>
    </row>
    <row r="2560" spans="1:17" x14ac:dyDescent="0.3">
      <c r="A2560" t="s">
        <v>1705</v>
      </c>
      <c r="B2560" s="1">
        <v>44978</v>
      </c>
      <c r="C2560" s="1">
        <v>45342</v>
      </c>
      <c r="D2560" s="1">
        <v>45090</v>
      </c>
      <c r="E2560" t="s">
        <v>31</v>
      </c>
      <c r="F2560">
        <v>42.5</v>
      </c>
      <c r="G2560">
        <v>42.55</v>
      </c>
      <c r="H2560">
        <v>41.95</v>
      </c>
      <c r="I2560">
        <v>42.35</v>
      </c>
      <c r="J2560">
        <v>42.1</v>
      </c>
      <c r="K2560">
        <v>42.05</v>
      </c>
      <c r="L2560">
        <v>42.16</v>
      </c>
      <c r="M2560">
        <v>47.35</v>
      </c>
      <c r="N2560">
        <v>32.299999999999997</v>
      </c>
      <c r="O2560">
        <v>4959560</v>
      </c>
      <c r="P2560">
        <v>209087372.19999999</v>
      </c>
      <c r="Q2560">
        <v>7607</v>
      </c>
    </row>
    <row r="2561" spans="1:17" x14ac:dyDescent="0.3">
      <c r="A2561" t="s">
        <v>1705</v>
      </c>
      <c r="B2561" s="1">
        <v>44978</v>
      </c>
      <c r="C2561" s="1">
        <v>45342</v>
      </c>
      <c r="D2561" s="1">
        <v>45089</v>
      </c>
      <c r="E2561" t="s">
        <v>31</v>
      </c>
      <c r="F2561">
        <v>42.5</v>
      </c>
      <c r="G2561">
        <v>42.6</v>
      </c>
      <c r="H2561">
        <v>42.1</v>
      </c>
      <c r="I2561">
        <v>42.35</v>
      </c>
      <c r="J2561">
        <v>42.35</v>
      </c>
      <c r="K2561">
        <v>42.35</v>
      </c>
      <c r="L2561">
        <v>42.37</v>
      </c>
      <c r="M2561">
        <v>47.35</v>
      </c>
      <c r="N2561">
        <v>32.299999999999997</v>
      </c>
      <c r="O2561">
        <v>5306624</v>
      </c>
      <c r="P2561">
        <v>224854629.80000001</v>
      </c>
      <c r="Q2561">
        <v>8216</v>
      </c>
    </row>
    <row r="2562" spans="1:17" x14ac:dyDescent="0.3">
      <c r="A2562" t="s">
        <v>1705</v>
      </c>
      <c r="B2562" s="1">
        <v>44978</v>
      </c>
      <c r="C2562" s="1">
        <v>45342</v>
      </c>
      <c r="D2562" s="1">
        <v>45086</v>
      </c>
      <c r="E2562" t="s">
        <v>31</v>
      </c>
      <c r="F2562">
        <v>42.15</v>
      </c>
      <c r="G2562">
        <v>42.6</v>
      </c>
      <c r="H2562">
        <v>41.85</v>
      </c>
      <c r="I2562">
        <v>42.1</v>
      </c>
      <c r="J2562">
        <v>42.25</v>
      </c>
      <c r="K2562">
        <v>42.35</v>
      </c>
      <c r="L2562">
        <v>42.33</v>
      </c>
      <c r="M2562">
        <v>47.35</v>
      </c>
      <c r="N2562">
        <v>32.299999999999997</v>
      </c>
      <c r="O2562">
        <v>9354290</v>
      </c>
      <c r="P2562">
        <v>395994258.69999999</v>
      </c>
      <c r="Q2562">
        <v>9051</v>
      </c>
    </row>
    <row r="2563" spans="1:17" x14ac:dyDescent="0.3">
      <c r="A2563" t="s">
        <v>1705</v>
      </c>
      <c r="B2563" s="1">
        <v>44978</v>
      </c>
      <c r="C2563" s="1">
        <v>45342</v>
      </c>
      <c r="D2563" s="1">
        <v>45085</v>
      </c>
      <c r="E2563" t="s">
        <v>31</v>
      </c>
      <c r="F2563">
        <v>42.45</v>
      </c>
      <c r="G2563">
        <v>42.75</v>
      </c>
      <c r="H2563">
        <v>42</v>
      </c>
      <c r="I2563">
        <v>42.2</v>
      </c>
      <c r="J2563">
        <v>42.05</v>
      </c>
      <c r="K2563">
        <v>42.1</v>
      </c>
      <c r="L2563">
        <v>42.35</v>
      </c>
      <c r="M2563">
        <v>47.35</v>
      </c>
      <c r="N2563">
        <v>32.299999999999997</v>
      </c>
      <c r="O2563">
        <v>7149697</v>
      </c>
      <c r="P2563">
        <v>302788144.14999998</v>
      </c>
      <c r="Q2563">
        <v>8369</v>
      </c>
    </row>
    <row r="2564" spans="1:17" x14ac:dyDescent="0.3">
      <c r="A2564" t="s">
        <v>1705</v>
      </c>
      <c r="B2564" s="1">
        <v>44978</v>
      </c>
      <c r="C2564" s="1">
        <v>45342</v>
      </c>
      <c r="D2564" s="1">
        <v>45084</v>
      </c>
      <c r="E2564" t="s">
        <v>31</v>
      </c>
      <c r="F2564">
        <v>42.15</v>
      </c>
      <c r="G2564">
        <v>42.65</v>
      </c>
      <c r="H2564">
        <v>41.75</v>
      </c>
      <c r="I2564">
        <v>41.65</v>
      </c>
      <c r="J2564">
        <v>42.25</v>
      </c>
      <c r="K2564">
        <v>42.2</v>
      </c>
      <c r="L2564">
        <v>42.27</v>
      </c>
      <c r="M2564">
        <v>47.35</v>
      </c>
      <c r="N2564">
        <v>32.299999999999997</v>
      </c>
      <c r="O2564">
        <v>12417151</v>
      </c>
      <c r="P2564">
        <v>524913525.75</v>
      </c>
      <c r="Q2564">
        <v>13279</v>
      </c>
    </row>
    <row r="2565" spans="1:17" x14ac:dyDescent="0.3">
      <c r="A2565" t="s">
        <v>1705</v>
      </c>
      <c r="B2565" s="1">
        <v>44978</v>
      </c>
      <c r="C2565" s="1">
        <v>45342</v>
      </c>
      <c r="D2565" s="1">
        <v>45083</v>
      </c>
      <c r="E2565" t="s">
        <v>31</v>
      </c>
      <c r="F2565">
        <v>41.5</v>
      </c>
      <c r="G2565">
        <v>42.1</v>
      </c>
      <c r="H2565">
        <v>41.35</v>
      </c>
      <c r="I2565">
        <v>41.55</v>
      </c>
      <c r="J2565">
        <v>41.8</v>
      </c>
      <c r="K2565">
        <v>41.65</v>
      </c>
      <c r="L2565">
        <v>41.71</v>
      </c>
      <c r="M2565">
        <v>47.35</v>
      </c>
      <c r="N2565">
        <v>32.299999999999997</v>
      </c>
      <c r="O2565">
        <v>7807290</v>
      </c>
      <c r="P2565">
        <v>325668982.05000001</v>
      </c>
      <c r="Q2565">
        <v>9191</v>
      </c>
    </row>
    <row r="2566" spans="1:17" x14ac:dyDescent="0.3">
      <c r="A2566" t="s">
        <v>1705</v>
      </c>
      <c r="B2566" s="1">
        <v>44978</v>
      </c>
      <c r="C2566" s="1">
        <v>45342</v>
      </c>
      <c r="D2566" s="1">
        <v>45082</v>
      </c>
      <c r="E2566" t="s">
        <v>31</v>
      </c>
      <c r="F2566">
        <v>41.5</v>
      </c>
      <c r="G2566">
        <v>42</v>
      </c>
      <c r="H2566">
        <v>41.1</v>
      </c>
      <c r="I2566">
        <v>41.3</v>
      </c>
      <c r="J2566">
        <v>41.45</v>
      </c>
      <c r="K2566">
        <v>41.55</v>
      </c>
      <c r="L2566">
        <v>41.7</v>
      </c>
      <c r="M2566">
        <v>47.35</v>
      </c>
      <c r="N2566">
        <v>32.299999999999997</v>
      </c>
      <c r="O2566">
        <v>8170749</v>
      </c>
      <c r="P2566">
        <v>340754920.10000002</v>
      </c>
      <c r="Q2566">
        <v>9760</v>
      </c>
    </row>
    <row r="2567" spans="1:17" x14ac:dyDescent="0.3">
      <c r="A2567" t="s">
        <v>1705</v>
      </c>
      <c r="B2567" s="1">
        <v>44978</v>
      </c>
      <c r="C2567" s="1">
        <v>45342</v>
      </c>
      <c r="D2567" s="1">
        <v>45079</v>
      </c>
      <c r="E2567" t="s">
        <v>31</v>
      </c>
      <c r="F2567">
        <v>41.1</v>
      </c>
      <c r="G2567">
        <v>41.5</v>
      </c>
      <c r="H2567">
        <v>40.85</v>
      </c>
      <c r="I2567">
        <v>40.799999999999997</v>
      </c>
      <c r="J2567">
        <v>41.25</v>
      </c>
      <c r="K2567">
        <v>41.3</v>
      </c>
      <c r="L2567">
        <v>41.2</v>
      </c>
      <c r="M2567">
        <v>47.35</v>
      </c>
      <c r="N2567">
        <v>32.299999999999997</v>
      </c>
      <c r="O2567">
        <v>7492897</v>
      </c>
      <c r="P2567">
        <v>308700982.85000002</v>
      </c>
      <c r="Q2567">
        <v>9556</v>
      </c>
    </row>
    <row r="2568" spans="1:17" x14ac:dyDescent="0.3">
      <c r="A2568" t="s">
        <v>1705</v>
      </c>
      <c r="B2568" s="1">
        <v>44978</v>
      </c>
      <c r="C2568" s="1">
        <v>45342</v>
      </c>
      <c r="D2568" s="1">
        <v>45078</v>
      </c>
      <c r="E2568" t="s">
        <v>31</v>
      </c>
      <c r="F2568">
        <v>40.799999999999997</v>
      </c>
      <c r="G2568">
        <v>41.2</v>
      </c>
      <c r="H2568">
        <v>40.65</v>
      </c>
      <c r="I2568">
        <v>40.5</v>
      </c>
      <c r="J2568">
        <v>40.75</v>
      </c>
      <c r="K2568">
        <v>40.799999999999997</v>
      </c>
      <c r="L2568">
        <v>40.9</v>
      </c>
      <c r="M2568">
        <v>47.35</v>
      </c>
      <c r="N2568">
        <v>32.299999999999997</v>
      </c>
      <c r="O2568">
        <v>6279111</v>
      </c>
      <c r="P2568">
        <v>256845633</v>
      </c>
      <c r="Q2568">
        <v>10689</v>
      </c>
    </row>
    <row r="2569" spans="1:17" x14ac:dyDescent="0.3">
      <c r="A2569" t="s">
        <v>1705</v>
      </c>
      <c r="B2569" s="1">
        <v>44978</v>
      </c>
      <c r="C2569" s="1">
        <v>45342</v>
      </c>
      <c r="D2569" s="1">
        <v>45077</v>
      </c>
      <c r="E2569" t="s">
        <v>31</v>
      </c>
      <c r="F2569">
        <v>40.950000000000003</v>
      </c>
      <c r="G2569">
        <v>41.25</v>
      </c>
      <c r="H2569">
        <v>40.299999999999997</v>
      </c>
      <c r="I2569">
        <v>40.85</v>
      </c>
      <c r="J2569">
        <v>40.65</v>
      </c>
      <c r="K2569">
        <v>40.5</v>
      </c>
      <c r="L2569">
        <v>40.72</v>
      </c>
      <c r="M2569">
        <v>47.35</v>
      </c>
      <c r="N2569">
        <v>32.299999999999997</v>
      </c>
      <c r="O2569">
        <v>14188091</v>
      </c>
      <c r="P2569">
        <v>577766421.89999998</v>
      </c>
      <c r="Q2569">
        <v>15423</v>
      </c>
    </row>
    <row r="2570" spans="1:17" x14ac:dyDescent="0.3">
      <c r="A2570" t="s">
        <v>1705</v>
      </c>
      <c r="B2570" s="1">
        <v>44978</v>
      </c>
      <c r="C2570" s="1">
        <v>45342</v>
      </c>
      <c r="D2570" s="1">
        <v>45076</v>
      </c>
      <c r="E2570" t="s">
        <v>31</v>
      </c>
      <c r="F2570">
        <v>40.75</v>
      </c>
      <c r="G2570">
        <v>41.55</v>
      </c>
      <c r="H2570">
        <v>40.4</v>
      </c>
      <c r="I2570">
        <v>40.549999999999997</v>
      </c>
      <c r="J2570">
        <v>40.9</v>
      </c>
      <c r="K2570">
        <v>40.85</v>
      </c>
      <c r="L2570">
        <v>40.93</v>
      </c>
      <c r="M2570">
        <v>47.35</v>
      </c>
      <c r="N2570">
        <v>32.299999999999997</v>
      </c>
      <c r="O2570">
        <v>19190583</v>
      </c>
      <c r="P2570">
        <v>785532250.04999995</v>
      </c>
      <c r="Q2570">
        <v>22537</v>
      </c>
    </row>
    <row r="2571" spans="1:17" x14ac:dyDescent="0.3">
      <c r="A2571" t="s">
        <v>1705</v>
      </c>
      <c r="B2571" s="1">
        <v>44978</v>
      </c>
      <c r="C2571" s="1">
        <v>45342</v>
      </c>
      <c r="D2571" s="1">
        <v>45075</v>
      </c>
      <c r="E2571" t="s">
        <v>31</v>
      </c>
      <c r="F2571">
        <v>44.3</v>
      </c>
      <c r="G2571">
        <v>44.3</v>
      </c>
      <c r="H2571">
        <v>40</v>
      </c>
      <c r="I2571">
        <v>45</v>
      </c>
      <c r="J2571">
        <v>40.6</v>
      </c>
      <c r="K2571">
        <v>40.549999999999997</v>
      </c>
      <c r="L2571">
        <v>40.950000000000003</v>
      </c>
      <c r="M2571">
        <v>47.35</v>
      </c>
      <c r="N2571">
        <v>32.299999999999997</v>
      </c>
      <c r="O2571">
        <v>45153505</v>
      </c>
      <c r="P2571">
        <v>1849105193.9000001</v>
      </c>
      <c r="Q2571">
        <v>50915</v>
      </c>
    </row>
    <row r="2572" spans="1:17" x14ac:dyDescent="0.3">
      <c r="A2572" t="s">
        <v>1705</v>
      </c>
      <c r="B2572" s="1">
        <v>44978</v>
      </c>
      <c r="C2572" s="1">
        <v>45342</v>
      </c>
      <c r="D2572" s="1">
        <v>45072</v>
      </c>
      <c r="E2572" t="s">
        <v>31</v>
      </c>
      <c r="F2572">
        <v>45.2</v>
      </c>
      <c r="G2572">
        <v>45.65</v>
      </c>
      <c r="H2572">
        <v>44.5</v>
      </c>
      <c r="I2572">
        <v>44.95</v>
      </c>
      <c r="J2572">
        <v>45.05</v>
      </c>
      <c r="K2572">
        <v>45</v>
      </c>
      <c r="L2572">
        <v>45.04</v>
      </c>
      <c r="M2572">
        <v>47.35</v>
      </c>
      <c r="N2572">
        <v>32.299999999999997</v>
      </c>
      <c r="O2572">
        <v>12924791</v>
      </c>
      <c r="P2572">
        <v>582078719.14999998</v>
      </c>
      <c r="Q2572">
        <v>12542</v>
      </c>
    </row>
    <row r="2573" spans="1:17" x14ac:dyDescent="0.3">
      <c r="A2573" t="s">
        <v>1705</v>
      </c>
      <c r="B2573" s="1">
        <v>44978</v>
      </c>
      <c r="C2573" s="1">
        <v>45342</v>
      </c>
      <c r="D2573" s="1">
        <v>45071</v>
      </c>
      <c r="E2573" t="s">
        <v>31</v>
      </c>
      <c r="F2573">
        <v>44.6</v>
      </c>
      <c r="G2573">
        <v>45.5</v>
      </c>
      <c r="H2573">
        <v>44.6</v>
      </c>
      <c r="I2573">
        <v>44.9</v>
      </c>
      <c r="J2573">
        <v>45.4</v>
      </c>
      <c r="K2573">
        <v>44.95</v>
      </c>
      <c r="L2573">
        <v>44.89</v>
      </c>
      <c r="M2573">
        <v>47.35</v>
      </c>
      <c r="N2573">
        <v>32.299999999999997</v>
      </c>
      <c r="O2573">
        <v>4923087</v>
      </c>
      <c r="P2573">
        <v>220973966.44999999</v>
      </c>
      <c r="Q2573">
        <v>8293</v>
      </c>
    </row>
    <row r="2574" spans="1:17" x14ac:dyDescent="0.3">
      <c r="A2574" t="s">
        <v>1705</v>
      </c>
      <c r="B2574" s="1">
        <v>44978</v>
      </c>
      <c r="C2574" s="1">
        <v>45342</v>
      </c>
      <c r="D2574" s="1">
        <v>45070</v>
      </c>
      <c r="E2574" t="s">
        <v>31</v>
      </c>
      <c r="F2574">
        <v>45.05</v>
      </c>
      <c r="G2574">
        <v>45.3</v>
      </c>
      <c r="H2574">
        <v>44.65</v>
      </c>
      <c r="I2574">
        <v>45.3</v>
      </c>
      <c r="J2574">
        <v>44.85</v>
      </c>
      <c r="K2574">
        <v>44.9</v>
      </c>
      <c r="L2574">
        <v>44.98</v>
      </c>
      <c r="M2574">
        <v>47.35</v>
      </c>
      <c r="N2574">
        <v>32.299999999999997</v>
      </c>
      <c r="O2574">
        <v>4547387</v>
      </c>
      <c r="P2574">
        <v>204527172.44999999</v>
      </c>
      <c r="Q2574">
        <v>6903</v>
      </c>
    </row>
    <row r="2575" spans="1:17" x14ac:dyDescent="0.3">
      <c r="A2575" t="s">
        <v>1705</v>
      </c>
      <c r="B2575" s="1">
        <v>44978</v>
      </c>
      <c r="C2575" s="1">
        <v>45342</v>
      </c>
      <c r="D2575" s="1">
        <v>45069</v>
      </c>
      <c r="E2575" t="s">
        <v>31</v>
      </c>
      <c r="F2575">
        <v>45.45</v>
      </c>
      <c r="G2575">
        <v>45.65</v>
      </c>
      <c r="H2575">
        <v>44.95</v>
      </c>
      <c r="I2575">
        <v>45.35</v>
      </c>
      <c r="J2575">
        <v>45.4</v>
      </c>
      <c r="K2575">
        <v>45.3</v>
      </c>
      <c r="L2575">
        <v>45.34</v>
      </c>
      <c r="M2575">
        <v>47.35</v>
      </c>
      <c r="N2575">
        <v>32.299999999999997</v>
      </c>
      <c r="O2575">
        <v>6388824</v>
      </c>
      <c r="P2575">
        <v>289691460.05000001</v>
      </c>
      <c r="Q2575">
        <v>8919</v>
      </c>
    </row>
    <row r="2576" spans="1:17" x14ac:dyDescent="0.3">
      <c r="A2576" t="s">
        <v>1705</v>
      </c>
      <c r="B2576" s="1">
        <v>44978</v>
      </c>
      <c r="C2576" s="1">
        <v>45342</v>
      </c>
      <c r="D2576" s="1">
        <v>45068</v>
      </c>
      <c r="E2576" t="s">
        <v>31</v>
      </c>
      <c r="F2576">
        <v>45</v>
      </c>
      <c r="G2576">
        <v>45.5</v>
      </c>
      <c r="H2576">
        <v>44.7</v>
      </c>
      <c r="I2576">
        <v>45.15</v>
      </c>
      <c r="J2576">
        <v>45.35</v>
      </c>
      <c r="K2576">
        <v>45.35</v>
      </c>
      <c r="L2576">
        <v>45.25</v>
      </c>
      <c r="M2576">
        <v>47.35</v>
      </c>
      <c r="N2576">
        <v>32.299999999999997</v>
      </c>
      <c r="O2576">
        <v>8466292</v>
      </c>
      <c r="P2576">
        <v>383120117.80000001</v>
      </c>
      <c r="Q2576">
        <v>8607</v>
      </c>
    </row>
    <row r="2577" spans="1:17" x14ac:dyDescent="0.3">
      <c r="A2577" t="s">
        <v>1705</v>
      </c>
      <c r="B2577" s="1">
        <v>44978</v>
      </c>
      <c r="C2577" s="1">
        <v>45342</v>
      </c>
      <c r="D2577" s="1">
        <v>45065</v>
      </c>
      <c r="E2577" t="s">
        <v>31</v>
      </c>
      <c r="F2577">
        <v>45.05</v>
      </c>
      <c r="G2577">
        <v>45.25</v>
      </c>
      <c r="H2577">
        <v>44.45</v>
      </c>
      <c r="I2577">
        <v>45</v>
      </c>
      <c r="J2577">
        <v>45.1</v>
      </c>
      <c r="K2577">
        <v>45.15</v>
      </c>
      <c r="L2577">
        <v>45</v>
      </c>
      <c r="M2577">
        <v>47.35</v>
      </c>
      <c r="N2577">
        <v>32.299999999999997</v>
      </c>
      <c r="O2577">
        <v>6689415</v>
      </c>
      <c r="P2577">
        <v>301017107.69999999</v>
      </c>
      <c r="Q2577">
        <v>8310</v>
      </c>
    </row>
    <row r="2578" spans="1:17" x14ac:dyDescent="0.3">
      <c r="A2578" t="s">
        <v>1705</v>
      </c>
      <c r="B2578" s="1">
        <v>44978</v>
      </c>
      <c r="C2578" s="1">
        <v>45342</v>
      </c>
      <c r="D2578" s="1">
        <v>45064</v>
      </c>
      <c r="E2578" t="s">
        <v>31</v>
      </c>
      <c r="F2578">
        <v>45.65</v>
      </c>
      <c r="G2578">
        <v>45.85</v>
      </c>
      <c r="H2578">
        <v>44.9</v>
      </c>
      <c r="I2578">
        <v>45.6</v>
      </c>
      <c r="J2578">
        <v>45</v>
      </c>
      <c r="K2578">
        <v>45</v>
      </c>
      <c r="L2578">
        <v>45.24</v>
      </c>
      <c r="M2578">
        <v>47.35</v>
      </c>
      <c r="N2578">
        <v>32.299999999999997</v>
      </c>
      <c r="O2578">
        <v>4768281</v>
      </c>
      <c r="P2578">
        <v>215730764.59999999</v>
      </c>
      <c r="Q2578">
        <v>10036</v>
      </c>
    </row>
    <row r="2579" spans="1:17" x14ac:dyDescent="0.3">
      <c r="A2579" t="s">
        <v>1705</v>
      </c>
      <c r="B2579" s="1">
        <v>44978</v>
      </c>
      <c r="C2579" s="1">
        <v>45342</v>
      </c>
      <c r="D2579" s="1">
        <v>45063</v>
      </c>
      <c r="E2579" t="s">
        <v>31</v>
      </c>
      <c r="F2579">
        <v>45.4</v>
      </c>
      <c r="G2579">
        <v>45.7</v>
      </c>
      <c r="H2579">
        <v>45.05</v>
      </c>
      <c r="I2579">
        <v>45.4</v>
      </c>
      <c r="J2579">
        <v>45.5</v>
      </c>
      <c r="K2579">
        <v>45.6</v>
      </c>
      <c r="L2579">
        <v>45.44</v>
      </c>
      <c r="M2579">
        <v>47.35</v>
      </c>
      <c r="N2579">
        <v>32.299999999999997</v>
      </c>
      <c r="O2579">
        <v>4715032</v>
      </c>
      <c r="P2579">
        <v>214231955.19999999</v>
      </c>
      <c r="Q2579">
        <v>6483</v>
      </c>
    </row>
    <row r="2580" spans="1:17" x14ac:dyDescent="0.3">
      <c r="A2580" t="s">
        <v>1705</v>
      </c>
      <c r="B2580" s="1">
        <v>44978</v>
      </c>
      <c r="C2580" s="1">
        <v>45342</v>
      </c>
      <c r="D2580" s="1">
        <v>45062</v>
      </c>
      <c r="E2580" t="s">
        <v>31</v>
      </c>
      <c r="F2580">
        <v>46.1</v>
      </c>
      <c r="G2580">
        <v>46.3</v>
      </c>
      <c r="H2580">
        <v>45.3</v>
      </c>
      <c r="I2580">
        <v>46.05</v>
      </c>
      <c r="J2580">
        <v>45.35</v>
      </c>
      <c r="K2580">
        <v>45.4</v>
      </c>
      <c r="L2580">
        <v>45.58</v>
      </c>
      <c r="M2580">
        <v>47.35</v>
      </c>
      <c r="N2580">
        <v>32.299999999999997</v>
      </c>
      <c r="O2580">
        <v>4916050</v>
      </c>
      <c r="P2580">
        <v>224091305</v>
      </c>
      <c r="Q2580">
        <v>9181</v>
      </c>
    </row>
    <row r="2581" spans="1:17" x14ac:dyDescent="0.3">
      <c r="A2581" t="s">
        <v>1705</v>
      </c>
      <c r="B2581" s="1">
        <v>44978</v>
      </c>
      <c r="C2581" s="1">
        <v>45342</v>
      </c>
      <c r="D2581" s="1">
        <v>45061</v>
      </c>
      <c r="E2581" t="s">
        <v>31</v>
      </c>
      <c r="F2581">
        <v>46.1</v>
      </c>
      <c r="G2581">
        <v>46.55</v>
      </c>
      <c r="H2581">
        <v>45.6</v>
      </c>
      <c r="I2581">
        <v>46.1</v>
      </c>
      <c r="J2581">
        <v>45.85</v>
      </c>
      <c r="K2581">
        <v>46.05</v>
      </c>
      <c r="L2581">
        <v>46.12</v>
      </c>
      <c r="M2581">
        <v>47.35</v>
      </c>
      <c r="N2581">
        <v>32.299999999999997</v>
      </c>
      <c r="O2581">
        <v>18043618</v>
      </c>
      <c r="P2581">
        <v>832226802.45000005</v>
      </c>
      <c r="Q2581">
        <v>12221</v>
      </c>
    </row>
    <row r="2582" spans="1:17" x14ac:dyDescent="0.3">
      <c r="A2582" t="s">
        <v>1705</v>
      </c>
      <c r="B2582" s="1">
        <v>44978</v>
      </c>
      <c r="C2582" s="1">
        <v>45342</v>
      </c>
      <c r="D2582" s="1">
        <v>45058</v>
      </c>
      <c r="E2582" t="s">
        <v>31</v>
      </c>
      <c r="F2582">
        <v>46.85</v>
      </c>
      <c r="G2582">
        <v>46.85</v>
      </c>
      <c r="H2582">
        <v>46</v>
      </c>
      <c r="I2582">
        <v>46.5</v>
      </c>
      <c r="J2582">
        <v>46.1</v>
      </c>
      <c r="K2582">
        <v>46.1</v>
      </c>
      <c r="L2582">
        <v>46.43</v>
      </c>
      <c r="M2582">
        <v>47.35</v>
      </c>
      <c r="N2582">
        <v>31.75</v>
      </c>
      <c r="O2582">
        <v>8533066</v>
      </c>
      <c r="P2582">
        <v>396150806.60000002</v>
      </c>
      <c r="Q2582">
        <v>12046</v>
      </c>
    </row>
    <row r="2583" spans="1:17" x14ac:dyDescent="0.3">
      <c r="A2583" t="s">
        <v>1705</v>
      </c>
      <c r="B2583" s="1">
        <v>44978</v>
      </c>
      <c r="C2583" s="1">
        <v>45342</v>
      </c>
      <c r="D2583" s="1">
        <v>45057</v>
      </c>
      <c r="E2583" t="s">
        <v>31</v>
      </c>
      <c r="F2583">
        <v>46.9</v>
      </c>
      <c r="G2583">
        <v>47.35</v>
      </c>
      <c r="H2583">
        <v>46.45</v>
      </c>
      <c r="I2583">
        <v>46.75</v>
      </c>
      <c r="J2583">
        <v>46.45</v>
      </c>
      <c r="K2583">
        <v>46.5</v>
      </c>
      <c r="L2583">
        <v>46.93</v>
      </c>
      <c r="M2583">
        <v>47.35</v>
      </c>
      <c r="N2583">
        <v>31.75</v>
      </c>
      <c r="O2583">
        <v>8537192</v>
      </c>
      <c r="P2583">
        <v>400623758.85000002</v>
      </c>
      <c r="Q2583">
        <v>12320</v>
      </c>
    </row>
    <row r="2584" spans="1:17" x14ac:dyDescent="0.3">
      <c r="A2584" t="s">
        <v>1705</v>
      </c>
      <c r="B2584" s="1">
        <v>44978</v>
      </c>
      <c r="C2584" s="1">
        <v>45342</v>
      </c>
      <c r="D2584" s="1">
        <v>45056</v>
      </c>
      <c r="E2584" t="s">
        <v>31</v>
      </c>
      <c r="F2584">
        <v>45.8</v>
      </c>
      <c r="G2584">
        <v>46.85</v>
      </c>
      <c r="H2584">
        <v>45.7</v>
      </c>
      <c r="I2584">
        <v>45.8</v>
      </c>
      <c r="J2584">
        <v>46.75</v>
      </c>
      <c r="K2584">
        <v>46.75</v>
      </c>
      <c r="L2584">
        <v>46.34</v>
      </c>
      <c r="M2584">
        <v>46.95</v>
      </c>
      <c r="N2584">
        <v>31.75</v>
      </c>
      <c r="O2584">
        <v>11099648</v>
      </c>
      <c r="P2584">
        <v>514370624.60000002</v>
      </c>
      <c r="Q2584">
        <v>12719</v>
      </c>
    </row>
    <row r="2585" spans="1:17" x14ac:dyDescent="0.3">
      <c r="A2585" t="s">
        <v>1705</v>
      </c>
      <c r="B2585" s="1">
        <v>44978</v>
      </c>
      <c r="C2585" s="1">
        <v>45342</v>
      </c>
      <c r="D2585" s="1">
        <v>45055</v>
      </c>
      <c r="E2585" t="s">
        <v>31</v>
      </c>
      <c r="F2585">
        <v>46.65</v>
      </c>
      <c r="G2585">
        <v>46.9</v>
      </c>
      <c r="H2585">
        <v>45.7</v>
      </c>
      <c r="I2585">
        <v>46.55</v>
      </c>
      <c r="J2585">
        <v>45.85</v>
      </c>
      <c r="K2585">
        <v>45.8</v>
      </c>
      <c r="L2585">
        <v>46.14</v>
      </c>
      <c r="M2585">
        <v>46.95</v>
      </c>
      <c r="N2585">
        <v>31.75</v>
      </c>
      <c r="O2585">
        <v>12432885</v>
      </c>
      <c r="P2585">
        <v>573642485.14999998</v>
      </c>
      <c r="Q2585">
        <v>12998</v>
      </c>
    </row>
    <row r="2586" spans="1:17" x14ac:dyDescent="0.3">
      <c r="A2586" t="s">
        <v>1705</v>
      </c>
      <c r="B2586" s="1">
        <v>44978</v>
      </c>
      <c r="C2586" s="1">
        <v>45342</v>
      </c>
      <c r="D2586" s="1">
        <v>45054</v>
      </c>
      <c r="E2586" t="s">
        <v>31</v>
      </c>
      <c r="F2586">
        <v>46.95</v>
      </c>
      <c r="G2586">
        <v>46.95</v>
      </c>
      <c r="H2586">
        <v>45.9</v>
      </c>
      <c r="I2586">
        <v>45.6</v>
      </c>
      <c r="J2586">
        <v>46.5</v>
      </c>
      <c r="K2586">
        <v>46.55</v>
      </c>
      <c r="L2586">
        <v>46.22</v>
      </c>
      <c r="M2586">
        <v>46.95</v>
      </c>
      <c r="N2586">
        <v>31.75</v>
      </c>
      <c r="O2586">
        <v>6608306</v>
      </c>
      <c r="P2586">
        <v>305468405.80000001</v>
      </c>
      <c r="Q2586">
        <v>9130</v>
      </c>
    </row>
    <row r="2587" spans="1:17" x14ac:dyDescent="0.3">
      <c r="A2587" t="s">
        <v>1705</v>
      </c>
      <c r="B2587" s="1">
        <v>44978</v>
      </c>
      <c r="C2587" s="1">
        <v>45342</v>
      </c>
      <c r="D2587" s="1">
        <v>45051</v>
      </c>
      <c r="E2587" t="s">
        <v>31</v>
      </c>
      <c r="F2587">
        <v>46.25</v>
      </c>
      <c r="G2587">
        <v>46.8</v>
      </c>
      <c r="H2587">
        <v>45.45</v>
      </c>
      <c r="I2587">
        <v>46.45</v>
      </c>
      <c r="J2587">
        <v>45.65</v>
      </c>
      <c r="K2587">
        <v>45.6</v>
      </c>
      <c r="L2587">
        <v>46.01</v>
      </c>
      <c r="M2587">
        <v>46.9</v>
      </c>
      <c r="N2587">
        <v>31.75</v>
      </c>
      <c r="O2587">
        <v>6882807</v>
      </c>
      <c r="P2587">
        <v>316676690.14999998</v>
      </c>
      <c r="Q2587">
        <v>10330</v>
      </c>
    </row>
    <row r="2588" spans="1:17" x14ac:dyDescent="0.3">
      <c r="A2588" t="s">
        <v>1705</v>
      </c>
      <c r="B2588" s="1">
        <v>44978</v>
      </c>
      <c r="C2588" s="1">
        <v>45342</v>
      </c>
      <c r="D2588" s="1">
        <v>45050</v>
      </c>
      <c r="E2588" t="s">
        <v>31</v>
      </c>
      <c r="F2588">
        <v>46.2</v>
      </c>
      <c r="G2588">
        <v>46.9</v>
      </c>
      <c r="H2588">
        <v>46</v>
      </c>
      <c r="I2588">
        <v>46.25</v>
      </c>
      <c r="J2588">
        <v>46.35</v>
      </c>
      <c r="K2588">
        <v>46.45</v>
      </c>
      <c r="L2588">
        <v>46.44</v>
      </c>
      <c r="M2588">
        <v>46.9</v>
      </c>
      <c r="N2588">
        <v>31.75</v>
      </c>
      <c r="O2588">
        <v>8160122</v>
      </c>
      <c r="P2588">
        <v>378946474.69999999</v>
      </c>
      <c r="Q2588">
        <v>12744</v>
      </c>
    </row>
    <row r="2589" spans="1:17" x14ac:dyDescent="0.3">
      <c r="A2589" t="s">
        <v>1705</v>
      </c>
      <c r="B2589" s="1">
        <v>44978</v>
      </c>
      <c r="C2589" s="1">
        <v>45342</v>
      </c>
      <c r="D2589" s="1">
        <v>45049</v>
      </c>
      <c r="E2589" t="s">
        <v>31</v>
      </c>
      <c r="F2589">
        <v>45.65</v>
      </c>
      <c r="G2589">
        <v>46.9</v>
      </c>
      <c r="H2589">
        <v>45.5</v>
      </c>
      <c r="I2589">
        <v>45.8</v>
      </c>
      <c r="J2589">
        <v>46.3</v>
      </c>
      <c r="K2589">
        <v>46.25</v>
      </c>
      <c r="L2589">
        <v>46.39</v>
      </c>
      <c r="M2589">
        <v>46.9</v>
      </c>
      <c r="N2589">
        <v>31.75</v>
      </c>
      <c r="O2589">
        <v>13862360</v>
      </c>
      <c r="P2589">
        <v>643143654.45000005</v>
      </c>
      <c r="Q2589">
        <v>15143</v>
      </c>
    </row>
    <row r="2590" spans="1:17" x14ac:dyDescent="0.3">
      <c r="A2590" t="s">
        <v>1705</v>
      </c>
      <c r="B2590" s="1">
        <v>44978</v>
      </c>
      <c r="C2590" s="1">
        <v>45342</v>
      </c>
      <c r="D2590" s="1">
        <v>45048</v>
      </c>
      <c r="E2590" t="s">
        <v>31</v>
      </c>
      <c r="F2590">
        <v>45.65</v>
      </c>
      <c r="G2590">
        <v>46.15</v>
      </c>
      <c r="H2590">
        <v>45.4</v>
      </c>
      <c r="I2590">
        <v>45.65</v>
      </c>
      <c r="J2590">
        <v>45.8</v>
      </c>
      <c r="K2590">
        <v>45.8</v>
      </c>
      <c r="L2590">
        <v>45.84</v>
      </c>
      <c r="M2590">
        <v>46.15</v>
      </c>
      <c r="N2590">
        <v>31.75</v>
      </c>
      <c r="O2590">
        <v>10257295</v>
      </c>
      <c r="P2590">
        <v>470145266.25</v>
      </c>
      <c r="Q2590">
        <v>23236</v>
      </c>
    </row>
    <row r="2591" spans="1:17" x14ac:dyDescent="0.3">
      <c r="A2591" t="s">
        <v>1705</v>
      </c>
      <c r="B2591" s="1">
        <v>44978</v>
      </c>
      <c r="C2591" s="1">
        <v>45342</v>
      </c>
      <c r="D2591" s="1">
        <v>45044</v>
      </c>
      <c r="E2591" t="s">
        <v>31</v>
      </c>
      <c r="F2591">
        <v>45.45</v>
      </c>
      <c r="G2591">
        <v>45.7</v>
      </c>
      <c r="H2591">
        <v>45.25</v>
      </c>
      <c r="I2591">
        <v>45.1</v>
      </c>
      <c r="J2591">
        <v>45.6</v>
      </c>
      <c r="K2591">
        <v>45.65</v>
      </c>
      <c r="L2591">
        <v>45.48</v>
      </c>
      <c r="M2591">
        <v>46.15</v>
      </c>
      <c r="N2591">
        <v>31.75</v>
      </c>
      <c r="O2591">
        <v>9432892</v>
      </c>
      <c r="P2591">
        <v>429027979.35000002</v>
      </c>
      <c r="Q2591">
        <v>11203</v>
      </c>
    </row>
    <row r="2592" spans="1:17" x14ac:dyDescent="0.3">
      <c r="A2592" t="s">
        <v>1705</v>
      </c>
      <c r="B2592" s="1">
        <v>44978</v>
      </c>
      <c r="C2592" s="1">
        <v>45342</v>
      </c>
      <c r="D2592" s="1">
        <v>45043</v>
      </c>
      <c r="E2592" t="s">
        <v>31</v>
      </c>
      <c r="F2592">
        <v>44.8</v>
      </c>
      <c r="G2592">
        <v>46.15</v>
      </c>
      <c r="H2592">
        <v>44.7</v>
      </c>
      <c r="I2592">
        <v>44.8</v>
      </c>
      <c r="J2592">
        <v>45.15</v>
      </c>
      <c r="K2592">
        <v>45.1</v>
      </c>
      <c r="L2592">
        <v>45.58</v>
      </c>
      <c r="M2592">
        <v>46.15</v>
      </c>
      <c r="N2592">
        <v>31.75</v>
      </c>
      <c r="O2592">
        <v>19626606</v>
      </c>
      <c r="P2592">
        <v>894537022.25</v>
      </c>
      <c r="Q2592">
        <v>19709</v>
      </c>
    </row>
    <row r="2593" spans="1:17" x14ac:dyDescent="0.3">
      <c r="A2593" t="s">
        <v>1705</v>
      </c>
      <c r="B2593" s="1">
        <v>44978</v>
      </c>
      <c r="C2593" s="1">
        <v>45342</v>
      </c>
      <c r="D2593" s="1">
        <v>45042</v>
      </c>
      <c r="E2593" t="s">
        <v>31</v>
      </c>
      <c r="F2593">
        <v>44.85</v>
      </c>
      <c r="G2593">
        <v>45.15</v>
      </c>
      <c r="H2593">
        <v>44.65</v>
      </c>
      <c r="I2593">
        <v>44.8</v>
      </c>
      <c r="J2593">
        <v>44.7</v>
      </c>
      <c r="K2593">
        <v>44.8</v>
      </c>
      <c r="L2593">
        <v>44.87</v>
      </c>
      <c r="M2593">
        <v>45.4</v>
      </c>
      <c r="N2593">
        <v>31.75</v>
      </c>
      <c r="O2593">
        <v>8563719</v>
      </c>
      <c r="P2593">
        <v>384279306.39999998</v>
      </c>
      <c r="Q2593">
        <v>11073</v>
      </c>
    </row>
    <row r="2594" spans="1:17" x14ac:dyDescent="0.3">
      <c r="A2594" t="s">
        <v>1705</v>
      </c>
      <c r="B2594" s="1">
        <v>44978</v>
      </c>
      <c r="C2594" s="1">
        <v>45342</v>
      </c>
      <c r="D2594" s="1">
        <v>45041</v>
      </c>
      <c r="E2594" t="s">
        <v>31</v>
      </c>
      <c r="F2594">
        <v>44.6</v>
      </c>
      <c r="G2594">
        <v>45.4</v>
      </c>
      <c r="H2594">
        <v>44.2</v>
      </c>
      <c r="I2594">
        <v>44.6</v>
      </c>
      <c r="J2594">
        <v>44.8</v>
      </c>
      <c r="K2594">
        <v>44.8</v>
      </c>
      <c r="L2594">
        <v>44.79</v>
      </c>
      <c r="M2594">
        <v>45.4</v>
      </c>
      <c r="N2594">
        <v>31.75</v>
      </c>
      <c r="O2594">
        <v>13527189</v>
      </c>
      <c r="P2594">
        <v>605883535.29999995</v>
      </c>
      <c r="Q2594">
        <v>11257</v>
      </c>
    </row>
    <row r="2595" spans="1:17" x14ac:dyDescent="0.3">
      <c r="A2595" t="s">
        <v>1705</v>
      </c>
      <c r="B2595" s="1">
        <v>44978</v>
      </c>
      <c r="C2595" s="1">
        <v>45342</v>
      </c>
      <c r="D2595" s="1">
        <v>45040</v>
      </c>
      <c r="E2595" t="s">
        <v>31</v>
      </c>
      <c r="F2595">
        <v>44.7</v>
      </c>
      <c r="G2595">
        <v>44.75</v>
      </c>
      <c r="H2595">
        <v>44.1</v>
      </c>
      <c r="I2595">
        <v>44.45</v>
      </c>
      <c r="J2595">
        <v>44.5</v>
      </c>
      <c r="K2595">
        <v>44.6</v>
      </c>
      <c r="L2595">
        <v>44.47</v>
      </c>
      <c r="M2595">
        <v>45.1</v>
      </c>
      <c r="N2595">
        <v>31.75</v>
      </c>
      <c r="O2595">
        <v>9107250</v>
      </c>
      <c r="P2595">
        <v>404964841.69999999</v>
      </c>
      <c r="Q2595">
        <v>9489</v>
      </c>
    </row>
    <row r="2596" spans="1:17" x14ac:dyDescent="0.3">
      <c r="A2596" t="s">
        <v>1705</v>
      </c>
      <c r="B2596" s="1">
        <v>44978</v>
      </c>
      <c r="C2596" s="1">
        <v>45342</v>
      </c>
      <c r="D2596" s="1">
        <v>45037</v>
      </c>
      <c r="E2596" t="s">
        <v>31</v>
      </c>
      <c r="F2596">
        <v>44.55</v>
      </c>
      <c r="G2596">
        <v>44.65</v>
      </c>
      <c r="H2596">
        <v>43.95</v>
      </c>
      <c r="I2596">
        <v>44.4</v>
      </c>
      <c r="J2596">
        <v>44.45</v>
      </c>
      <c r="K2596">
        <v>44.45</v>
      </c>
      <c r="L2596">
        <v>44.38</v>
      </c>
      <c r="M2596">
        <v>45.1</v>
      </c>
      <c r="N2596">
        <v>31.75</v>
      </c>
      <c r="O2596">
        <v>6214319</v>
      </c>
      <c r="P2596">
        <v>275785202.94999999</v>
      </c>
      <c r="Q2596">
        <v>9117</v>
      </c>
    </row>
    <row r="2597" spans="1:17" x14ac:dyDescent="0.3">
      <c r="A2597" t="s">
        <v>1705</v>
      </c>
      <c r="B2597" s="1">
        <v>44978</v>
      </c>
      <c r="C2597" s="1">
        <v>45342</v>
      </c>
      <c r="D2597" s="1">
        <v>45036</v>
      </c>
      <c r="E2597" t="s">
        <v>31</v>
      </c>
      <c r="F2597">
        <v>44.35</v>
      </c>
      <c r="G2597">
        <v>45.1</v>
      </c>
      <c r="H2597">
        <v>44.25</v>
      </c>
      <c r="I2597">
        <v>44.35</v>
      </c>
      <c r="J2597">
        <v>44.35</v>
      </c>
      <c r="K2597">
        <v>44.4</v>
      </c>
      <c r="L2597">
        <v>44.7</v>
      </c>
      <c r="M2597">
        <v>45.1</v>
      </c>
      <c r="N2597">
        <v>31.75</v>
      </c>
      <c r="O2597">
        <v>10637469</v>
      </c>
      <c r="P2597">
        <v>475495533.85000002</v>
      </c>
      <c r="Q2597">
        <v>17358</v>
      </c>
    </row>
    <row r="2598" spans="1:17" x14ac:dyDescent="0.3">
      <c r="A2598" t="s">
        <v>1705</v>
      </c>
      <c r="B2598" s="1">
        <v>44978</v>
      </c>
      <c r="C2598" s="1">
        <v>45342</v>
      </c>
      <c r="D2598" s="1">
        <v>45035</v>
      </c>
      <c r="E2598" t="s">
        <v>31</v>
      </c>
      <c r="F2598">
        <v>44.4</v>
      </c>
      <c r="G2598">
        <v>44.8</v>
      </c>
      <c r="H2598">
        <v>44.1</v>
      </c>
      <c r="I2598">
        <v>44.3</v>
      </c>
      <c r="J2598">
        <v>44.35</v>
      </c>
      <c r="K2598">
        <v>44.35</v>
      </c>
      <c r="L2598">
        <v>44.44</v>
      </c>
      <c r="M2598">
        <v>44.9</v>
      </c>
      <c r="N2598">
        <v>31.75</v>
      </c>
      <c r="O2598">
        <v>7428629</v>
      </c>
      <c r="P2598">
        <v>330146968.85000002</v>
      </c>
      <c r="Q2598">
        <v>11018</v>
      </c>
    </row>
    <row r="2599" spans="1:17" x14ac:dyDescent="0.3">
      <c r="A2599" t="s">
        <v>1705</v>
      </c>
      <c r="B2599" s="1">
        <v>44978</v>
      </c>
      <c r="C2599" s="1">
        <v>45342</v>
      </c>
      <c r="D2599" s="1">
        <v>45034</v>
      </c>
      <c r="E2599" t="s">
        <v>31</v>
      </c>
      <c r="F2599">
        <v>44.75</v>
      </c>
      <c r="G2599">
        <v>44.85</v>
      </c>
      <c r="H2599">
        <v>43.75</v>
      </c>
      <c r="I2599">
        <v>44.65</v>
      </c>
      <c r="J2599">
        <v>44.3</v>
      </c>
      <c r="K2599">
        <v>44.3</v>
      </c>
      <c r="L2599">
        <v>44.33</v>
      </c>
      <c r="M2599">
        <v>44.9</v>
      </c>
      <c r="N2599">
        <v>31.75</v>
      </c>
      <c r="O2599">
        <v>9065127</v>
      </c>
      <c r="P2599">
        <v>401894660.69999999</v>
      </c>
      <c r="Q2599">
        <v>14968</v>
      </c>
    </row>
    <row r="2600" spans="1:17" x14ac:dyDescent="0.3">
      <c r="A2600" t="s">
        <v>1705</v>
      </c>
      <c r="B2600" s="1">
        <v>44978</v>
      </c>
      <c r="C2600" s="1">
        <v>45342</v>
      </c>
      <c r="D2600" s="1">
        <v>45033</v>
      </c>
      <c r="E2600" t="s">
        <v>31</v>
      </c>
      <c r="F2600">
        <v>43.55</v>
      </c>
      <c r="G2600">
        <v>44.9</v>
      </c>
      <c r="H2600">
        <v>43.45</v>
      </c>
      <c r="I2600">
        <v>43.9</v>
      </c>
      <c r="J2600">
        <v>44.45</v>
      </c>
      <c r="K2600">
        <v>44.65</v>
      </c>
      <c r="L2600">
        <v>44.51</v>
      </c>
      <c r="M2600">
        <v>44.9</v>
      </c>
      <c r="N2600">
        <v>31.75</v>
      </c>
      <c r="O2600">
        <v>11911474</v>
      </c>
      <c r="P2600">
        <v>530185782.14999998</v>
      </c>
      <c r="Q2600">
        <v>18009</v>
      </c>
    </row>
    <row r="2601" spans="1:17" x14ac:dyDescent="0.3">
      <c r="A2601" t="s">
        <v>1705</v>
      </c>
      <c r="B2601" s="1">
        <v>44978</v>
      </c>
      <c r="C2601" s="1">
        <v>45342</v>
      </c>
      <c r="D2601" s="1">
        <v>45029</v>
      </c>
      <c r="E2601" t="s">
        <v>31</v>
      </c>
      <c r="F2601">
        <v>43.65</v>
      </c>
      <c r="G2601">
        <v>44.7</v>
      </c>
      <c r="H2601">
        <v>43.5</v>
      </c>
      <c r="I2601">
        <v>43.7</v>
      </c>
      <c r="J2601">
        <v>43.9</v>
      </c>
      <c r="K2601">
        <v>43.9</v>
      </c>
      <c r="L2601">
        <v>44.11</v>
      </c>
      <c r="M2601">
        <v>44.7</v>
      </c>
      <c r="N2601">
        <v>31.75</v>
      </c>
      <c r="O2601">
        <v>11309050</v>
      </c>
      <c r="P2601">
        <v>498873070</v>
      </c>
      <c r="Q2601">
        <v>15211</v>
      </c>
    </row>
    <row r="2602" spans="1:17" x14ac:dyDescent="0.3">
      <c r="A2602" t="s">
        <v>1705</v>
      </c>
      <c r="B2602" s="1">
        <v>44978</v>
      </c>
      <c r="C2602" s="1">
        <v>45342</v>
      </c>
      <c r="D2602" s="1">
        <v>45028</v>
      </c>
      <c r="E2602" t="s">
        <v>31</v>
      </c>
      <c r="F2602">
        <v>43.35</v>
      </c>
      <c r="G2602">
        <v>43.95</v>
      </c>
      <c r="H2602">
        <v>42.9</v>
      </c>
      <c r="I2602">
        <v>43.35</v>
      </c>
      <c r="J2602">
        <v>43.65</v>
      </c>
      <c r="K2602">
        <v>43.7</v>
      </c>
      <c r="L2602">
        <v>43.53</v>
      </c>
      <c r="M2602">
        <v>44.6</v>
      </c>
      <c r="N2602">
        <v>31.75</v>
      </c>
      <c r="O2602">
        <v>7294155</v>
      </c>
      <c r="P2602">
        <v>317534111.94999999</v>
      </c>
      <c r="Q2602">
        <v>11039</v>
      </c>
    </row>
    <row r="2603" spans="1:17" x14ac:dyDescent="0.3">
      <c r="A2603" t="s">
        <v>1705</v>
      </c>
      <c r="B2603" s="1">
        <v>44978</v>
      </c>
      <c r="C2603" s="1">
        <v>45342</v>
      </c>
      <c r="D2603" s="1">
        <v>45027</v>
      </c>
      <c r="E2603" t="s">
        <v>31</v>
      </c>
      <c r="F2603">
        <v>43.2</v>
      </c>
      <c r="G2603">
        <v>44.1</v>
      </c>
      <c r="H2603">
        <v>43.2</v>
      </c>
      <c r="I2603">
        <v>43.6</v>
      </c>
      <c r="J2603">
        <v>43.3</v>
      </c>
      <c r="K2603">
        <v>43.35</v>
      </c>
      <c r="L2603">
        <v>43.63</v>
      </c>
      <c r="M2603">
        <v>44.6</v>
      </c>
      <c r="N2603">
        <v>31.75</v>
      </c>
      <c r="O2603">
        <v>6046340</v>
      </c>
      <c r="P2603">
        <v>263811425.55000001</v>
      </c>
      <c r="Q2603">
        <v>12428</v>
      </c>
    </row>
    <row r="2604" spans="1:17" x14ac:dyDescent="0.3">
      <c r="A2604" t="s">
        <v>1705</v>
      </c>
      <c r="B2604" s="1">
        <v>44978</v>
      </c>
      <c r="C2604" s="1">
        <v>45342</v>
      </c>
      <c r="D2604" s="1">
        <v>45026</v>
      </c>
      <c r="E2604" t="s">
        <v>31</v>
      </c>
      <c r="F2604">
        <v>43.9</v>
      </c>
      <c r="G2604">
        <v>44.1</v>
      </c>
      <c r="H2604">
        <v>43.1</v>
      </c>
      <c r="I2604">
        <v>43.95</v>
      </c>
      <c r="J2604">
        <v>43.6</v>
      </c>
      <c r="K2604">
        <v>43.6</v>
      </c>
      <c r="L2604">
        <v>43.54</v>
      </c>
      <c r="M2604">
        <v>44.6</v>
      </c>
      <c r="N2604">
        <v>31.75</v>
      </c>
      <c r="O2604">
        <v>7235715</v>
      </c>
      <c r="P2604">
        <v>315052631.89999998</v>
      </c>
      <c r="Q2604">
        <v>8930</v>
      </c>
    </row>
    <row r="2605" spans="1:17" x14ac:dyDescent="0.3">
      <c r="A2605" t="s">
        <v>1705</v>
      </c>
      <c r="B2605" s="1">
        <v>44978</v>
      </c>
      <c r="C2605" s="1">
        <v>45342</v>
      </c>
      <c r="D2605" s="1">
        <v>45022</v>
      </c>
      <c r="E2605" t="s">
        <v>31</v>
      </c>
      <c r="F2605">
        <v>43.6</v>
      </c>
      <c r="G2605">
        <v>44.6</v>
      </c>
      <c r="H2605">
        <v>43.15</v>
      </c>
      <c r="I2605">
        <v>43.7</v>
      </c>
      <c r="J2605">
        <v>43.8</v>
      </c>
      <c r="K2605">
        <v>43.95</v>
      </c>
      <c r="L2605">
        <v>44.02</v>
      </c>
      <c r="M2605">
        <v>44.6</v>
      </c>
      <c r="N2605">
        <v>31.75</v>
      </c>
      <c r="O2605">
        <v>17931991</v>
      </c>
      <c r="P2605">
        <v>789320651.70000005</v>
      </c>
      <c r="Q2605">
        <v>21689</v>
      </c>
    </row>
    <row r="2606" spans="1:17" x14ac:dyDescent="0.3">
      <c r="A2606" t="s">
        <v>1705</v>
      </c>
      <c r="B2606" s="1">
        <v>44978</v>
      </c>
      <c r="C2606" s="1">
        <v>45342</v>
      </c>
      <c r="D2606" s="1">
        <v>45021</v>
      </c>
      <c r="E2606" t="s">
        <v>31</v>
      </c>
      <c r="F2606">
        <v>43.05</v>
      </c>
      <c r="G2606">
        <v>44.05</v>
      </c>
      <c r="H2606">
        <v>42.85</v>
      </c>
      <c r="I2606">
        <v>43.45</v>
      </c>
      <c r="J2606">
        <v>43.55</v>
      </c>
      <c r="K2606">
        <v>43.7</v>
      </c>
      <c r="L2606">
        <v>43.56</v>
      </c>
      <c r="M2606">
        <v>44.3</v>
      </c>
      <c r="N2606">
        <v>31.75</v>
      </c>
      <c r="O2606">
        <v>15870617</v>
      </c>
      <c r="P2606">
        <v>691348959.10000002</v>
      </c>
      <c r="Q2606">
        <v>25202</v>
      </c>
    </row>
    <row r="2607" spans="1:17" x14ac:dyDescent="0.3">
      <c r="A2607" t="s">
        <v>1705</v>
      </c>
      <c r="B2607" s="1">
        <v>44978</v>
      </c>
      <c r="C2607" s="1">
        <v>45342</v>
      </c>
      <c r="D2607" s="1">
        <v>45019</v>
      </c>
      <c r="E2607" t="s">
        <v>31</v>
      </c>
      <c r="F2607">
        <v>40.700000000000003</v>
      </c>
      <c r="G2607">
        <v>43.7</v>
      </c>
      <c r="H2607">
        <v>40.6</v>
      </c>
      <c r="I2607">
        <v>40.549999999999997</v>
      </c>
      <c r="J2607">
        <v>43.4</v>
      </c>
      <c r="K2607">
        <v>43.45</v>
      </c>
      <c r="L2607">
        <v>43.03</v>
      </c>
      <c r="M2607">
        <v>44.3</v>
      </c>
      <c r="N2607">
        <v>31.75</v>
      </c>
      <c r="O2607">
        <v>33649897</v>
      </c>
      <c r="P2607">
        <v>1448055705.25</v>
      </c>
      <c r="Q2607">
        <v>43168</v>
      </c>
    </row>
    <row r="2608" spans="1:17" x14ac:dyDescent="0.3">
      <c r="A2608" t="s">
        <v>1705</v>
      </c>
      <c r="B2608" s="1">
        <v>44978</v>
      </c>
      <c r="C2608" s="1">
        <v>45342</v>
      </c>
      <c r="D2608" s="1">
        <v>45016</v>
      </c>
      <c r="E2608" t="s">
        <v>31</v>
      </c>
      <c r="F2608">
        <v>39.4</v>
      </c>
      <c r="G2608">
        <v>40.700000000000003</v>
      </c>
      <c r="H2608">
        <v>39.15</v>
      </c>
      <c r="I2608">
        <v>39.200000000000003</v>
      </c>
      <c r="J2608">
        <v>40.549999999999997</v>
      </c>
      <c r="K2608">
        <v>40.549999999999997</v>
      </c>
      <c r="L2608">
        <v>40.15</v>
      </c>
      <c r="M2608">
        <v>44.3</v>
      </c>
      <c r="N2608">
        <v>31.75</v>
      </c>
      <c r="O2608">
        <v>12953895</v>
      </c>
      <c r="P2608">
        <v>520038445.35000002</v>
      </c>
      <c r="Q2608">
        <v>16134</v>
      </c>
    </row>
    <row r="2609" spans="1:17" x14ac:dyDescent="0.3">
      <c r="A2609" t="s">
        <v>1705</v>
      </c>
      <c r="B2609" s="1">
        <v>44978</v>
      </c>
      <c r="C2609" s="1">
        <v>45342</v>
      </c>
      <c r="D2609" s="1">
        <v>45014</v>
      </c>
      <c r="E2609" t="s">
        <v>31</v>
      </c>
      <c r="F2609">
        <v>37.700000000000003</v>
      </c>
      <c r="G2609">
        <v>39.65</v>
      </c>
      <c r="H2609">
        <v>37.5</v>
      </c>
      <c r="I2609">
        <v>37.5</v>
      </c>
      <c r="J2609">
        <v>39.5</v>
      </c>
      <c r="K2609">
        <v>39.200000000000003</v>
      </c>
      <c r="L2609">
        <v>38.72</v>
      </c>
      <c r="M2609">
        <v>44.3</v>
      </c>
      <c r="N2609">
        <v>31.75</v>
      </c>
      <c r="O2609">
        <v>12104832</v>
      </c>
      <c r="P2609">
        <v>468640118.44999999</v>
      </c>
      <c r="Q2609">
        <v>16027</v>
      </c>
    </row>
    <row r="2610" spans="1:17" x14ac:dyDescent="0.3">
      <c r="A2610" t="s">
        <v>1705</v>
      </c>
      <c r="B2610" s="1">
        <v>44978</v>
      </c>
      <c r="C2610" s="1">
        <v>45342</v>
      </c>
      <c r="D2610" s="1">
        <v>45013</v>
      </c>
      <c r="E2610" t="s">
        <v>31</v>
      </c>
      <c r="F2610">
        <v>38.25</v>
      </c>
      <c r="G2610">
        <v>38.35</v>
      </c>
      <c r="H2610">
        <v>37.200000000000003</v>
      </c>
      <c r="I2610">
        <v>38.450000000000003</v>
      </c>
      <c r="J2610">
        <v>37.6</v>
      </c>
      <c r="K2610">
        <v>37.5</v>
      </c>
      <c r="L2610">
        <v>37.58</v>
      </c>
      <c r="M2610">
        <v>44.3</v>
      </c>
      <c r="N2610">
        <v>31.75</v>
      </c>
      <c r="O2610">
        <v>9335014</v>
      </c>
      <c r="P2610">
        <v>350772281.60000002</v>
      </c>
      <c r="Q2610">
        <v>12193</v>
      </c>
    </row>
    <row r="2611" spans="1:17" x14ac:dyDescent="0.3">
      <c r="A2611" t="s">
        <v>1705</v>
      </c>
      <c r="B2611" s="1">
        <v>44978</v>
      </c>
      <c r="C2611" s="1">
        <v>45342</v>
      </c>
      <c r="D2611" s="1">
        <v>45012</v>
      </c>
      <c r="E2611" t="s">
        <v>31</v>
      </c>
      <c r="F2611">
        <v>38.75</v>
      </c>
      <c r="G2611">
        <v>38.85</v>
      </c>
      <c r="H2611">
        <v>38.25</v>
      </c>
      <c r="I2611">
        <v>38.75</v>
      </c>
      <c r="J2611">
        <v>38.35</v>
      </c>
      <c r="K2611">
        <v>38.450000000000003</v>
      </c>
      <c r="L2611">
        <v>38.58</v>
      </c>
      <c r="M2611">
        <v>44.3</v>
      </c>
      <c r="N2611">
        <v>31.75</v>
      </c>
      <c r="O2611">
        <v>16254901</v>
      </c>
      <c r="P2611">
        <v>627169122.70000005</v>
      </c>
      <c r="Q2611">
        <v>14816</v>
      </c>
    </row>
    <row r="2612" spans="1:17" x14ac:dyDescent="0.3">
      <c r="A2612" t="s">
        <v>1705</v>
      </c>
      <c r="B2612" s="1">
        <v>44978</v>
      </c>
      <c r="C2612" s="1">
        <v>45342</v>
      </c>
      <c r="D2612" s="1">
        <v>45009</v>
      </c>
      <c r="E2612" t="s">
        <v>31</v>
      </c>
      <c r="F2612">
        <v>39.5</v>
      </c>
      <c r="G2612">
        <v>39.65</v>
      </c>
      <c r="H2612">
        <v>38.6</v>
      </c>
      <c r="I2612">
        <v>39.450000000000003</v>
      </c>
      <c r="J2612">
        <v>38.799999999999997</v>
      </c>
      <c r="K2612">
        <v>38.75</v>
      </c>
      <c r="L2612">
        <v>39.07</v>
      </c>
      <c r="M2612">
        <v>44.3</v>
      </c>
      <c r="N2612">
        <v>31.75</v>
      </c>
      <c r="O2612">
        <v>4841603</v>
      </c>
      <c r="P2612">
        <v>189161262.84999999</v>
      </c>
      <c r="Q2612">
        <v>7884</v>
      </c>
    </row>
    <row r="2613" spans="1:17" x14ac:dyDescent="0.3">
      <c r="A2613" t="s">
        <v>1705</v>
      </c>
      <c r="B2613" s="1">
        <v>44978</v>
      </c>
      <c r="C2613" s="1">
        <v>45342</v>
      </c>
      <c r="D2613" s="1">
        <v>45008</v>
      </c>
      <c r="E2613" t="s">
        <v>31</v>
      </c>
      <c r="F2613">
        <v>39.75</v>
      </c>
      <c r="G2613">
        <v>39.950000000000003</v>
      </c>
      <c r="H2613">
        <v>39.299999999999997</v>
      </c>
      <c r="I2613">
        <v>39.700000000000003</v>
      </c>
      <c r="J2613">
        <v>39.5</v>
      </c>
      <c r="K2613">
        <v>39.450000000000003</v>
      </c>
      <c r="L2613">
        <v>39.57</v>
      </c>
      <c r="M2613">
        <v>44.3</v>
      </c>
      <c r="N2613">
        <v>31.75</v>
      </c>
      <c r="O2613">
        <v>3211083</v>
      </c>
      <c r="P2613">
        <v>127074329.34999999</v>
      </c>
      <c r="Q2613">
        <v>7117</v>
      </c>
    </row>
    <row r="2614" spans="1:17" x14ac:dyDescent="0.3">
      <c r="A2614" t="s">
        <v>1705</v>
      </c>
      <c r="B2614" s="1">
        <v>44978</v>
      </c>
      <c r="C2614" s="1">
        <v>45342</v>
      </c>
      <c r="D2614" s="1">
        <v>45007</v>
      </c>
      <c r="E2614" t="s">
        <v>31</v>
      </c>
      <c r="F2614">
        <v>39.65</v>
      </c>
      <c r="G2614">
        <v>40.35</v>
      </c>
      <c r="H2614">
        <v>39.65</v>
      </c>
      <c r="I2614">
        <v>39.85</v>
      </c>
      <c r="J2614">
        <v>39.65</v>
      </c>
      <c r="K2614">
        <v>39.700000000000003</v>
      </c>
      <c r="L2614">
        <v>39.92</v>
      </c>
      <c r="M2614">
        <v>44.3</v>
      </c>
      <c r="N2614">
        <v>31.75</v>
      </c>
      <c r="O2614">
        <v>5190595</v>
      </c>
      <c r="P2614">
        <v>207225272.44999999</v>
      </c>
      <c r="Q2614">
        <v>7340</v>
      </c>
    </row>
    <row r="2615" spans="1:17" x14ac:dyDescent="0.3">
      <c r="A2615" t="s">
        <v>1705</v>
      </c>
      <c r="B2615" s="1">
        <v>44978</v>
      </c>
      <c r="C2615" s="1">
        <v>45342</v>
      </c>
      <c r="D2615" s="1">
        <v>45006</v>
      </c>
      <c r="E2615" t="s">
        <v>31</v>
      </c>
      <c r="F2615">
        <v>41.45</v>
      </c>
      <c r="G2615">
        <v>41.45</v>
      </c>
      <c r="H2615">
        <v>39.75</v>
      </c>
      <c r="I2615">
        <v>41.25</v>
      </c>
      <c r="J2615">
        <v>39.950000000000003</v>
      </c>
      <c r="K2615">
        <v>39.85</v>
      </c>
      <c r="L2615">
        <v>40.25</v>
      </c>
      <c r="M2615">
        <v>44.3</v>
      </c>
      <c r="N2615">
        <v>31.75</v>
      </c>
      <c r="O2615">
        <v>7213732</v>
      </c>
      <c r="P2615">
        <v>290351529.5</v>
      </c>
      <c r="Q2615">
        <v>11922</v>
      </c>
    </row>
    <row r="2616" spans="1:17" x14ac:dyDescent="0.3">
      <c r="A2616" t="s">
        <v>1705</v>
      </c>
      <c r="B2616" s="1">
        <v>44978</v>
      </c>
      <c r="C2616" s="1">
        <v>45342</v>
      </c>
      <c r="D2616" s="1">
        <v>45005</v>
      </c>
      <c r="E2616" t="s">
        <v>31</v>
      </c>
      <c r="F2616">
        <v>42.75</v>
      </c>
      <c r="G2616">
        <v>43.25</v>
      </c>
      <c r="H2616">
        <v>40.85</v>
      </c>
      <c r="I2616">
        <v>42.7</v>
      </c>
      <c r="J2616">
        <v>41.05</v>
      </c>
      <c r="K2616">
        <v>41.25</v>
      </c>
      <c r="L2616">
        <v>41.89</v>
      </c>
      <c r="M2616">
        <v>44.3</v>
      </c>
      <c r="N2616">
        <v>31.75</v>
      </c>
      <c r="O2616">
        <v>12181923</v>
      </c>
      <c r="P2616">
        <v>510281997.89999998</v>
      </c>
      <c r="Q2616">
        <v>19575</v>
      </c>
    </row>
    <row r="2617" spans="1:17" x14ac:dyDescent="0.3">
      <c r="A2617" t="s">
        <v>1705</v>
      </c>
      <c r="B2617" s="1">
        <v>44978</v>
      </c>
      <c r="C2617" s="1">
        <v>45342</v>
      </c>
      <c r="D2617" s="1">
        <v>45002</v>
      </c>
      <c r="E2617" t="s">
        <v>31</v>
      </c>
      <c r="F2617">
        <v>42.15</v>
      </c>
      <c r="G2617">
        <v>42.85</v>
      </c>
      <c r="H2617">
        <v>41.85</v>
      </c>
      <c r="I2617">
        <v>41.75</v>
      </c>
      <c r="J2617">
        <v>42.75</v>
      </c>
      <c r="K2617">
        <v>42.7</v>
      </c>
      <c r="L2617">
        <v>42.44</v>
      </c>
      <c r="M2617">
        <v>44.3</v>
      </c>
      <c r="N2617">
        <v>31.75</v>
      </c>
      <c r="O2617">
        <v>21468791</v>
      </c>
      <c r="P2617">
        <v>911093658.5</v>
      </c>
      <c r="Q2617">
        <v>28171</v>
      </c>
    </row>
    <row r="2618" spans="1:17" x14ac:dyDescent="0.3">
      <c r="A2618" t="s">
        <v>1705</v>
      </c>
      <c r="B2618" s="1">
        <v>44978</v>
      </c>
      <c r="C2618" s="1">
        <v>45342</v>
      </c>
      <c r="D2618" s="1">
        <v>45001</v>
      </c>
      <c r="E2618" t="s">
        <v>31</v>
      </c>
      <c r="F2618">
        <v>41.45</v>
      </c>
      <c r="G2618">
        <v>42.25</v>
      </c>
      <c r="H2618">
        <v>40.4</v>
      </c>
      <c r="I2618">
        <v>41.35</v>
      </c>
      <c r="J2618">
        <v>41.85</v>
      </c>
      <c r="K2618">
        <v>41.75</v>
      </c>
      <c r="L2618">
        <v>41.53</v>
      </c>
      <c r="M2618">
        <v>44.3</v>
      </c>
      <c r="N2618">
        <v>31.75</v>
      </c>
      <c r="O2618">
        <v>17398465</v>
      </c>
      <c r="P2618">
        <v>722588801.04999995</v>
      </c>
      <c r="Q2618">
        <v>28888</v>
      </c>
    </row>
    <row r="2619" spans="1:17" x14ac:dyDescent="0.3">
      <c r="A2619" t="s">
        <v>1705</v>
      </c>
      <c r="B2619" s="1">
        <v>44978</v>
      </c>
      <c r="C2619" s="1">
        <v>45342</v>
      </c>
      <c r="D2619" s="1">
        <v>45000</v>
      </c>
      <c r="E2619" t="s">
        <v>31</v>
      </c>
      <c r="F2619">
        <v>40</v>
      </c>
      <c r="G2619">
        <v>42.05</v>
      </c>
      <c r="H2619">
        <v>39.700000000000003</v>
      </c>
      <c r="I2619">
        <v>39.450000000000003</v>
      </c>
      <c r="J2619">
        <v>41.3</v>
      </c>
      <c r="K2619">
        <v>41.35</v>
      </c>
      <c r="L2619">
        <v>41.21</v>
      </c>
      <c r="M2619">
        <v>44.3</v>
      </c>
      <c r="N2619">
        <v>31.75</v>
      </c>
      <c r="O2619">
        <v>34395621</v>
      </c>
      <c r="P2619">
        <v>1417399871.75</v>
      </c>
      <c r="Q2619">
        <v>41779</v>
      </c>
    </row>
    <row r="2620" spans="1:17" x14ac:dyDescent="0.3">
      <c r="A2620" t="s">
        <v>1705</v>
      </c>
      <c r="B2620" s="1">
        <v>44978</v>
      </c>
      <c r="C2620" s="1">
        <v>45342</v>
      </c>
      <c r="D2620" s="1">
        <v>44999</v>
      </c>
      <c r="E2620" t="s">
        <v>31</v>
      </c>
      <c r="F2620">
        <v>39.1</v>
      </c>
      <c r="G2620">
        <v>40.1</v>
      </c>
      <c r="H2620">
        <v>38.700000000000003</v>
      </c>
      <c r="I2620">
        <v>38.85</v>
      </c>
      <c r="J2620">
        <v>39.4</v>
      </c>
      <c r="K2620">
        <v>39.450000000000003</v>
      </c>
      <c r="L2620">
        <v>39.549999999999997</v>
      </c>
      <c r="M2620">
        <v>44.3</v>
      </c>
      <c r="N2620">
        <v>31.75</v>
      </c>
      <c r="O2620">
        <v>10989097</v>
      </c>
      <c r="P2620">
        <v>434627991.64999998</v>
      </c>
      <c r="Q2620">
        <v>19612</v>
      </c>
    </row>
    <row r="2621" spans="1:17" x14ac:dyDescent="0.3">
      <c r="A2621" t="s">
        <v>1705</v>
      </c>
      <c r="B2621" s="1">
        <v>44978</v>
      </c>
      <c r="C2621" s="1">
        <v>45342</v>
      </c>
      <c r="D2621" s="1">
        <v>44998</v>
      </c>
      <c r="E2621" t="s">
        <v>31</v>
      </c>
      <c r="F2621">
        <v>39.65</v>
      </c>
      <c r="G2621">
        <v>39.75</v>
      </c>
      <c r="H2621">
        <v>38.6</v>
      </c>
      <c r="I2621">
        <v>39.450000000000003</v>
      </c>
      <c r="J2621">
        <v>39.049999999999997</v>
      </c>
      <c r="K2621">
        <v>38.85</v>
      </c>
      <c r="L2621">
        <v>39.06</v>
      </c>
      <c r="M2621">
        <v>44.3</v>
      </c>
      <c r="N2621">
        <v>31.75</v>
      </c>
      <c r="O2621">
        <v>5941315</v>
      </c>
      <c r="P2621">
        <v>232050596.59999999</v>
      </c>
      <c r="Q2621">
        <v>9194</v>
      </c>
    </row>
    <row r="2622" spans="1:17" x14ac:dyDescent="0.3">
      <c r="A2622" t="s">
        <v>1705</v>
      </c>
      <c r="B2622" s="1">
        <v>44978</v>
      </c>
      <c r="C2622" s="1">
        <v>45342</v>
      </c>
      <c r="D2622" s="1">
        <v>44995</v>
      </c>
      <c r="E2622" t="s">
        <v>31</v>
      </c>
      <c r="F2622">
        <v>38.799999999999997</v>
      </c>
      <c r="G2622">
        <v>39.65</v>
      </c>
      <c r="H2622">
        <v>38.6</v>
      </c>
      <c r="I2622">
        <v>39.049999999999997</v>
      </c>
      <c r="J2622">
        <v>39.450000000000003</v>
      </c>
      <c r="K2622">
        <v>39.450000000000003</v>
      </c>
      <c r="L2622">
        <v>39.35</v>
      </c>
      <c r="M2622">
        <v>44.3</v>
      </c>
      <c r="N2622">
        <v>31.75</v>
      </c>
      <c r="O2622">
        <v>8699641</v>
      </c>
      <c r="P2622">
        <v>342329789.75</v>
      </c>
      <c r="Q2622">
        <v>11962</v>
      </c>
    </row>
    <row r="2623" spans="1:17" x14ac:dyDescent="0.3">
      <c r="A2623" t="s">
        <v>1705</v>
      </c>
      <c r="B2623" s="1">
        <v>44978</v>
      </c>
      <c r="C2623" s="1">
        <v>45342</v>
      </c>
      <c r="D2623" s="1">
        <v>44994</v>
      </c>
      <c r="E2623" t="s">
        <v>31</v>
      </c>
      <c r="F2623">
        <v>39.4</v>
      </c>
      <c r="G2623">
        <v>39.700000000000003</v>
      </c>
      <c r="H2623">
        <v>38.950000000000003</v>
      </c>
      <c r="I2623">
        <v>39.5</v>
      </c>
      <c r="J2623">
        <v>39</v>
      </c>
      <c r="K2623">
        <v>39.049999999999997</v>
      </c>
      <c r="L2623">
        <v>39.19</v>
      </c>
      <c r="M2623">
        <v>44.3</v>
      </c>
      <c r="N2623">
        <v>31.75</v>
      </c>
      <c r="O2623">
        <v>4063388</v>
      </c>
      <c r="P2623">
        <v>159248257.30000001</v>
      </c>
      <c r="Q2623">
        <v>4919</v>
      </c>
    </row>
    <row r="2624" spans="1:17" x14ac:dyDescent="0.3">
      <c r="A2624" t="s">
        <v>1705</v>
      </c>
      <c r="B2624" s="1">
        <v>44978</v>
      </c>
      <c r="C2624" s="1">
        <v>45342</v>
      </c>
      <c r="D2624" s="1">
        <v>44993</v>
      </c>
      <c r="E2624" t="s">
        <v>31</v>
      </c>
      <c r="F2624">
        <v>38.5</v>
      </c>
      <c r="G2624">
        <v>39.700000000000003</v>
      </c>
      <c r="H2624">
        <v>38.5</v>
      </c>
      <c r="I2624">
        <v>38.9</v>
      </c>
      <c r="J2624">
        <v>39.5</v>
      </c>
      <c r="K2624">
        <v>39.5</v>
      </c>
      <c r="L2624">
        <v>39.25</v>
      </c>
      <c r="M2624">
        <v>44.3</v>
      </c>
      <c r="N2624">
        <v>31.75</v>
      </c>
      <c r="O2624">
        <v>4762739</v>
      </c>
      <c r="P2624">
        <v>186945317.5</v>
      </c>
      <c r="Q2624">
        <v>6934</v>
      </c>
    </row>
    <row r="2625" spans="1:17" x14ac:dyDescent="0.3">
      <c r="A2625" t="s">
        <v>1705</v>
      </c>
      <c r="B2625" s="1">
        <v>44978</v>
      </c>
      <c r="C2625" s="1">
        <v>45342</v>
      </c>
      <c r="D2625" s="1">
        <v>44991</v>
      </c>
      <c r="E2625" t="s">
        <v>31</v>
      </c>
      <c r="F2625">
        <v>38.75</v>
      </c>
      <c r="G2625">
        <v>39.35</v>
      </c>
      <c r="H2625">
        <v>38.700000000000003</v>
      </c>
      <c r="I2625">
        <v>38.700000000000003</v>
      </c>
      <c r="J2625">
        <v>38.950000000000003</v>
      </c>
      <c r="K2625">
        <v>38.9</v>
      </c>
      <c r="L2625">
        <v>39</v>
      </c>
      <c r="M2625">
        <v>44.3</v>
      </c>
      <c r="N2625">
        <v>31.75</v>
      </c>
      <c r="O2625">
        <v>3709095</v>
      </c>
      <c r="P2625">
        <v>144638953.69999999</v>
      </c>
      <c r="Q2625">
        <v>6674</v>
      </c>
    </row>
    <row r="2626" spans="1:17" x14ac:dyDescent="0.3">
      <c r="A2626" t="s">
        <v>1705</v>
      </c>
      <c r="B2626" s="1">
        <v>44978</v>
      </c>
      <c r="C2626" s="1">
        <v>45342</v>
      </c>
      <c r="D2626" s="1">
        <v>44988</v>
      </c>
      <c r="E2626" t="s">
        <v>31</v>
      </c>
      <c r="F2626">
        <v>38.799999999999997</v>
      </c>
      <c r="G2626">
        <v>38.950000000000003</v>
      </c>
      <c r="H2626">
        <v>38.5</v>
      </c>
      <c r="I2626">
        <v>38.6</v>
      </c>
      <c r="J2626">
        <v>38.6</v>
      </c>
      <c r="K2626">
        <v>38.700000000000003</v>
      </c>
      <c r="L2626">
        <v>38.729999999999997</v>
      </c>
      <c r="M2626">
        <v>44.3</v>
      </c>
      <c r="N2626">
        <v>31.75</v>
      </c>
      <c r="O2626">
        <v>3865994</v>
      </c>
      <c r="P2626">
        <v>149749046</v>
      </c>
      <c r="Q2626">
        <v>6584</v>
      </c>
    </row>
    <row r="2627" spans="1:17" x14ac:dyDescent="0.3">
      <c r="A2627" t="s">
        <v>1705</v>
      </c>
      <c r="B2627" s="1">
        <v>44978</v>
      </c>
      <c r="C2627" s="1">
        <v>45342</v>
      </c>
      <c r="D2627" s="1">
        <v>44987</v>
      </c>
      <c r="E2627" t="s">
        <v>31</v>
      </c>
      <c r="F2627">
        <v>38.15</v>
      </c>
      <c r="G2627">
        <v>38.799999999999997</v>
      </c>
      <c r="H2627">
        <v>38.15</v>
      </c>
      <c r="I2627">
        <v>38.299999999999997</v>
      </c>
      <c r="J2627">
        <v>38.65</v>
      </c>
      <c r="K2627">
        <v>38.6</v>
      </c>
      <c r="L2627">
        <v>38.53</v>
      </c>
      <c r="M2627">
        <v>44.3</v>
      </c>
      <c r="N2627">
        <v>31.75</v>
      </c>
      <c r="O2627">
        <v>3854002</v>
      </c>
      <c r="P2627">
        <v>148512254.15000001</v>
      </c>
      <c r="Q2627">
        <v>6069</v>
      </c>
    </row>
    <row r="2628" spans="1:17" x14ac:dyDescent="0.3">
      <c r="A2628" t="s">
        <v>1705</v>
      </c>
      <c r="B2628" s="1">
        <v>44978</v>
      </c>
      <c r="C2628" s="1">
        <v>45342</v>
      </c>
      <c r="D2628" s="1">
        <v>44986</v>
      </c>
      <c r="E2628" t="s">
        <v>31</v>
      </c>
      <c r="F2628">
        <v>37.85</v>
      </c>
      <c r="G2628">
        <v>38.4</v>
      </c>
      <c r="H2628">
        <v>37.75</v>
      </c>
      <c r="I2628">
        <v>37.9</v>
      </c>
      <c r="J2628">
        <v>38.35</v>
      </c>
      <c r="K2628">
        <v>38.299999999999997</v>
      </c>
      <c r="L2628">
        <v>38.25</v>
      </c>
      <c r="M2628">
        <v>44.3</v>
      </c>
      <c r="N2628">
        <v>31.75</v>
      </c>
      <c r="O2628">
        <v>2331797</v>
      </c>
      <c r="P2628">
        <v>89185660.5</v>
      </c>
      <c r="Q2628">
        <v>4544</v>
      </c>
    </row>
    <row r="2629" spans="1:17" x14ac:dyDescent="0.3">
      <c r="A2629" t="s">
        <v>1705</v>
      </c>
      <c r="B2629" s="1">
        <v>44978</v>
      </c>
      <c r="C2629" s="1">
        <v>45342</v>
      </c>
      <c r="D2629" s="1">
        <v>44985</v>
      </c>
      <c r="E2629" t="s">
        <v>31</v>
      </c>
      <c r="F2629">
        <v>37.5</v>
      </c>
      <c r="G2629">
        <v>38</v>
      </c>
      <c r="H2629">
        <v>37.450000000000003</v>
      </c>
      <c r="I2629">
        <v>37.450000000000003</v>
      </c>
      <c r="J2629">
        <v>38</v>
      </c>
      <c r="K2629">
        <v>37.9</v>
      </c>
      <c r="L2629">
        <v>37.770000000000003</v>
      </c>
      <c r="M2629">
        <v>44.3</v>
      </c>
      <c r="N2629">
        <v>31.75</v>
      </c>
      <c r="O2629">
        <v>5779017</v>
      </c>
      <c r="P2629">
        <v>218253936.84999999</v>
      </c>
      <c r="Q2629">
        <v>6199</v>
      </c>
    </row>
    <row r="2630" spans="1:17" x14ac:dyDescent="0.3">
      <c r="A2630" t="s">
        <v>1705</v>
      </c>
      <c r="B2630" s="1">
        <v>44978</v>
      </c>
      <c r="C2630" s="1">
        <v>45342</v>
      </c>
      <c r="D2630" s="1">
        <v>44984</v>
      </c>
      <c r="E2630" t="s">
        <v>31</v>
      </c>
      <c r="F2630">
        <v>37.200000000000003</v>
      </c>
      <c r="G2630">
        <v>37.549999999999997</v>
      </c>
      <c r="H2630">
        <v>36.799999999999997</v>
      </c>
      <c r="I2630">
        <v>37.200000000000003</v>
      </c>
      <c r="J2630">
        <v>37.5</v>
      </c>
      <c r="K2630">
        <v>37.450000000000003</v>
      </c>
      <c r="L2630">
        <v>37.130000000000003</v>
      </c>
      <c r="M2630">
        <v>44.3</v>
      </c>
      <c r="N2630">
        <v>31.75</v>
      </c>
      <c r="O2630">
        <v>4564380</v>
      </c>
      <c r="P2630">
        <v>169468391.5</v>
      </c>
      <c r="Q2630">
        <v>6162</v>
      </c>
    </row>
    <row r="2631" spans="1:17" x14ac:dyDescent="0.3">
      <c r="A2631" t="s">
        <v>1705</v>
      </c>
      <c r="B2631" s="1">
        <v>44978</v>
      </c>
      <c r="C2631" s="1">
        <v>45342</v>
      </c>
      <c r="D2631" s="1">
        <v>44981</v>
      </c>
      <c r="E2631" t="s">
        <v>31</v>
      </c>
      <c r="F2631">
        <v>37.65</v>
      </c>
      <c r="G2631">
        <v>37.85</v>
      </c>
      <c r="H2631">
        <v>37.1</v>
      </c>
      <c r="I2631">
        <v>37.5</v>
      </c>
      <c r="J2631">
        <v>37.200000000000003</v>
      </c>
      <c r="K2631">
        <v>37.200000000000003</v>
      </c>
      <c r="L2631">
        <v>37.36</v>
      </c>
      <c r="M2631">
        <v>44.3</v>
      </c>
      <c r="N2631">
        <v>31.75</v>
      </c>
      <c r="O2631">
        <v>4336804</v>
      </c>
      <c r="P2631">
        <v>162024633.19999999</v>
      </c>
      <c r="Q2631">
        <v>6506</v>
      </c>
    </row>
    <row r="2632" spans="1:17" x14ac:dyDescent="0.3">
      <c r="A2632" t="s">
        <v>1705</v>
      </c>
      <c r="B2632" s="1">
        <v>44978</v>
      </c>
      <c r="C2632" s="1">
        <v>45342</v>
      </c>
      <c r="D2632" s="1">
        <v>44980</v>
      </c>
      <c r="E2632" t="s">
        <v>31</v>
      </c>
      <c r="F2632">
        <v>38.4</v>
      </c>
      <c r="G2632">
        <v>38.4</v>
      </c>
      <c r="H2632">
        <v>37.4</v>
      </c>
      <c r="I2632">
        <v>38.5</v>
      </c>
      <c r="J2632">
        <v>37.65</v>
      </c>
      <c r="K2632">
        <v>37.5</v>
      </c>
      <c r="L2632">
        <v>37.89</v>
      </c>
      <c r="M2632">
        <v>44.3</v>
      </c>
      <c r="N2632">
        <v>31.75</v>
      </c>
      <c r="O2632">
        <v>8954009</v>
      </c>
      <c r="P2632">
        <v>339267331.64999998</v>
      </c>
      <c r="Q2632">
        <v>11769</v>
      </c>
    </row>
    <row r="2633" spans="1:17" x14ac:dyDescent="0.3">
      <c r="A2633" t="s">
        <v>1705</v>
      </c>
      <c r="B2633" s="1">
        <v>44978</v>
      </c>
      <c r="C2633" s="1">
        <v>45342</v>
      </c>
      <c r="D2633" s="1">
        <v>44979</v>
      </c>
      <c r="E2633" t="s">
        <v>31</v>
      </c>
      <c r="F2633">
        <v>38.85</v>
      </c>
      <c r="G2633">
        <v>39.049999999999997</v>
      </c>
      <c r="H2633">
        <v>38.200000000000003</v>
      </c>
      <c r="I2633">
        <v>38.9</v>
      </c>
      <c r="J2633">
        <v>38.35</v>
      </c>
      <c r="K2633">
        <v>38.5</v>
      </c>
      <c r="L2633">
        <v>38.5</v>
      </c>
      <c r="M2633">
        <v>44.3</v>
      </c>
      <c r="N2633">
        <v>31.75</v>
      </c>
      <c r="O2633">
        <v>10373931</v>
      </c>
      <c r="P2633">
        <v>399371089.94999999</v>
      </c>
      <c r="Q2633">
        <v>10270</v>
      </c>
    </row>
    <row r="2634" spans="1:17" x14ac:dyDescent="0.3">
      <c r="A2634" t="s">
        <v>1705</v>
      </c>
      <c r="B2634" s="1">
        <v>44978</v>
      </c>
      <c r="C2634" s="1">
        <v>45342</v>
      </c>
      <c r="D2634" s="1">
        <v>44978</v>
      </c>
      <c r="E2634" t="s">
        <v>31</v>
      </c>
      <c r="F2634">
        <v>39.200000000000003</v>
      </c>
      <c r="G2634">
        <v>39.450000000000003</v>
      </c>
      <c r="H2634">
        <v>38.75</v>
      </c>
      <c r="I2634">
        <v>39.15</v>
      </c>
      <c r="J2634">
        <v>38.85</v>
      </c>
      <c r="K2634">
        <v>38.9</v>
      </c>
      <c r="L2634">
        <v>39.11</v>
      </c>
      <c r="M2634">
        <v>44.3</v>
      </c>
      <c r="N2634">
        <v>31.75</v>
      </c>
      <c r="O2634">
        <v>9035581</v>
      </c>
      <c r="P2634">
        <v>353417877.39999998</v>
      </c>
      <c r="Q2634">
        <v>7200</v>
      </c>
    </row>
    <row r="2635" spans="1:17" x14ac:dyDescent="0.3">
      <c r="A2635" t="s">
        <v>1710</v>
      </c>
      <c r="B2635" s="1">
        <v>44978</v>
      </c>
      <c r="C2635" s="1">
        <v>45342</v>
      </c>
      <c r="D2635" s="1">
        <v>45341</v>
      </c>
      <c r="E2635" t="s">
        <v>31</v>
      </c>
      <c r="F2635">
        <v>1313.4</v>
      </c>
      <c r="G2635">
        <v>1327</v>
      </c>
      <c r="H2635">
        <v>1302.1500000000001</v>
      </c>
      <c r="I2635">
        <v>1306.8499999999999</v>
      </c>
      <c r="J2635">
        <v>1311</v>
      </c>
      <c r="K2635">
        <v>1307</v>
      </c>
      <c r="L2635">
        <v>1314.36</v>
      </c>
      <c r="M2635">
        <v>1327</v>
      </c>
      <c r="N2635">
        <v>533.65</v>
      </c>
      <c r="O2635">
        <v>2700240</v>
      </c>
      <c r="P2635">
        <v>3549092442.6500001</v>
      </c>
      <c r="Q2635">
        <v>74031</v>
      </c>
    </row>
    <row r="2636" spans="1:17" x14ac:dyDescent="0.3">
      <c r="A2636" t="s">
        <v>1710</v>
      </c>
      <c r="B2636" s="1">
        <v>44978</v>
      </c>
      <c r="C2636" s="1">
        <v>45342</v>
      </c>
      <c r="D2636" s="1">
        <v>45338</v>
      </c>
      <c r="E2636" t="s">
        <v>31</v>
      </c>
      <c r="F2636">
        <v>1269.8</v>
      </c>
      <c r="G2636">
        <v>1311</v>
      </c>
      <c r="H2636">
        <v>1265.55</v>
      </c>
      <c r="I2636">
        <v>1267.05</v>
      </c>
      <c r="J2636">
        <v>1310.0999999999999</v>
      </c>
      <c r="K2636">
        <v>1306.8499999999999</v>
      </c>
      <c r="L2636">
        <v>1293.7</v>
      </c>
      <c r="M2636">
        <v>1311</v>
      </c>
      <c r="N2636">
        <v>533.65</v>
      </c>
      <c r="O2636">
        <v>5476230</v>
      </c>
      <c r="P2636">
        <v>7084591726.6999998</v>
      </c>
      <c r="Q2636">
        <v>145190</v>
      </c>
    </row>
    <row r="2637" spans="1:17" x14ac:dyDescent="0.3">
      <c r="A2637" t="s">
        <v>1710</v>
      </c>
      <c r="B2637" s="1">
        <v>44978</v>
      </c>
      <c r="C2637" s="1">
        <v>45342</v>
      </c>
      <c r="D2637" s="1">
        <v>45337</v>
      </c>
      <c r="E2637" t="s">
        <v>31</v>
      </c>
      <c r="F2637">
        <v>1275</v>
      </c>
      <c r="G2637">
        <v>1277.55</v>
      </c>
      <c r="H2637">
        <v>1262.0999999999999</v>
      </c>
      <c r="I2637">
        <v>1267.8499999999999</v>
      </c>
      <c r="J2637">
        <v>1266.2</v>
      </c>
      <c r="K2637">
        <v>1267.05</v>
      </c>
      <c r="L2637">
        <v>1268.77</v>
      </c>
      <c r="M2637">
        <v>1291.25</v>
      </c>
      <c r="N2637">
        <v>533.65</v>
      </c>
      <c r="O2637">
        <v>3382824</v>
      </c>
      <c r="P2637">
        <v>4292037693.9000001</v>
      </c>
      <c r="Q2637">
        <v>105127</v>
      </c>
    </row>
    <row r="2638" spans="1:17" x14ac:dyDescent="0.3">
      <c r="A2638" t="s">
        <v>1710</v>
      </c>
      <c r="B2638" s="1">
        <v>44978</v>
      </c>
      <c r="C2638" s="1">
        <v>45342</v>
      </c>
      <c r="D2638" s="1">
        <v>45336</v>
      </c>
      <c r="E2638" t="s">
        <v>31</v>
      </c>
      <c r="F2638">
        <v>1261.95</v>
      </c>
      <c r="G2638">
        <v>1281.55</v>
      </c>
      <c r="H2638">
        <v>1248.6500000000001</v>
      </c>
      <c r="I2638">
        <v>1264.8</v>
      </c>
      <c r="J2638">
        <v>1268</v>
      </c>
      <c r="K2638">
        <v>1267.8499999999999</v>
      </c>
      <c r="L2638">
        <v>1268.31</v>
      </c>
      <c r="M2638">
        <v>1291.25</v>
      </c>
      <c r="N2638">
        <v>533.65</v>
      </c>
      <c r="O2638">
        <v>3382943</v>
      </c>
      <c r="P2638">
        <v>4290628559.1500001</v>
      </c>
      <c r="Q2638">
        <v>97164</v>
      </c>
    </row>
    <row r="2639" spans="1:17" x14ac:dyDescent="0.3">
      <c r="A2639" t="s">
        <v>1710</v>
      </c>
      <c r="B2639" s="1">
        <v>44978</v>
      </c>
      <c r="C2639" s="1">
        <v>45342</v>
      </c>
      <c r="D2639" s="1">
        <v>45335</v>
      </c>
      <c r="E2639" t="s">
        <v>31</v>
      </c>
      <c r="F2639">
        <v>1249.95</v>
      </c>
      <c r="G2639">
        <v>1271</v>
      </c>
      <c r="H2639">
        <v>1226.6500000000001</v>
      </c>
      <c r="I2639">
        <v>1249.3499999999999</v>
      </c>
      <c r="J2639">
        <v>1270.95</v>
      </c>
      <c r="K2639">
        <v>1264.8</v>
      </c>
      <c r="L2639">
        <v>1250.8800000000001</v>
      </c>
      <c r="M2639">
        <v>1291.25</v>
      </c>
      <c r="N2639">
        <v>533.65</v>
      </c>
      <c r="O2639">
        <v>2245009</v>
      </c>
      <c r="P2639">
        <v>2808231574.0500002</v>
      </c>
      <c r="Q2639">
        <v>73236</v>
      </c>
    </row>
    <row r="2640" spans="1:17" x14ac:dyDescent="0.3">
      <c r="A2640" t="s">
        <v>1710</v>
      </c>
      <c r="B2640" s="1">
        <v>44978</v>
      </c>
      <c r="C2640" s="1">
        <v>45342</v>
      </c>
      <c r="D2640" s="1">
        <v>45334</v>
      </c>
      <c r="E2640" t="s">
        <v>31</v>
      </c>
      <c r="F2640">
        <v>1278</v>
      </c>
      <c r="G2640">
        <v>1279.75</v>
      </c>
      <c r="H2640">
        <v>1243.9000000000001</v>
      </c>
      <c r="I2640">
        <v>1271.5</v>
      </c>
      <c r="J2640">
        <v>1249.8499999999999</v>
      </c>
      <c r="K2640">
        <v>1249.3499999999999</v>
      </c>
      <c r="L2640">
        <v>1260.3900000000001</v>
      </c>
      <c r="M2640">
        <v>1291.25</v>
      </c>
      <c r="N2640">
        <v>533.65</v>
      </c>
      <c r="O2640">
        <v>2204823</v>
      </c>
      <c r="P2640">
        <v>2778929991.8499999</v>
      </c>
      <c r="Q2640">
        <v>85899</v>
      </c>
    </row>
    <row r="2641" spans="1:17" x14ac:dyDescent="0.3">
      <c r="A2641" t="s">
        <v>1710</v>
      </c>
      <c r="B2641" s="1">
        <v>44978</v>
      </c>
      <c r="C2641" s="1">
        <v>45342</v>
      </c>
      <c r="D2641" s="1">
        <v>45331</v>
      </c>
      <c r="E2641" t="s">
        <v>31</v>
      </c>
      <c r="F2641">
        <v>1252.5999999999999</v>
      </c>
      <c r="G2641">
        <v>1275.5</v>
      </c>
      <c r="H2641">
        <v>1232.0999999999999</v>
      </c>
      <c r="I2641">
        <v>1245.2</v>
      </c>
      <c r="J2641">
        <v>1272.4000000000001</v>
      </c>
      <c r="K2641">
        <v>1271.5</v>
      </c>
      <c r="L2641">
        <v>1257.33</v>
      </c>
      <c r="M2641">
        <v>1291.25</v>
      </c>
      <c r="N2641">
        <v>476.7</v>
      </c>
      <c r="O2641">
        <v>3538164</v>
      </c>
      <c r="P2641">
        <v>4448622470.75</v>
      </c>
      <c r="Q2641">
        <v>100476</v>
      </c>
    </row>
    <row r="2642" spans="1:17" x14ac:dyDescent="0.3">
      <c r="A2642" t="s">
        <v>1710</v>
      </c>
      <c r="B2642" s="1">
        <v>44978</v>
      </c>
      <c r="C2642" s="1">
        <v>45342</v>
      </c>
      <c r="D2642" s="1">
        <v>45330</v>
      </c>
      <c r="E2642" t="s">
        <v>31</v>
      </c>
      <c r="F2642">
        <v>1264.05</v>
      </c>
      <c r="G2642">
        <v>1264.5</v>
      </c>
      <c r="H2642">
        <v>1236.75</v>
      </c>
      <c r="I2642">
        <v>1255.6500000000001</v>
      </c>
      <c r="J2642">
        <v>1247.8</v>
      </c>
      <c r="K2642">
        <v>1245.2</v>
      </c>
      <c r="L2642">
        <v>1250.42</v>
      </c>
      <c r="M2642">
        <v>1291.25</v>
      </c>
      <c r="N2642">
        <v>476.7</v>
      </c>
      <c r="O2642">
        <v>3354609</v>
      </c>
      <c r="P2642">
        <v>4194675869.6500001</v>
      </c>
      <c r="Q2642">
        <v>143707</v>
      </c>
    </row>
    <row r="2643" spans="1:17" x14ac:dyDescent="0.3">
      <c r="A2643" t="s">
        <v>1710</v>
      </c>
      <c r="B2643" s="1">
        <v>44978</v>
      </c>
      <c r="C2643" s="1">
        <v>45342</v>
      </c>
      <c r="D2643" s="1">
        <v>45329</v>
      </c>
      <c r="E2643" t="s">
        <v>31</v>
      </c>
      <c r="F2643">
        <v>1280</v>
      </c>
      <c r="G2643">
        <v>1286.3499999999999</v>
      </c>
      <c r="H2643">
        <v>1252.1500000000001</v>
      </c>
      <c r="I2643">
        <v>1273.0999999999999</v>
      </c>
      <c r="J2643">
        <v>1256.25</v>
      </c>
      <c r="K2643">
        <v>1255.6500000000001</v>
      </c>
      <c r="L2643">
        <v>1267.25</v>
      </c>
      <c r="M2643">
        <v>1291.25</v>
      </c>
      <c r="N2643">
        <v>476.7</v>
      </c>
      <c r="O2643">
        <v>3359763</v>
      </c>
      <c r="P2643">
        <v>4257651048.0999999</v>
      </c>
      <c r="Q2643">
        <v>96611</v>
      </c>
    </row>
    <row r="2644" spans="1:17" x14ac:dyDescent="0.3">
      <c r="A2644" t="s">
        <v>1710</v>
      </c>
      <c r="B2644" s="1">
        <v>44978</v>
      </c>
      <c r="C2644" s="1">
        <v>45342</v>
      </c>
      <c r="D2644" s="1">
        <v>45328</v>
      </c>
      <c r="E2644" t="s">
        <v>31</v>
      </c>
      <c r="F2644">
        <v>1266</v>
      </c>
      <c r="G2644">
        <v>1284.5999999999999</v>
      </c>
      <c r="H2644">
        <v>1248.8499999999999</v>
      </c>
      <c r="I2644">
        <v>1258.55</v>
      </c>
      <c r="J2644">
        <v>1274</v>
      </c>
      <c r="K2644">
        <v>1273.0999999999999</v>
      </c>
      <c r="L2644">
        <v>1270.9100000000001</v>
      </c>
      <c r="M2644">
        <v>1291.25</v>
      </c>
      <c r="N2644">
        <v>476.7</v>
      </c>
      <c r="O2644">
        <v>4408002</v>
      </c>
      <c r="P2644">
        <v>5602173026.5</v>
      </c>
      <c r="Q2644">
        <v>135542</v>
      </c>
    </row>
    <row r="2645" spans="1:17" x14ac:dyDescent="0.3">
      <c r="A2645" t="s">
        <v>1710</v>
      </c>
      <c r="B2645" s="1">
        <v>44978</v>
      </c>
      <c r="C2645" s="1">
        <v>45342</v>
      </c>
      <c r="D2645" s="1">
        <v>45327</v>
      </c>
      <c r="E2645" t="s">
        <v>31</v>
      </c>
      <c r="F2645">
        <v>1269.5</v>
      </c>
      <c r="G2645">
        <v>1291.25</v>
      </c>
      <c r="H2645">
        <v>1248.8499999999999</v>
      </c>
      <c r="I2645">
        <v>1261.45</v>
      </c>
      <c r="J2645">
        <v>1262</v>
      </c>
      <c r="K2645">
        <v>1258.55</v>
      </c>
      <c r="L2645">
        <v>1271.71</v>
      </c>
      <c r="M2645">
        <v>1291.25</v>
      </c>
      <c r="N2645">
        <v>476.7</v>
      </c>
      <c r="O2645">
        <v>5611298</v>
      </c>
      <c r="P2645">
        <v>7135917796.1000004</v>
      </c>
      <c r="Q2645">
        <v>185622</v>
      </c>
    </row>
    <row r="2646" spans="1:17" x14ac:dyDescent="0.3">
      <c r="A2646" t="s">
        <v>1710</v>
      </c>
      <c r="B2646" s="1">
        <v>44978</v>
      </c>
      <c r="C2646" s="1">
        <v>45342</v>
      </c>
      <c r="D2646" s="1">
        <v>45324</v>
      </c>
      <c r="E2646" t="s">
        <v>31</v>
      </c>
      <c r="F2646">
        <v>1233.05</v>
      </c>
      <c r="G2646">
        <v>1287.5</v>
      </c>
      <c r="H2646">
        <v>1231.7</v>
      </c>
      <c r="I2646">
        <v>1218.8499999999999</v>
      </c>
      <c r="J2646">
        <v>1262.5</v>
      </c>
      <c r="K2646">
        <v>1261.45</v>
      </c>
      <c r="L2646">
        <v>1269.53</v>
      </c>
      <c r="M2646">
        <v>1287.5</v>
      </c>
      <c r="N2646">
        <v>395.1</v>
      </c>
      <c r="O2646">
        <v>10450227</v>
      </c>
      <c r="P2646">
        <v>13266896482.4</v>
      </c>
      <c r="Q2646">
        <v>269789</v>
      </c>
    </row>
    <row r="2647" spans="1:17" x14ac:dyDescent="0.3">
      <c r="A2647" t="s">
        <v>1710</v>
      </c>
      <c r="B2647" s="1">
        <v>44978</v>
      </c>
      <c r="C2647" s="1">
        <v>45342</v>
      </c>
      <c r="D2647" s="1">
        <v>45323</v>
      </c>
      <c r="E2647" t="s">
        <v>31</v>
      </c>
      <c r="F2647">
        <v>1213.5999999999999</v>
      </c>
      <c r="G2647">
        <v>1239.5</v>
      </c>
      <c r="H2647">
        <v>1200.3</v>
      </c>
      <c r="I2647">
        <v>1207.6500000000001</v>
      </c>
      <c r="J2647">
        <v>1220.75</v>
      </c>
      <c r="K2647">
        <v>1218.8499999999999</v>
      </c>
      <c r="L2647">
        <v>1220.9100000000001</v>
      </c>
      <c r="M2647">
        <v>1239.5</v>
      </c>
      <c r="N2647">
        <v>395.1</v>
      </c>
      <c r="O2647">
        <v>7433628</v>
      </c>
      <c r="P2647">
        <v>9075785518.2999992</v>
      </c>
      <c r="Q2647">
        <v>274275</v>
      </c>
    </row>
    <row r="2648" spans="1:17" x14ac:dyDescent="0.3">
      <c r="A2648" t="s">
        <v>1710</v>
      </c>
      <c r="B2648" s="1">
        <v>44978</v>
      </c>
      <c r="C2648" s="1">
        <v>45342</v>
      </c>
      <c r="D2648" s="1">
        <v>45322</v>
      </c>
      <c r="E2648" t="s">
        <v>31</v>
      </c>
      <c r="F2648">
        <v>1195.8</v>
      </c>
      <c r="G2648">
        <v>1214.25</v>
      </c>
      <c r="H2648">
        <v>1191.6500000000001</v>
      </c>
      <c r="I2648">
        <v>1187.3499999999999</v>
      </c>
      <c r="J2648">
        <v>1206</v>
      </c>
      <c r="K2648">
        <v>1207.6500000000001</v>
      </c>
      <c r="L2648">
        <v>1205.24</v>
      </c>
      <c r="M2648">
        <v>1229.9000000000001</v>
      </c>
      <c r="N2648">
        <v>395.1</v>
      </c>
      <c r="O2648">
        <v>5510242</v>
      </c>
      <c r="P2648">
        <v>6641141121.8500004</v>
      </c>
      <c r="Q2648">
        <v>149969</v>
      </c>
    </row>
    <row r="2649" spans="1:17" x14ac:dyDescent="0.3">
      <c r="A2649" t="s">
        <v>1710</v>
      </c>
      <c r="B2649" s="1">
        <v>44978</v>
      </c>
      <c r="C2649" s="1">
        <v>45342</v>
      </c>
      <c r="D2649" s="1">
        <v>45321</v>
      </c>
      <c r="E2649" t="s">
        <v>31</v>
      </c>
      <c r="F2649">
        <v>1200</v>
      </c>
      <c r="G2649">
        <v>1217.2</v>
      </c>
      <c r="H2649">
        <v>1181</v>
      </c>
      <c r="I2649">
        <v>1196.6500000000001</v>
      </c>
      <c r="J2649">
        <v>1190</v>
      </c>
      <c r="K2649">
        <v>1187.3499999999999</v>
      </c>
      <c r="L2649">
        <v>1201.21</v>
      </c>
      <c r="M2649">
        <v>1229.9000000000001</v>
      </c>
      <c r="N2649">
        <v>395.1</v>
      </c>
      <c r="O2649">
        <v>4683729</v>
      </c>
      <c r="P2649">
        <v>5626128139.6499996</v>
      </c>
      <c r="Q2649">
        <v>205145</v>
      </c>
    </row>
    <row r="2650" spans="1:17" x14ac:dyDescent="0.3">
      <c r="A2650" t="s">
        <v>1710</v>
      </c>
      <c r="B2650" s="1">
        <v>44978</v>
      </c>
      <c r="C2650" s="1">
        <v>45342</v>
      </c>
      <c r="D2650" s="1">
        <v>45320</v>
      </c>
      <c r="E2650" t="s">
        <v>31</v>
      </c>
      <c r="F2650">
        <v>1155</v>
      </c>
      <c r="G2650">
        <v>1204.9000000000001</v>
      </c>
      <c r="H2650">
        <v>1151</v>
      </c>
      <c r="I2650">
        <v>1146.3</v>
      </c>
      <c r="J2650">
        <v>1194.4000000000001</v>
      </c>
      <c r="K2650">
        <v>1196.6500000000001</v>
      </c>
      <c r="L2650">
        <v>1187.5999999999999</v>
      </c>
      <c r="M2650">
        <v>1229.9000000000001</v>
      </c>
      <c r="N2650">
        <v>395.1</v>
      </c>
      <c r="O2650">
        <v>6768033</v>
      </c>
      <c r="P2650">
        <v>8037699306.8000002</v>
      </c>
      <c r="Q2650">
        <v>210651</v>
      </c>
    </row>
    <row r="2651" spans="1:17" x14ac:dyDescent="0.3">
      <c r="A2651" t="s">
        <v>1710</v>
      </c>
      <c r="B2651" s="1">
        <v>44978</v>
      </c>
      <c r="C2651" s="1">
        <v>45342</v>
      </c>
      <c r="D2651" s="1">
        <v>45316</v>
      </c>
      <c r="E2651" t="s">
        <v>31</v>
      </c>
      <c r="F2651">
        <v>1122.1500000000001</v>
      </c>
      <c r="G2651">
        <v>1155.75</v>
      </c>
      <c r="H2651">
        <v>1111.5999999999999</v>
      </c>
      <c r="I2651">
        <v>1120.5999999999999</v>
      </c>
      <c r="J2651">
        <v>1151</v>
      </c>
      <c r="K2651">
        <v>1146.3</v>
      </c>
      <c r="L2651">
        <v>1131.49</v>
      </c>
      <c r="M2651">
        <v>1229.9000000000001</v>
      </c>
      <c r="N2651">
        <v>395.1</v>
      </c>
      <c r="O2651">
        <v>4305042</v>
      </c>
      <c r="P2651">
        <v>4871115814.0500002</v>
      </c>
      <c r="Q2651">
        <v>121929</v>
      </c>
    </row>
    <row r="2652" spans="1:17" x14ac:dyDescent="0.3">
      <c r="A2652" t="s">
        <v>1710</v>
      </c>
      <c r="B2652" s="1">
        <v>44978</v>
      </c>
      <c r="C2652" s="1">
        <v>45342</v>
      </c>
      <c r="D2652" s="1">
        <v>45315</v>
      </c>
      <c r="E2652" t="s">
        <v>31</v>
      </c>
      <c r="F2652">
        <v>1138</v>
      </c>
      <c r="G2652">
        <v>1146.75</v>
      </c>
      <c r="H2652">
        <v>1118.3499999999999</v>
      </c>
      <c r="I2652">
        <v>1137.0999999999999</v>
      </c>
      <c r="J2652">
        <v>1123.25</v>
      </c>
      <c r="K2652">
        <v>1120.5999999999999</v>
      </c>
      <c r="L2652">
        <v>1123.24</v>
      </c>
      <c r="M2652">
        <v>1229.9000000000001</v>
      </c>
      <c r="N2652">
        <v>395.1</v>
      </c>
      <c r="O2652">
        <v>18373913</v>
      </c>
      <c r="P2652">
        <v>20638234493.700001</v>
      </c>
      <c r="Q2652">
        <v>327148</v>
      </c>
    </row>
    <row r="2653" spans="1:17" x14ac:dyDescent="0.3">
      <c r="A2653" t="s">
        <v>1710</v>
      </c>
      <c r="B2653" s="1">
        <v>44978</v>
      </c>
      <c r="C2653" s="1">
        <v>45342</v>
      </c>
      <c r="D2653" s="1">
        <v>45314</v>
      </c>
      <c r="E2653" t="s">
        <v>31</v>
      </c>
      <c r="F2653">
        <v>1199.1500000000001</v>
      </c>
      <c r="G2653">
        <v>1207.2</v>
      </c>
      <c r="H2653">
        <v>1130.25</v>
      </c>
      <c r="I2653">
        <v>1193</v>
      </c>
      <c r="J2653">
        <v>1142</v>
      </c>
      <c r="K2653">
        <v>1137.0999999999999</v>
      </c>
      <c r="L2653">
        <v>1171.83</v>
      </c>
      <c r="M2653">
        <v>1229.9000000000001</v>
      </c>
      <c r="N2653">
        <v>395.1</v>
      </c>
      <c r="O2653">
        <v>7201014</v>
      </c>
      <c r="P2653">
        <v>8438380301.6499996</v>
      </c>
      <c r="Q2653">
        <v>157053</v>
      </c>
    </row>
    <row r="2654" spans="1:17" x14ac:dyDescent="0.3">
      <c r="A2654" t="s">
        <v>1710</v>
      </c>
      <c r="B2654" s="1">
        <v>44978</v>
      </c>
      <c r="C2654" s="1">
        <v>45342</v>
      </c>
      <c r="D2654" s="1">
        <v>45311</v>
      </c>
      <c r="E2654" t="s">
        <v>31</v>
      </c>
      <c r="F2654">
        <v>1158.9000000000001</v>
      </c>
      <c r="G2654">
        <v>1198.75</v>
      </c>
      <c r="H2654">
        <v>1150</v>
      </c>
      <c r="I2654">
        <v>1152.45</v>
      </c>
      <c r="J2654">
        <v>1190.9000000000001</v>
      </c>
      <c r="K2654">
        <v>1193</v>
      </c>
      <c r="L2654">
        <v>1177.57</v>
      </c>
      <c r="M2654">
        <v>1229.9000000000001</v>
      </c>
      <c r="N2654">
        <v>395.1</v>
      </c>
      <c r="O2654">
        <v>2521107</v>
      </c>
      <c r="P2654">
        <v>2968792425.9499998</v>
      </c>
      <c r="Q2654">
        <v>74669</v>
      </c>
    </row>
    <row r="2655" spans="1:17" x14ac:dyDescent="0.3">
      <c r="A2655" t="s">
        <v>1710</v>
      </c>
      <c r="B2655" s="1">
        <v>44978</v>
      </c>
      <c r="C2655" s="1">
        <v>45342</v>
      </c>
      <c r="D2655" s="1">
        <v>45310</v>
      </c>
      <c r="E2655" t="s">
        <v>31</v>
      </c>
      <c r="F2655">
        <v>1162.25</v>
      </c>
      <c r="G2655">
        <v>1166.8</v>
      </c>
      <c r="H2655">
        <v>1150</v>
      </c>
      <c r="I2655">
        <v>1154.05</v>
      </c>
      <c r="J2655">
        <v>1153</v>
      </c>
      <c r="K2655">
        <v>1152.45</v>
      </c>
      <c r="L2655">
        <v>1156.6500000000001</v>
      </c>
      <c r="M2655">
        <v>1229.9000000000001</v>
      </c>
      <c r="N2655">
        <v>395.1</v>
      </c>
      <c r="O2655">
        <v>2732559</v>
      </c>
      <c r="P2655">
        <v>3160614748.4499998</v>
      </c>
      <c r="Q2655">
        <v>125289</v>
      </c>
    </row>
    <row r="2656" spans="1:17" x14ac:dyDescent="0.3">
      <c r="A2656" t="s">
        <v>1710</v>
      </c>
      <c r="B2656" s="1">
        <v>44978</v>
      </c>
      <c r="C2656" s="1">
        <v>45342</v>
      </c>
      <c r="D2656" s="1">
        <v>45309</v>
      </c>
      <c r="E2656" t="s">
        <v>31</v>
      </c>
      <c r="F2656">
        <v>1171.05</v>
      </c>
      <c r="G2656">
        <v>1184.3</v>
      </c>
      <c r="H2656">
        <v>1143.45</v>
      </c>
      <c r="I2656">
        <v>1166.8499999999999</v>
      </c>
      <c r="J2656">
        <v>1155</v>
      </c>
      <c r="K2656">
        <v>1154.05</v>
      </c>
      <c r="L2656">
        <v>1159.02</v>
      </c>
      <c r="M2656">
        <v>1229.9000000000001</v>
      </c>
      <c r="N2656">
        <v>395.1</v>
      </c>
      <c r="O2656">
        <v>5918594</v>
      </c>
      <c r="P2656">
        <v>6859750083</v>
      </c>
      <c r="Q2656">
        <v>146812</v>
      </c>
    </row>
    <row r="2657" spans="1:17" x14ac:dyDescent="0.3">
      <c r="A2657" t="s">
        <v>1710</v>
      </c>
      <c r="B2657" s="1">
        <v>44978</v>
      </c>
      <c r="C2657" s="1">
        <v>45342</v>
      </c>
      <c r="D2657" s="1">
        <v>45308</v>
      </c>
      <c r="E2657" t="s">
        <v>31</v>
      </c>
      <c r="F2657">
        <v>1180</v>
      </c>
      <c r="G2657">
        <v>1204.7</v>
      </c>
      <c r="H2657">
        <v>1159.45</v>
      </c>
      <c r="I2657">
        <v>1193.3499999999999</v>
      </c>
      <c r="J2657">
        <v>1169.9000000000001</v>
      </c>
      <c r="K2657">
        <v>1166.8499999999999</v>
      </c>
      <c r="L2657">
        <v>1180.0999999999999</v>
      </c>
      <c r="M2657">
        <v>1229.9000000000001</v>
      </c>
      <c r="N2657">
        <v>395.1</v>
      </c>
      <c r="O2657">
        <v>5268593</v>
      </c>
      <c r="P2657">
        <v>6217446859.3500004</v>
      </c>
      <c r="Q2657">
        <v>125671</v>
      </c>
    </row>
    <row r="2658" spans="1:17" x14ac:dyDescent="0.3">
      <c r="A2658" t="s">
        <v>1710</v>
      </c>
      <c r="B2658" s="1">
        <v>44978</v>
      </c>
      <c r="C2658" s="1">
        <v>45342</v>
      </c>
      <c r="D2658" s="1">
        <v>45307</v>
      </c>
      <c r="E2658" t="s">
        <v>31</v>
      </c>
      <c r="F2658">
        <v>1203.5999999999999</v>
      </c>
      <c r="G2658">
        <v>1212</v>
      </c>
      <c r="H2658">
        <v>1186.8</v>
      </c>
      <c r="I2658">
        <v>1203.0999999999999</v>
      </c>
      <c r="J2658">
        <v>1194.5</v>
      </c>
      <c r="K2658">
        <v>1193.3499999999999</v>
      </c>
      <c r="L2658">
        <v>1198.0999999999999</v>
      </c>
      <c r="M2658">
        <v>1229.9000000000001</v>
      </c>
      <c r="N2658">
        <v>395.1</v>
      </c>
      <c r="O2658">
        <v>3173587</v>
      </c>
      <c r="P2658">
        <v>3802282142.75</v>
      </c>
      <c r="Q2658">
        <v>111688</v>
      </c>
    </row>
    <row r="2659" spans="1:17" x14ac:dyDescent="0.3">
      <c r="A2659" t="s">
        <v>1710</v>
      </c>
      <c r="B2659" s="1">
        <v>44978</v>
      </c>
      <c r="C2659" s="1">
        <v>45342</v>
      </c>
      <c r="D2659" s="1">
        <v>45306</v>
      </c>
      <c r="E2659" t="s">
        <v>31</v>
      </c>
      <c r="F2659">
        <v>1214</v>
      </c>
      <c r="G2659">
        <v>1215.3499999999999</v>
      </c>
      <c r="H2659">
        <v>1189.0999999999999</v>
      </c>
      <c r="I2659">
        <v>1207.0999999999999</v>
      </c>
      <c r="J2659">
        <v>1203.5999999999999</v>
      </c>
      <c r="K2659">
        <v>1203.0999999999999</v>
      </c>
      <c r="L2659">
        <v>1203.3599999999999</v>
      </c>
      <c r="M2659">
        <v>1229.9000000000001</v>
      </c>
      <c r="N2659">
        <v>395.1</v>
      </c>
      <c r="O2659">
        <v>2825654</v>
      </c>
      <c r="P2659">
        <v>3400266862.8499999</v>
      </c>
      <c r="Q2659">
        <v>97303</v>
      </c>
    </row>
    <row r="2660" spans="1:17" x14ac:dyDescent="0.3">
      <c r="A2660" t="s">
        <v>1710</v>
      </c>
      <c r="B2660" s="1">
        <v>44978</v>
      </c>
      <c r="C2660" s="1">
        <v>45342</v>
      </c>
      <c r="D2660" s="1">
        <v>45303</v>
      </c>
      <c r="E2660" t="s">
        <v>31</v>
      </c>
      <c r="F2660">
        <v>1210.4000000000001</v>
      </c>
      <c r="G2660">
        <v>1218.75</v>
      </c>
      <c r="H2660">
        <v>1201.05</v>
      </c>
      <c r="I2660">
        <v>1202.95</v>
      </c>
      <c r="J2660">
        <v>1207</v>
      </c>
      <c r="K2660">
        <v>1207.0999999999999</v>
      </c>
      <c r="L2660">
        <v>1209.7</v>
      </c>
      <c r="M2660">
        <v>1229.9000000000001</v>
      </c>
      <c r="N2660">
        <v>395.1</v>
      </c>
      <c r="O2660">
        <v>3912779</v>
      </c>
      <c r="P2660">
        <v>4733292436.5</v>
      </c>
      <c r="Q2660">
        <v>116213</v>
      </c>
    </row>
    <row r="2661" spans="1:17" x14ac:dyDescent="0.3">
      <c r="A2661" t="s">
        <v>1710</v>
      </c>
      <c r="B2661" s="1">
        <v>44978</v>
      </c>
      <c r="C2661" s="1">
        <v>45342</v>
      </c>
      <c r="D2661" s="1">
        <v>45302</v>
      </c>
      <c r="E2661" t="s">
        <v>31</v>
      </c>
      <c r="F2661">
        <v>1221</v>
      </c>
      <c r="G2661">
        <v>1223.5999999999999</v>
      </c>
      <c r="H2661">
        <v>1200</v>
      </c>
      <c r="I2661">
        <v>1214.3499999999999</v>
      </c>
      <c r="J2661">
        <v>1204</v>
      </c>
      <c r="K2661">
        <v>1202.95</v>
      </c>
      <c r="L2661">
        <v>1209.03</v>
      </c>
      <c r="M2661">
        <v>1229.9000000000001</v>
      </c>
      <c r="N2661">
        <v>395.1</v>
      </c>
      <c r="O2661">
        <v>3721202</v>
      </c>
      <c r="P2661">
        <v>4499038845.6999998</v>
      </c>
      <c r="Q2661">
        <v>142091</v>
      </c>
    </row>
    <row r="2662" spans="1:17" x14ac:dyDescent="0.3">
      <c r="A2662" t="s">
        <v>1710</v>
      </c>
      <c r="B2662" s="1">
        <v>44978</v>
      </c>
      <c r="C2662" s="1">
        <v>45342</v>
      </c>
      <c r="D2662" s="1">
        <v>45301</v>
      </c>
      <c r="E2662" t="s">
        <v>31</v>
      </c>
      <c r="F2662">
        <v>1220</v>
      </c>
      <c r="G2662">
        <v>1220</v>
      </c>
      <c r="H2662">
        <v>1197</v>
      </c>
      <c r="I2662">
        <v>1197.0999999999999</v>
      </c>
      <c r="J2662">
        <v>1215.2</v>
      </c>
      <c r="K2662">
        <v>1214.3499999999999</v>
      </c>
      <c r="L2662">
        <v>1209.01</v>
      </c>
      <c r="M2662">
        <v>1229.9000000000001</v>
      </c>
      <c r="N2662">
        <v>395.1</v>
      </c>
      <c r="O2662">
        <v>7036728</v>
      </c>
      <c r="P2662">
        <v>8507505783</v>
      </c>
      <c r="Q2662">
        <v>142375</v>
      </c>
    </row>
    <row r="2663" spans="1:17" x14ac:dyDescent="0.3">
      <c r="A2663" t="s">
        <v>1710</v>
      </c>
      <c r="B2663" s="1">
        <v>44978</v>
      </c>
      <c r="C2663" s="1">
        <v>45342</v>
      </c>
      <c r="D2663" s="1">
        <v>45300</v>
      </c>
      <c r="E2663" t="s">
        <v>31</v>
      </c>
      <c r="F2663">
        <v>1182</v>
      </c>
      <c r="G2663">
        <v>1229.9000000000001</v>
      </c>
      <c r="H2663">
        <v>1178.5</v>
      </c>
      <c r="I2663">
        <v>1168.8499999999999</v>
      </c>
      <c r="J2663">
        <v>1200.95</v>
      </c>
      <c r="K2663">
        <v>1197.0999999999999</v>
      </c>
      <c r="L2663">
        <v>1205.17</v>
      </c>
      <c r="M2663">
        <v>1229.9000000000001</v>
      </c>
      <c r="N2663">
        <v>395.1</v>
      </c>
      <c r="O2663">
        <v>14701104</v>
      </c>
      <c r="P2663">
        <v>17717272726.450001</v>
      </c>
      <c r="Q2663">
        <v>333249</v>
      </c>
    </row>
    <row r="2664" spans="1:17" x14ac:dyDescent="0.3">
      <c r="A2664" t="s">
        <v>1710</v>
      </c>
      <c r="B2664" s="1">
        <v>44978</v>
      </c>
      <c r="C2664" s="1">
        <v>45342</v>
      </c>
      <c r="D2664" s="1">
        <v>45299</v>
      </c>
      <c r="E2664" t="s">
        <v>31</v>
      </c>
      <c r="F2664">
        <v>1160</v>
      </c>
      <c r="G2664">
        <v>1182</v>
      </c>
      <c r="H2664">
        <v>1152</v>
      </c>
      <c r="I2664">
        <v>1154.25</v>
      </c>
      <c r="J2664">
        <v>1172.4000000000001</v>
      </c>
      <c r="K2664">
        <v>1168.8499999999999</v>
      </c>
      <c r="L2664">
        <v>1169.58</v>
      </c>
      <c r="M2664">
        <v>1182</v>
      </c>
      <c r="N2664">
        <v>395.1</v>
      </c>
      <c r="O2664">
        <v>8760094</v>
      </c>
      <c r="P2664">
        <v>10245600240.299999</v>
      </c>
      <c r="Q2664">
        <v>190134</v>
      </c>
    </row>
    <row r="2665" spans="1:17" x14ac:dyDescent="0.3">
      <c r="A2665" t="s">
        <v>1710</v>
      </c>
      <c r="B2665" s="1">
        <v>44978</v>
      </c>
      <c r="C2665" s="1">
        <v>45342</v>
      </c>
      <c r="D2665" s="1">
        <v>45296</v>
      </c>
      <c r="E2665" t="s">
        <v>31</v>
      </c>
      <c r="F2665">
        <v>1129.0999999999999</v>
      </c>
      <c r="G2665">
        <v>1160</v>
      </c>
      <c r="H2665">
        <v>1125.4000000000001</v>
      </c>
      <c r="I2665">
        <v>1123.2</v>
      </c>
      <c r="J2665">
        <v>1153</v>
      </c>
      <c r="K2665">
        <v>1154.25</v>
      </c>
      <c r="L2665">
        <v>1146.58</v>
      </c>
      <c r="M2665">
        <v>1160</v>
      </c>
      <c r="N2665">
        <v>395.1</v>
      </c>
      <c r="O2665">
        <v>10622789</v>
      </c>
      <c r="P2665">
        <v>12179824453.450001</v>
      </c>
      <c r="Q2665">
        <v>218484</v>
      </c>
    </row>
    <row r="2666" spans="1:17" x14ac:dyDescent="0.3">
      <c r="A2666" t="s">
        <v>1710</v>
      </c>
      <c r="B2666" s="1">
        <v>44978</v>
      </c>
      <c r="C2666" s="1">
        <v>45342</v>
      </c>
      <c r="D2666" s="1">
        <v>45295</v>
      </c>
      <c r="E2666" t="s">
        <v>31</v>
      </c>
      <c r="F2666">
        <v>1117</v>
      </c>
      <c r="G2666">
        <v>1131</v>
      </c>
      <c r="H2666">
        <v>1103.55</v>
      </c>
      <c r="I2666">
        <v>1094.25</v>
      </c>
      <c r="J2666">
        <v>1122</v>
      </c>
      <c r="K2666">
        <v>1123.2</v>
      </c>
      <c r="L2666">
        <v>1116.97</v>
      </c>
      <c r="M2666">
        <v>1144</v>
      </c>
      <c r="N2666">
        <v>395.1</v>
      </c>
      <c r="O2666">
        <v>9771995</v>
      </c>
      <c r="P2666">
        <v>10915025415.549999</v>
      </c>
      <c r="Q2666">
        <v>230197</v>
      </c>
    </row>
    <row r="2667" spans="1:17" x14ac:dyDescent="0.3">
      <c r="A2667" t="s">
        <v>1710</v>
      </c>
      <c r="B2667" s="1">
        <v>44978</v>
      </c>
      <c r="C2667" s="1">
        <v>45342</v>
      </c>
      <c r="D2667" s="1">
        <v>45294</v>
      </c>
      <c r="E2667" t="s">
        <v>31</v>
      </c>
      <c r="F2667">
        <v>1105</v>
      </c>
      <c r="G2667">
        <v>1144</v>
      </c>
      <c r="H2667">
        <v>1062.75</v>
      </c>
      <c r="I2667">
        <v>1078.4000000000001</v>
      </c>
      <c r="J2667">
        <v>1095.4000000000001</v>
      </c>
      <c r="K2667">
        <v>1094.25</v>
      </c>
      <c r="L2667">
        <v>1106.8499999999999</v>
      </c>
      <c r="M2667">
        <v>1144</v>
      </c>
      <c r="N2667">
        <v>395.1</v>
      </c>
      <c r="O2667">
        <v>33060778</v>
      </c>
      <c r="P2667">
        <v>36593478297.449997</v>
      </c>
      <c r="Q2667">
        <v>658513</v>
      </c>
    </row>
    <row r="2668" spans="1:17" x14ac:dyDescent="0.3">
      <c r="A2668" t="s">
        <v>1710</v>
      </c>
      <c r="B2668" s="1">
        <v>44978</v>
      </c>
      <c r="C2668" s="1">
        <v>45342</v>
      </c>
      <c r="D2668" s="1">
        <v>45293</v>
      </c>
      <c r="E2668" t="s">
        <v>31</v>
      </c>
      <c r="F2668">
        <v>1047.8499999999999</v>
      </c>
      <c r="G2668">
        <v>1082.9000000000001</v>
      </c>
      <c r="H2668">
        <v>1031.0999999999999</v>
      </c>
      <c r="I2668">
        <v>1047.8499999999999</v>
      </c>
      <c r="J2668">
        <v>1079</v>
      </c>
      <c r="K2668">
        <v>1078.4000000000001</v>
      </c>
      <c r="L2668">
        <v>1062.31</v>
      </c>
      <c r="M2668">
        <v>1102.4000000000001</v>
      </c>
      <c r="N2668">
        <v>395.1</v>
      </c>
      <c r="O2668">
        <v>6344621</v>
      </c>
      <c r="P2668">
        <v>6739935310.3500004</v>
      </c>
      <c r="Q2668">
        <v>163681</v>
      </c>
    </row>
    <row r="2669" spans="1:17" x14ac:dyDescent="0.3">
      <c r="A2669" t="s">
        <v>1710</v>
      </c>
      <c r="B2669" s="1">
        <v>44978</v>
      </c>
      <c r="C2669" s="1">
        <v>45342</v>
      </c>
      <c r="D2669" s="1">
        <v>45292</v>
      </c>
      <c r="E2669" t="s">
        <v>31</v>
      </c>
      <c r="F2669">
        <v>1026.55</v>
      </c>
      <c r="G2669">
        <v>1057.95</v>
      </c>
      <c r="H2669">
        <v>1023</v>
      </c>
      <c r="I2669">
        <v>1024.3499999999999</v>
      </c>
      <c r="J2669">
        <v>1041.0999999999999</v>
      </c>
      <c r="K2669">
        <v>1047.8499999999999</v>
      </c>
      <c r="L2669">
        <v>1046.3499999999999</v>
      </c>
      <c r="M2669">
        <v>1102.4000000000001</v>
      </c>
      <c r="N2669">
        <v>395.1</v>
      </c>
      <c r="O2669">
        <v>3989711</v>
      </c>
      <c r="P2669">
        <v>4174643148.75</v>
      </c>
      <c r="Q2669">
        <v>100539</v>
      </c>
    </row>
    <row r="2670" spans="1:17" x14ac:dyDescent="0.3">
      <c r="A2670" t="s">
        <v>1710</v>
      </c>
      <c r="B2670" s="1">
        <v>44978</v>
      </c>
      <c r="C2670" s="1">
        <v>45342</v>
      </c>
      <c r="D2670" s="1">
        <v>45289</v>
      </c>
      <c r="E2670" t="s">
        <v>31</v>
      </c>
      <c r="F2670">
        <v>1021.8</v>
      </c>
      <c r="G2670">
        <v>1034.9000000000001</v>
      </c>
      <c r="H2670">
        <v>1017.6</v>
      </c>
      <c r="I2670">
        <v>1016.95</v>
      </c>
      <c r="J2670">
        <v>1023</v>
      </c>
      <c r="K2670">
        <v>1024.3499999999999</v>
      </c>
      <c r="L2670">
        <v>1026.4100000000001</v>
      </c>
      <c r="M2670">
        <v>1102.4000000000001</v>
      </c>
      <c r="N2670">
        <v>395.1</v>
      </c>
      <c r="O2670">
        <v>2429250</v>
      </c>
      <c r="P2670">
        <v>2493397287.1500001</v>
      </c>
      <c r="Q2670">
        <v>65509</v>
      </c>
    </row>
    <row r="2671" spans="1:17" x14ac:dyDescent="0.3">
      <c r="A2671" t="s">
        <v>1710</v>
      </c>
      <c r="B2671" s="1">
        <v>44978</v>
      </c>
      <c r="C2671" s="1">
        <v>45342</v>
      </c>
      <c r="D2671" s="1">
        <v>45288</v>
      </c>
      <c r="E2671" t="s">
        <v>31</v>
      </c>
      <c r="F2671">
        <v>1029.55</v>
      </c>
      <c r="G2671">
        <v>1031.2</v>
      </c>
      <c r="H2671">
        <v>1014.65</v>
      </c>
      <c r="I2671">
        <v>1024.4000000000001</v>
      </c>
      <c r="J2671">
        <v>1019.95</v>
      </c>
      <c r="K2671">
        <v>1016.95</v>
      </c>
      <c r="L2671">
        <v>1019.24</v>
      </c>
      <c r="M2671">
        <v>1102.4000000000001</v>
      </c>
      <c r="N2671">
        <v>395.1</v>
      </c>
      <c r="O2671">
        <v>4865603</v>
      </c>
      <c r="P2671">
        <v>4959202945.1999998</v>
      </c>
      <c r="Q2671">
        <v>95099</v>
      </c>
    </row>
    <row r="2672" spans="1:17" x14ac:dyDescent="0.3">
      <c r="A2672" t="s">
        <v>1710</v>
      </c>
      <c r="B2672" s="1">
        <v>44978</v>
      </c>
      <c r="C2672" s="1">
        <v>45342</v>
      </c>
      <c r="D2672" s="1">
        <v>45287</v>
      </c>
      <c r="E2672" t="s">
        <v>31</v>
      </c>
      <c r="F2672">
        <v>1037</v>
      </c>
      <c r="G2672">
        <v>1037.05</v>
      </c>
      <c r="H2672">
        <v>1018</v>
      </c>
      <c r="I2672">
        <v>1028.75</v>
      </c>
      <c r="J2672">
        <v>1025.5</v>
      </c>
      <c r="K2672">
        <v>1024.4000000000001</v>
      </c>
      <c r="L2672">
        <v>1026.8699999999999</v>
      </c>
      <c r="M2672">
        <v>1102.4000000000001</v>
      </c>
      <c r="N2672">
        <v>395.1</v>
      </c>
      <c r="O2672">
        <v>2803997</v>
      </c>
      <c r="P2672">
        <v>2879339103.0500002</v>
      </c>
      <c r="Q2672">
        <v>121999</v>
      </c>
    </row>
    <row r="2673" spans="1:17" x14ac:dyDescent="0.3">
      <c r="A2673" t="s">
        <v>1710</v>
      </c>
      <c r="B2673" s="1">
        <v>44978</v>
      </c>
      <c r="C2673" s="1">
        <v>45342</v>
      </c>
      <c r="D2673" s="1">
        <v>45286</v>
      </c>
      <c r="E2673" t="s">
        <v>31</v>
      </c>
      <c r="F2673">
        <v>1034.0999999999999</v>
      </c>
      <c r="G2673">
        <v>1041</v>
      </c>
      <c r="H2673">
        <v>1026.0999999999999</v>
      </c>
      <c r="I2673">
        <v>1027.5</v>
      </c>
      <c r="J2673">
        <v>1027</v>
      </c>
      <c r="K2673">
        <v>1028.75</v>
      </c>
      <c r="L2673">
        <v>1031.97</v>
      </c>
      <c r="M2673">
        <v>1102.4000000000001</v>
      </c>
      <c r="N2673">
        <v>395.1</v>
      </c>
      <c r="O2673">
        <v>2176775</v>
      </c>
      <c r="P2673">
        <v>2246371709.9000001</v>
      </c>
      <c r="Q2673">
        <v>88584</v>
      </c>
    </row>
    <row r="2674" spans="1:17" x14ac:dyDescent="0.3">
      <c r="A2674" t="s">
        <v>1710</v>
      </c>
      <c r="B2674" s="1">
        <v>44978</v>
      </c>
      <c r="C2674" s="1">
        <v>45342</v>
      </c>
      <c r="D2674" s="1">
        <v>45282</v>
      </c>
      <c r="E2674" t="s">
        <v>31</v>
      </c>
      <c r="F2674">
        <v>1034</v>
      </c>
      <c r="G2674">
        <v>1050.95</v>
      </c>
      <c r="H2674">
        <v>1019</v>
      </c>
      <c r="I2674">
        <v>1018.95</v>
      </c>
      <c r="J2674">
        <v>1028</v>
      </c>
      <c r="K2674">
        <v>1027.5</v>
      </c>
      <c r="L2674">
        <v>1033.8699999999999</v>
      </c>
      <c r="M2674">
        <v>1102.4000000000001</v>
      </c>
      <c r="N2674">
        <v>395.1</v>
      </c>
      <c r="O2674">
        <v>5252106</v>
      </c>
      <c r="P2674">
        <v>5429979268.3000002</v>
      </c>
      <c r="Q2674">
        <v>127018</v>
      </c>
    </row>
    <row r="2675" spans="1:17" x14ac:dyDescent="0.3">
      <c r="A2675" t="s">
        <v>1710</v>
      </c>
      <c r="B2675" s="1">
        <v>44978</v>
      </c>
      <c r="C2675" s="1">
        <v>45342</v>
      </c>
      <c r="D2675" s="1">
        <v>45281</v>
      </c>
      <c r="E2675" t="s">
        <v>31</v>
      </c>
      <c r="F2675">
        <v>996.15</v>
      </c>
      <c r="G2675">
        <v>1028</v>
      </c>
      <c r="H2675">
        <v>989.25</v>
      </c>
      <c r="I2675">
        <v>1012.15</v>
      </c>
      <c r="J2675">
        <v>1025.45</v>
      </c>
      <c r="K2675">
        <v>1018.95</v>
      </c>
      <c r="L2675">
        <v>1016.45</v>
      </c>
      <c r="M2675">
        <v>1102.4000000000001</v>
      </c>
      <c r="N2675">
        <v>395.1</v>
      </c>
      <c r="O2675">
        <v>5352057</v>
      </c>
      <c r="P2675">
        <v>5440073860.6000004</v>
      </c>
      <c r="Q2675">
        <v>171620</v>
      </c>
    </row>
    <row r="2676" spans="1:17" x14ac:dyDescent="0.3">
      <c r="A2676" t="s">
        <v>1710</v>
      </c>
      <c r="B2676" s="1">
        <v>44978</v>
      </c>
      <c r="C2676" s="1">
        <v>45342</v>
      </c>
      <c r="D2676" s="1">
        <v>45280</v>
      </c>
      <c r="E2676" t="s">
        <v>31</v>
      </c>
      <c r="F2676">
        <v>1078</v>
      </c>
      <c r="G2676">
        <v>1083.8499999999999</v>
      </c>
      <c r="H2676">
        <v>1005</v>
      </c>
      <c r="I2676">
        <v>1074</v>
      </c>
      <c r="J2676">
        <v>1007</v>
      </c>
      <c r="K2676">
        <v>1012.15</v>
      </c>
      <c r="L2676">
        <v>1049.8599999999999</v>
      </c>
      <c r="M2676">
        <v>1102.4000000000001</v>
      </c>
      <c r="N2676">
        <v>395.1</v>
      </c>
      <c r="O2676">
        <v>8467564</v>
      </c>
      <c r="P2676">
        <v>8889783034.3500004</v>
      </c>
      <c r="Q2676">
        <v>182290</v>
      </c>
    </row>
    <row r="2677" spans="1:17" x14ac:dyDescent="0.3">
      <c r="A2677" t="s">
        <v>1710</v>
      </c>
      <c r="B2677" s="1">
        <v>44978</v>
      </c>
      <c r="C2677" s="1">
        <v>45342</v>
      </c>
      <c r="D2677" s="1">
        <v>45279</v>
      </c>
      <c r="E2677" t="s">
        <v>31</v>
      </c>
      <c r="F2677">
        <v>1095</v>
      </c>
      <c r="G2677">
        <v>1099</v>
      </c>
      <c r="H2677">
        <v>1068.5999999999999</v>
      </c>
      <c r="I2677">
        <v>1094.3</v>
      </c>
      <c r="J2677">
        <v>1075</v>
      </c>
      <c r="K2677">
        <v>1074</v>
      </c>
      <c r="L2677">
        <v>1080.8499999999999</v>
      </c>
      <c r="M2677">
        <v>1102.4000000000001</v>
      </c>
      <c r="N2677">
        <v>395.1</v>
      </c>
      <c r="O2677">
        <v>5993252</v>
      </c>
      <c r="P2677">
        <v>6477813788.1999998</v>
      </c>
      <c r="Q2677">
        <v>132457</v>
      </c>
    </row>
    <row r="2678" spans="1:17" x14ac:dyDescent="0.3">
      <c r="A2678" t="s">
        <v>1710</v>
      </c>
      <c r="B2678" s="1">
        <v>44978</v>
      </c>
      <c r="C2678" s="1">
        <v>45342</v>
      </c>
      <c r="D2678" s="1">
        <v>45278</v>
      </c>
      <c r="E2678" t="s">
        <v>31</v>
      </c>
      <c r="F2678">
        <v>1079</v>
      </c>
      <c r="G2678">
        <v>1102.4000000000001</v>
      </c>
      <c r="H2678">
        <v>1072.75</v>
      </c>
      <c r="I2678">
        <v>1078.55</v>
      </c>
      <c r="J2678">
        <v>1090</v>
      </c>
      <c r="K2678">
        <v>1094.3</v>
      </c>
      <c r="L2678">
        <v>1090.52</v>
      </c>
      <c r="M2678">
        <v>1102.4000000000001</v>
      </c>
      <c r="N2678">
        <v>395.1</v>
      </c>
      <c r="O2678">
        <v>5448342</v>
      </c>
      <c r="P2678">
        <v>5941524074.5</v>
      </c>
      <c r="Q2678">
        <v>114853</v>
      </c>
    </row>
    <row r="2679" spans="1:17" x14ac:dyDescent="0.3">
      <c r="A2679" t="s">
        <v>1710</v>
      </c>
      <c r="B2679" s="1">
        <v>44978</v>
      </c>
      <c r="C2679" s="1">
        <v>45342</v>
      </c>
      <c r="D2679" s="1">
        <v>45275</v>
      </c>
      <c r="E2679" t="s">
        <v>31</v>
      </c>
      <c r="F2679">
        <v>1079</v>
      </c>
      <c r="G2679">
        <v>1086.5</v>
      </c>
      <c r="H2679">
        <v>1067.05</v>
      </c>
      <c r="I2679">
        <v>1074.7</v>
      </c>
      <c r="J2679">
        <v>1078</v>
      </c>
      <c r="K2679">
        <v>1078.55</v>
      </c>
      <c r="L2679">
        <v>1078.18</v>
      </c>
      <c r="M2679">
        <v>1089.9000000000001</v>
      </c>
      <c r="N2679">
        <v>395.1</v>
      </c>
      <c r="O2679">
        <v>11672787</v>
      </c>
      <c r="P2679">
        <v>12585331077.299999</v>
      </c>
      <c r="Q2679">
        <v>166848</v>
      </c>
    </row>
    <row r="2680" spans="1:17" x14ac:dyDescent="0.3">
      <c r="A2680" t="s">
        <v>1710</v>
      </c>
      <c r="B2680" s="1">
        <v>44978</v>
      </c>
      <c r="C2680" s="1">
        <v>45342</v>
      </c>
      <c r="D2680" s="1">
        <v>45274</v>
      </c>
      <c r="E2680" t="s">
        <v>31</v>
      </c>
      <c r="F2680">
        <v>1080</v>
      </c>
      <c r="G2680">
        <v>1089.9000000000001</v>
      </c>
      <c r="H2680">
        <v>1063</v>
      </c>
      <c r="I2680">
        <v>1063.5</v>
      </c>
      <c r="J2680">
        <v>1073</v>
      </c>
      <c r="K2680">
        <v>1074.7</v>
      </c>
      <c r="L2680">
        <v>1072.8699999999999</v>
      </c>
      <c r="M2680">
        <v>1089.9000000000001</v>
      </c>
      <c r="N2680">
        <v>395.1</v>
      </c>
      <c r="O2680">
        <v>8004131</v>
      </c>
      <c r="P2680">
        <v>8587361365.3000002</v>
      </c>
      <c r="Q2680">
        <v>185156</v>
      </c>
    </row>
    <row r="2681" spans="1:17" x14ac:dyDescent="0.3">
      <c r="A2681" t="s">
        <v>1710</v>
      </c>
      <c r="B2681" s="1">
        <v>44978</v>
      </c>
      <c r="C2681" s="1">
        <v>45342</v>
      </c>
      <c r="D2681" s="1">
        <v>45273</v>
      </c>
      <c r="E2681" t="s">
        <v>31</v>
      </c>
      <c r="F2681">
        <v>1045</v>
      </c>
      <c r="G2681">
        <v>1075</v>
      </c>
      <c r="H2681">
        <v>1028.8</v>
      </c>
      <c r="I2681">
        <v>1041.95</v>
      </c>
      <c r="J2681">
        <v>1074</v>
      </c>
      <c r="K2681">
        <v>1063.5</v>
      </c>
      <c r="L2681">
        <v>1047.81</v>
      </c>
      <c r="M2681">
        <v>1082.5</v>
      </c>
      <c r="N2681">
        <v>395.1</v>
      </c>
      <c r="O2681">
        <v>8151639</v>
      </c>
      <c r="P2681">
        <v>8541389122.6499996</v>
      </c>
      <c r="Q2681">
        <v>173343</v>
      </c>
    </row>
    <row r="2682" spans="1:17" x14ac:dyDescent="0.3">
      <c r="A2682" t="s">
        <v>1710</v>
      </c>
      <c r="B2682" s="1">
        <v>44978</v>
      </c>
      <c r="C2682" s="1">
        <v>45342</v>
      </c>
      <c r="D2682" s="1">
        <v>45272</v>
      </c>
      <c r="E2682" t="s">
        <v>31</v>
      </c>
      <c r="F2682">
        <v>1037.05</v>
      </c>
      <c r="G2682">
        <v>1048.45</v>
      </c>
      <c r="H2682">
        <v>1023.25</v>
      </c>
      <c r="I2682">
        <v>1031.9000000000001</v>
      </c>
      <c r="J2682">
        <v>1039.55</v>
      </c>
      <c r="K2682">
        <v>1041.95</v>
      </c>
      <c r="L2682">
        <v>1038.57</v>
      </c>
      <c r="M2682">
        <v>1082.5</v>
      </c>
      <c r="N2682">
        <v>395.1</v>
      </c>
      <c r="O2682">
        <v>4902289</v>
      </c>
      <c r="P2682">
        <v>5091382444.5500002</v>
      </c>
      <c r="Q2682">
        <v>124557</v>
      </c>
    </row>
    <row r="2683" spans="1:17" x14ac:dyDescent="0.3">
      <c r="A2683" t="s">
        <v>1710</v>
      </c>
      <c r="B2683" s="1">
        <v>44978</v>
      </c>
      <c r="C2683" s="1">
        <v>45342</v>
      </c>
      <c r="D2683" s="1">
        <v>45271</v>
      </c>
      <c r="E2683" t="s">
        <v>31</v>
      </c>
      <c r="F2683">
        <v>1026.8</v>
      </c>
      <c r="G2683">
        <v>1048</v>
      </c>
      <c r="H2683">
        <v>1015.65</v>
      </c>
      <c r="I2683">
        <v>1022.95</v>
      </c>
      <c r="J2683">
        <v>1033.4000000000001</v>
      </c>
      <c r="K2683">
        <v>1031.9000000000001</v>
      </c>
      <c r="L2683">
        <v>1032.23</v>
      </c>
      <c r="M2683">
        <v>1082.5</v>
      </c>
      <c r="N2683">
        <v>395.1</v>
      </c>
      <c r="O2683">
        <v>7889666</v>
      </c>
      <c r="P2683">
        <v>8143986966.0500002</v>
      </c>
      <c r="Q2683">
        <v>179709</v>
      </c>
    </row>
    <row r="2684" spans="1:17" x14ac:dyDescent="0.3">
      <c r="A2684" t="s">
        <v>1710</v>
      </c>
      <c r="B2684" s="1">
        <v>44978</v>
      </c>
      <c r="C2684" s="1">
        <v>45342</v>
      </c>
      <c r="D2684" s="1">
        <v>45268</v>
      </c>
      <c r="E2684" t="s">
        <v>31</v>
      </c>
      <c r="F2684">
        <v>1048</v>
      </c>
      <c r="G2684">
        <v>1055</v>
      </c>
      <c r="H2684">
        <v>992.3</v>
      </c>
      <c r="I2684">
        <v>1039.6500000000001</v>
      </c>
      <c r="J2684">
        <v>1021.1</v>
      </c>
      <c r="K2684">
        <v>1022.95</v>
      </c>
      <c r="L2684">
        <v>1023.19</v>
      </c>
      <c r="M2684">
        <v>1082.5</v>
      </c>
      <c r="N2684">
        <v>395.1</v>
      </c>
      <c r="O2684">
        <v>12202462</v>
      </c>
      <c r="P2684">
        <v>12485377517.4</v>
      </c>
      <c r="Q2684">
        <v>275635</v>
      </c>
    </row>
    <row r="2685" spans="1:17" x14ac:dyDescent="0.3">
      <c r="A2685" t="s">
        <v>1710</v>
      </c>
      <c r="B2685" s="1">
        <v>44978</v>
      </c>
      <c r="C2685" s="1">
        <v>45342</v>
      </c>
      <c r="D2685" s="1">
        <v>45267</v>
      </c>
      <c r="E2685" t="s">
        <v>31</v>
      </c>
      <c r="F2685">
        <v>1029</v>
      </c>
      <c r="G2685">
        <v>1058.75</v>
      </c>
      <c r="H2685">
        <v>1021.65</v>
      </c>
      <c r="I2685">
        <v>1017.95</v>
      </c>
      <c r="J2685">
        <v>1044</v>
      </c>
      <c r="K2685">
        <v>1039.6500000000001</v>
      </c>
      <c r="L2685">
        <v>1041.54</v>
      </c>
      <c r="M2685">
        <v>1082.5</v>
      </c>
      <c r="N2685">
        <v>395.1</v>
      </c>
      <c r="O2685">
        <v>14840081</v>
      </c>
      <c r="P2685">
        <v>15456504885.299999</v>
      </c>
      <c r="Q2685">
        <v>312297</v>
      </c>
    </row>
    <row r="2686" spans="1:17" x14ac:dyDescent="0.3">
      <c r="A2686" t="s">
        <v>1710</v>
      </c>
      <c r="B2686" s="1">
        <v>44978</v>
      </c>
      <c r="C2686" s="1">
        <v>45342</v>
      </c>
      <c r="D2686" s="1">
        <v>45266</v>
      </c>
      <c r="E2686" t="s">
        <v>31</v>
      </c>
      <c r="F2686">
        <v>1045</v>
      </c>
      <c r="G2686">
        <v>1082.5</v>
      </c>
      <c r="H2686">
        <v>1008.1</v>
      </c>
      <c r="I2686">
        <v>1013.1</v>
      </c>
      <c r="J2686">
        <v>1020.5</v>
      </c>
      <c r="K2686">
        <v>1017.95</v>
      </c>
      <c r="L2686">
        <v>1039.6500000000001</v>
      </c>
      <c r="M2686">
        <v>1082.5</v>
      </c>
      <c r="N2686">
        <v>395.1</v>
      </c>
      <c r="O2686">
        <v>41008947</v>
      </c>
      <c r="P2686">
        <v>42634803598.699997</v>
      </c>
      <c r="Q2686">
        <v>769718</v>
      </c>
    </row>
    <row r="2687" spans="1:17" x14ac:dyDescent="0.3">
      <c r="A2687" t="s">
        <v>1710</v>
      </c>
      <c r="B2687" s="1">
        <v>44978</v>
      </c>
      <c r="C2687" s="1">
        <v>45342</v>
      </c>
      <c r="D2687" s="1">
        <v>45265</v>
      </c>
      <c r="E2687" t="s">
        <v>31</v>
      </c>
      <c r="F2687">
        <v>884</v>
      </c>
      <c r="G2687">
        <v>1024.3</v>
      </c>
      <c r="H2687">
        <v>880</v>
      </c>
      <c r="I2687">
        <v>878.65</v>
      </c>
      <c r="J2687">
        <v>1010</v>
      </c>
      <c r="K2687">
        <v>1013.1</v>
      </c>
      <c r="L2687">
        <v>967.15</v>
      </c>
      <c r="M2687">
        <v>1024.3</v>
      </c>
      <c r="N2687">
        <v>395.1</v>
      </c>
      <c r="O2687">
        <v>46564412</v>
      </c>
      <c r="P2687">
        <v>45034849029.150002</v>
      </c>
      <c r="Q2687">
        <v>687742</v>
      </c>
    </row>
    <row r="2688" spans="1:17" x14ac:dyDescent="0.3">
      <c r="A2688" t="s">
        <v>1710</v>
      </c>
      <c r="B2688" s="1">
        <v>44978</v>
      </c>
      <c r="C2688" s="1">
        <v>45342</v>
      </c>
      <c r="D2688" s="1">
        <v>45264</v>
      </c>
      <c r="E2688" t="s">
        <v>31</v>
      </c>
      <c r="F2688">
        <v>865</v>
      </c>
      <c r="G2688">
        <v>883.35</v>
      </c>
      <c r="H2688">
        <v>858.5</v>
      </c>
      <c r="I2688">
        <v>827.8</v>
      </c>
      <c r="J2688">
        <v>878.7</v>
      </c>
      <c r="K2688">
        <v>878.65</v>
      </c>
      <c r="L2688">
        <v>872.49</v>
      </c>
      <c r="M2688">
        <v>912</v>
      </c>
      <c r="N2688">
        <v>395.1</v>
      </c>
      <c r="O2688">
        <v>11064795</v>
      </c>
      <c r="P2688">
        <v>9653877757.3500004</v>
      </c>
      <c r="Q2688">
        <v>195708</v>
      </c>
    </row>
    <row r="2689" spans="1:17" x14ac:dyDescent="0.3">
      <c r="A2689" t="s">
        <v>1710</v>
      </c>
      <c r="B2689" s="1">
        <v>44978</v>
      </c>
      <c r="C2689" s="1">
        <v>45342</v>
      </c>
      <c r="D2689" s="1">
        <v>45261</v>
      </c>
      <c r="E2689" t="s">
        <v>31</v>
      </c>
      <c r="F2689">
        <v>839.2</v>
      </c>
      <c r="G2689">
        <v>839.2</v>
      </c>
      <c r="H2689">
        <v>825.5</v>
      </c>
      <c r="I2689">
        <v>825.5</v>
      </c>
      <c r="J2689">
        <v>827</v>
      </c>
      <c r="K2689">
        <v>827.8</v>
      </c>
      <c r="L2689">
        <v>829.12</v>
      </c>
      <c r="M2689">
        <v>912</v>
      </c>
      <c r="N2689">
        <v>395.1</v>
      </c>
      <c r="O2689">
        <v>2932775</v>
      </c>
      <c r="P2689">
        <v>2431628963.75</v>
      </c>
      <c r="Q2689">
        <v>52074</v>
      </c>
    </row>
    <row r="2690" spans="1:17" x14ac:dyDescent="0.3">
      <c r="A2690" t="s">
        <v>1710</v>
      </c>
      <c r="B2690" s="1">
        <v>44978</v>
      </c>
      <c r="C2690" s="1">
        <v>45342</v>
      </c>
      <c r="D2690" s="1">
        <v>45260</v>
      </c>
      <c r="E2690" t="s">
        <v>31</v>
      </c>
      <c r="F2690">
        <v>839</v>
      </c>
      <c r="G2690">
        <v>839</v>
      </c>
      <c r="H2690">
        <v>823</v>
      </c>
      <c r="I2690">
        <v>835.55</v>
      </c>
      <c r="J2690">
        <v>827.2</v>
      </c>
      <c r="K2690">
        <v>825.5</v>
      </c>
      <c r="L2690">
        <v>828.73</v>
      </c>
      <c r="M2690">
        <v>912</v>
      </c>
      <c r="N2690">
        <v>395.1</v>
      </c>
      <c r="O2690">
        <v>5998210</v>
      </c>
      <c r="P2690">
        <v>4970918487.8999996</v>
      </c>
      <c r="Q2690">
        <v>107634</v>
      </c>
    </row>
    <row r="2691" spans="1:17" x14ac:dyDescent="0.3">
      <c r="A2691" t="s">
        <v>1710</v>
      </c>
      <c r="B2691" s="1">
        <v>44978</v>
      </c>
      <c r="C2691" s="1">
        <v>45342</v>
      </c>
      <c r="D2691" s="1">
        <v>45259</v>
      </c>
      <c r="E2691" t="s">
        <v>31</v>
      </c>
      <c r="F2691">
        <v>850</v>
      </c>
      <c r="G2691">
        <v>850</v>
      </c>
      <c r="H2691">
        <v>833.3</v>
      </c>
      <c r="I2691">
        <v>837.7</v>
      </c>
      <c r="J2691">
        <v>835.15</v>
      </c>
      <c r="K2691">
        <v>835.55</v>
      </c>
      <c r="L2691">
        <v>838.73</v>
      </c>
      <c r="M2691">
        <v>912</v>
      </c>
      <c r="N2691">
        <v>395.1</v>
      </c>
      <c r="O2691">
        <v>8057644</v>
      </c>
      <c r="P2691">
        <v>6758159629.6000004</v>
      </c>
      <c r="Q2691">
        <v>136229</v>
      </c>
    </row>
    <row r="2692" spans="1:17" x14ac:dyDescent="0.3">
      <c r="A2692" t="s">
        <v>1710</v>
      </c>
      <c r="B2692" s="1">
        <v>44978</v>
      </c>
      <c r="C2692" s="1">
        <v>45342</v>
      </c>
      <c r="D2692" s="1">
        <v>45258</v>
      </c>
      <c r="E2692" t="s">
        <v>31</v>
      </c>
      <c r="F2692">
        <v>806</v>
      </c>
      <c r="G2692">
        <v>854.4</v>
      </c>
      <c r="H2692">
        <v>806</v>
      </c>
      <c r="I2692">
        <v>795.55</v>
      </c>
      <c r="J2692">
        <v>840.5</v>
      </c>
      <c r="K2692">
        <v>837.7</v>
      </c>
      <c r="L2692">
        <v>836.47</v>
      </c>
      <c r="M2692">
        <v>912</v>
      </c>
      <c r="N2692">
        <v>395.1</v>
      </c>
      <c r="O2692">
        <v>15929818</v>
      </c>
      <c r="P2692">
        <v>13324839266.799999</v>
      </c>
      <c r="Q2692">
        <v>239460</v>
      </c>
    </row>
    <row r="2693" spans="1:17" x14ac:dyDescent="0.3">
      <c r="A2693" t="s">
        <v>1710</v>
      </c>
      <c r="B2693" s="1">
        <v>44978</v>
      </c>
      <c r="C2693" s="1">
        <v>45342</v>
      </c>
      <c r="D2693" s="1">
        <v>45254</v>
      </c>
      <c r="E2693" t="s">
        <v>31</v>
      </c>
      <c r="F2693">
        <v>795.9</v>
      </c>
      <c r="G2693">
        <v>802.95</v>
      </c>
      <c r="H2693">
        <v>785</v>
      </c>
      <c r="I2693">
        <v>793.1</v>
      </c>
      <c r="J2693">
        <v>801</v>
      </c>
      <c r="K2693">
        <v>795.55</v>
      </c>
      <c r="L2693">
        <v>790.29</v>
      </c>
      <c r="M2693">
        <v>912</v>
      </c>
      <c r="N2693">
        <v>395.1</v>
      </c>
      <c r="O2693">
        <v>4421350</v>
      </c>
      <c r="P2693">
        <v>3494159507.6500001</v>
      </c>
      <c r="Q2693">
        <v>71988</v>
      </c>
    </row>
    <row r="2694" spans="1:17" x14ac:dyDescent="0.3">
      <c r="A2694" t="s">
        <v>1710</v>
      </c>
      <c r="B2694" s="1">
        <v>44978</v>
      </c>
      <c r="C2694" s="1">
        <v>45342</v>
      </c>
      <c r="D2694" s="1">
        <v>45253</v>
      </c>
      <c r="E2694" t="s">
        <v>31</v>
      </c>
      <c r="F2694">
        <v>795</v>
      </c>
      <c r="G2694">
        <v>804.7</v>
      </c>
      <c r="H2694">
        <v>791.45</v>
      </c>
      <c r="I2694">
        <v>791.9</v>
      </c>
      <c r="J2694">
        <v>793.2</v>
      </c>
      <c r="K2694">
        <v>793.1</v>
      </c>
      <c r="L2694">
        <v>796.26</v>
      </c>
      <c r="M2694">
        <v>912</v>
      </c>
      <c r="N2694">
        <v>395.1</v>
      </c>
      <c r="O2694">
        <v>3776615</v>
      </c>
      <c r="P2694">
        <v>3007153342.8499999</v>
      </c>
      <c r="Q2694">
        <v>50591</v>
      </c>
    </row>
    <row r="2695" spans="1:17" x14ac:dyDescent="0.3">
      <c r="A2695" t="s">
        <v>1710</v>
      </c>
      <c r="B2695" s="1">
        <v>44978</v>
      </c>
      <c r="C2695" s="1">
        <v>45342</v>
      </c>
      <c r="D2695" s="1">
        <v>45252</v>
      </c>
      <c r="E2695" t="s">
        <v>31</v>
      </c>
      <c r="F2695">
        <v>804</v>
      </c>
      <c r="G2695">
        <v>804.95</v>
      </c>
      <c r="H2695">
        <v>788.55</v>
      </c>
      <c r="I2695">
        <v>801.35</v>
      </c>
      <c r="J2695">
        <v>792</v>
      </c>
      <c r="K2695">
        <v>791.9</v>
      </c>
      <c r="L2695">
        <v>793.33</v>
      </c>
      <c r="M2695">
        <v>912</v>
      </c>
      <c r="N2695">
        <v>395.1</v>
      </c>
      <c r="O2695">
        <v>3212329</v>
      </c>
      <c r="P2695">
        <v>2548447110</v>
      </c>
      <c r="Q2695">
        <v>53628</v>
      </c>
    </row>
    <row r="2696" spans="1:17" x14ac:dyDescent="0.3">
      <c r="A2696" t="s">
        <v>1710</v>
      </c>
      <c r="B2696" s="1">
        <v>44978</v>
      </c>
      <c r="C2696" s="1">
        <v>45342</v>
      </c>
      <c r="D2696" s="1">
        <v>45251</v>
      </c>
      <c r="E2696" t="s">
        <v>31</v>
      </c>
      <c r="F2696">
        <v>805</v>
      </c>
      <c r="G2696">
        <v>814.9</v>
      </c>
      <c r="H2696">
        <v>799.3</v>
      </c>
      <c r="I2696">
        <v>803.6</v>
      </c>
      <c r="J2696">
        <v>801</v>
      </c>
      <c r="K2696">
        <v>801.35</v>
      </c>
      <c r="L2696">
        <v>806.6</v>
      </c>
      <c r="M2696">
        <v>912</v>
      </c>
      <c r="N2696">
        <v>395.1</v>
      </c>
      <c r="O2696">
        <v>3643664</v>
      </c>
      <c r="P2696">
        <v>2938981343.3000002</v>
      </c>
      <c r="Q2696">
        <v>55240</v>
      </c>
    </row>
    <row r="2697" spans="1:17" x14ac:dyDescent="0.3">
      <c r="A2697" t="s">
        <v>1710</v>
      </c>
      <c r="B2697" s="1">
        <v>44978</v>
      </c>
      <c r="C2697" s="1">
        <v>45342</v>
      </c>
      <c r="D2697" s="1">
        <v>45250</v>
      </c>
      <c r="E2697" t="s">
        <v>31</v>
      </c>
      <c r="F2697">
        <v>810.05</v>
      </c>
      <c r="G2697">
        <v>816</v>
      </c>
      <c r="H2697">
        <v>801.1</v>
      </c>
      <c r="I2697">
        <v>810.05</v>
      </c>
      <c r="J2697">
        <v>802.7</v>
      </c>
      <c r="K2697">
        <v>803.6</v>
      </c>
      <c r="L2697">
        <v>808.53</v>
      </c>
      <c r="M2697">
        <v>912</v>
      </c>
      <c r="N2697">
        <v>395.1</v>
      </c>
      <c r="O2697">
        <v>3227659</v>
      </c>
      <c r="P2697">
        <v>2609663865.1999998</v>
      </c>
      <c r="Q2697">
        <v>45735</v>
      </c>
    </row>
    <row r="2698" spans="1:17" x14ac:dyDescent="0.3">
      <c r="A2698" t="s">
        <v>1710</v>
      </c>
      <c r="B2698" s="1">
        <v>44978</v>
      </c>
      <c r="C2698" s="1">
        <v>45342</v>
      </c>
      <c r="D2698" s="1">
        <v>45247</v>
      </c>
      <c r="E2698" t="s">
        <v>31</v>
      </c>
      <c r="F2698">
        <v>811.7</v>
      </c>
      <c r="G2698">
        <v>821.95</v>
      </c>
      <c r="H2698">
        <v>809.05</v>
      </c>
      <c r="I2698">
        <v>813.6</v>
      </c>
      <c r="J2698">
        <v>810</v>
      </c>
      <c r="K2698">
        <v>810.05</v>
      </c>
      <c r="L2698">
        <v>813.09</v>
      </c>
      <c r="M2698">
        <v>916</v>
      </c>
      <c r="N2698">
        <v>395.1</v>
      </c>
      <c r="O2698">
        <v>3218979</v>
      </c>
      <c r="P2698">
        <v>2617328031.1999998</v>
      </c>
      <c r="Q2698">
        <v>52220</v>
      </c>
    </row>
    <row r="2699" spans="1:17" x14ac:dyDescent="0.3">
      <c r="A2699" t="s">
        <v>1710</v>
      </c>
      <c r="B2699" s="1">
        <v>44978</v>
      </c>
      <c r="C2699" s="1">
        <v>45342</v>
      </c>
      <c r="D2699" s="1">
        <v>45246</v>
      </c>
      <c r="E2699" t="s">
        <v>31</v>
      </c>
      <c r="F2699">
        <v>814.4</v>
      </c>
      <c r="G2699">
        <v>818.4</v>
      </c>
      <c r="H2699">
        <v>808.1</v>
      </c>
      <c r="I2699">
        <v>810.75</v>
      </c>
      <c r="J2699">
        <v>814</v>
      </c>
      <c r="K2699">
        <v>813.6</v>
      </c>
      <c r="L2699">
        <v>813.91</v>
      </c>
      <c r="M2699">
        <v>916</v>
      </c>
      <c r="N2699">
        <v>395.1</v>
      </c>
      <c r="O2699">
        <v>1689762</v>
      </c>
      <c r="P2699">
        <v>1375310877.75</v>
      </c>
      <c r="Q2699">
        <v>56941</v>
      </c>
    </row>
    <row r="2700" spans="1:17" x14ac:dyDescent="0.3">
      <c r="A2700" t="s">
        <v>1710</v>
      </c>
      <c r="B2700" s="1">
        <v>44978</v>
      </c>
      <c r="C2700" s="1">
        <v>45342</v>
      </c>
      <c r="D2700" s="1">
        <v>45245</v>
      </c>
      <c r="E2700" t="s">
        <v>31</v>
      </c>
      <c r="F2700">
        <v>818</v>
      </c>
      <c r="G2700">
        <v>818</v>
      </c>
      <c r="H2700">
        <v>809.05</v>
      </c>
      <c r="I2700">
        <v>809.85</v>
      </c>
      <c r="J2700">
        <v>811</v>
      </c>
      <c r="K2700">
        <v>810.75</v>
      </c>
      <c r="L2700">
        <v>812.3</v>
      </c>
      <c r="M2700">
        <v>916</v>
      </c>
      <c r="N2700">
        <v>395.1</v>
      </c>
      <c r="O2700">
        <v>1694698</v>
      </c>
      <c r="P2700">
        <v>1376609092.9000001</v>
      </c>
      <c r="Q2700">
        <v>36310</v>
      </c>
    </row>
    <row r="2701" spans="1:17" x14ac:dyDescent="0.3">
      <c r="A2701" t="s">
        <v>1710</v>
      </c>
      <c r="B2701" s="1">
        <v>44978</v>
      </c>
      <c r="C2701" s="1">
        <v>45342</v>
      </c>
      <c r="D2701" s="1">
        <v>45243</v>
      </c>
      <c r="E2701" t="s">
        <v>31</v>
      </c>
      <c r="F2701">
        <v>810</v>
      </c>
      <c r="G2701">
        <v>828</v>
      </c>
      <c r="H2701">
        <v>807.5</v>
      </c>
      <c r="I2701">
        <v>812.25</v>
      </c>
      <c r="J2701">
        <v>810.35</v>
      </c>
      <c r="K2701">
        <v>809.85</v>
      </c>
      <c r="L2701">
        <v>811.05</v>
      </c>
      <c r="M2701">
        <v>916</v>
      </c>
      <c r="N2701">
        <v>395.1</v>
      </c>
      <c r="O2701">
        <v>1050882</v>
      </c>
      <c r="P2701">
        <v>852312736.95000005</v>
      </c>
      <c r="Q2701">
        <v>29224</v>
      </c>
    </row>
    <row r="2702" spans="1:17" x14ac:dyDescent="0.3">
      <c r="A2702" t="s">
        <v>1710</v>
      </c>
      <c r="B2702" s="1">
        <v>44978</v>
      </c>
      <c r="C2702" s="1">
        <v>45342</v>
      </c>
      <c r="D2702" s="1">
        <v>45242</v>
      </c>
      <c r="E2702" t="s">
        <v>31</v>
      </c>
      <c r="F2702">
        <v>816.7</v>
      </c>
      <c r="G2702">
        <v>816.7</v>
      </c>
      <c r="H2702">
        <v>811</v>
      </c>
      <c r="I2702">
        <v>808.6</v>
      </c>
      <c r="J2702">
        <v>811.6</v>
      </c>
      <c r="K2702">
        <v>812.25</v>
      </c>
      <c r="L2702">
        <v>813.44</v>
      </c>
      <c r="M2702">
        <v>916</v>
      </c>
      <c r="N2702">
        <v>395.1</v>
      </c>
      <c r="O2702">
        <v>265239</v>
      </c>
      <c r="P2702">
        <v>215756740.15000001</v>
      </c>
      <c r="Q2702">
        <v>10052</v>
      </c>
    </row>
    <row r="2703" spans="1:17" x14ac:dyDescent="0.3">
      <c r="A2703" t="s">
        <v>1710</v>
      </c>
      <c r="B2703" s="1">
        <v>44978</v>
      </c>
      <c r="C2703" s="1">
        <v>45342</v>
      </c>
      <c r="D2703" s="1">
        <v>45240</v>
      </c>
      <c r="E2703" t="s">
        <v>31</v>
      </c>
      <c r="F2703">
        <v>808</v>
      </c>
      <c r="G2703">
        <v>818.8</v>
      </c>
      <c r="H2703">
        <v>806.2</v>
      </c>
      <c r="I2703">
        <v>806.2</v>
      </c>
      <c r="J2703">
        <v>809.95</v>
      </c>
      <c r="K2703">
        <v>808.6</v>
      </c>
      <c r="L2703">
        <v>811.58</v>
      </c>
      <c r="M2703">
        <v>916</v>
      </c>
      <c r="N2703">
        <v>395.1</v>
      </c>
      <c r="O2703">
        <v>3903183</v>
      </c>
      <c r="P2703">
        <v>3167742392.3499999</v>
      </c>
      <c r="Q2703">
        <v>66315</v>
      </c>
    </row>
    <row r="2704" spans="1:17" x14ac:dyDescent="0.3">
      <c r="A2704" t="s">
        <v>1710</v>
      </c>
      <c r="B2704" s="1">
        <v>44978</v>
      </c>
      <c r="C2704" s="1">
        <v>45342</v>
      </c>
      <c r="D2704" s="1">
        <v>45239</v>
      </c>
      <c r="E2704" t="s">
        <v>31</v>
      </c>
      <c r="F2704">
        <v>825</v>
      </c>
      <c r="G2704">
        <v>827.7</v>
      </c>
      <c r="H2704">
        <v>798.1</v>
      </c>
      <c r="I2704">
        <v>818.7</v>
      </c>
      <c r="J2704">
        <v>806.05</v>
      </c>
      <c r="K2704">
        <v>806.2</v>
      </c>
      <c r="L2704">
        <v>812.47</v>
      </c>
      <c r="M2704">
        <v>916</v>
      </c>
      <c r="N2704">
        <v>395.1</v>
      </c>
      <c r="O2704">
        <v>4982049</v>
      </c>
      <c r="P2704">
        <v>4047767440</v>
      </c>
      <c r="Q2704">
        <v>103935</v>
      </c>
    </row>
    <row r="2705" spans="1:17" x14ac:dyDescent="0.3">
      <c r="A2705" t="s">
        <v>1710</v>
      </c>
      <c r="B2705" s="1">
        <v>44978</v>
      </c>
      <c r="C2705" s="1">
        <v>45342</v>
      </c>
      <c r="D2705" s="1">
        <v>45238</v>
      </c>
      <c r="E2705" t="s">
        <v>31</v>
      </c>
      <c r="F2705">
        <v>802</v>
      </c>
      <c r="G2705">
        <v>823.8</v>
      </c>
      <c r="H2705">
        <v>800.05</v>
      </c>
      <c r="I2705">
        <v>797.55</v>
      </c>
      <c r="J2705">
        <v>817.2</v>
      </c>
      <c r="K2705">
        <v>818.7</v>
      </c>
      <c r="L2705">
        <v>816.11</v>
      </c>
      <c r="M2705">
        <v>916</v>
      </c>
      <c r="N2705">
        <v>395.1</v>
      </c>
      <c r="O2705">
        <v>5123208</v>
      </c>
      <c r="P2705">
        <v>4181108886.5500002</v>
      </c>
      <c r="Q2705">
        <v>89856</v>
      </c>
    </row>
    <row r="2706" spans="1:17" x14ac:dyDescent="0.3">
      <c r="A2706" t="s">
        <v>1710</v>
      </c>
      <c r="B2706" s="1">
        <v>44978</v>
      </c>
      <c r="C2706" s="1">
        <v>45342</v>
      </c>
      <c r="D2706" s="1">
        <v>45237</v>
      </c>
      <c r="E2706" t="s">
        <v>31</v>
      </c>
      <c r="F2706">
        <v>803</v>
      </c>
      <c r="G2706">
        <v>808.4</v>
      </c>
      <c r="H2706">
        <v>796</v>
      </c>
      <c r="I2706">
        <v>802.5</v>
      </c>
      <c r="J2706">
        <v>798.05</v>
      </c>
      <c r="K2706">
        <v>797.55</v>
      </c>
      <c r="L2706">
        <v>799.94</v>
      </c>
      <c r="M2706">
        <v>916</v>
      </c>
      <c r="N2706">
        <v>395.1</v>
      </c>
      <c r="O2706">
        <v>2394891</v>
      </c>
      <c r="P2706">
        <v>1915761347.25</v>
      </c>
      <c r="Q2706">
        <v>47201</v>
      </c>
    </row>
    <row r="2707" spans="1:17" x14ac:dyDescent="0.3">
      <c r="A2707" t="s">
        <v>1710</v>
      </c>
      <c r="B2707" s="1">
        <v>44978</v>
      </c>
      <c r="C2707" s="1">
        <v>45342</v>
      </c>
      <c r="D2707" s="1">
        <v>45236</v>
      </c>
      <c r="E2707" t="s">
        <v>31</v>
      </c>
      <c r="F2707">
        <v>801.5</v>
      </c>
      <c r="G2707">
        <v>806.25</v>
      </c>
      <c r="H2707">
        <v>799.3</v>
      </c>
      <c r="I2707">
        <v>795.4</v>
      </c>
      <c r="J2707">
        <v>802</v>
      </c>
      <c r="K2707">
        <v>802.5</v>
      </c>
      <c r="L2707">
        <v>802.96</v>
      </c>
      <c r="M2707">
        <v>916</v>
      </c>
      <c r="N2707">
        <v>395.1</v>
      </c>
      <c r="O2707">
        <v>2270316</v>
      </c>
      <c r="P2707">
        <v>1822973332.05</v>
      </c>
      <c r="Q2707">
        <v>45329</v>
      </c>
    </row>
    <row r="2708" spans="1:17" x14ac:dyDescent="0.3">
      <c r="A2708" t="s">
        <v>1710</v>
      </c>
      <c r="B2708" s="1">
        <v>44978</v>
      </c>
      <c r="C2708" s="1">
        <v>45342</v>
      </c>
      <c r="D2708" s="1">
        <v>45233</v>
      </c>
      <c r="E2708" t="s">
        <v>31</v>
      </c>
      <c r="F2708">
        <v>780</v>
      </c>
      <c r="G2708">
        <v>798.8</v>
      </c>
      <c r="H2708">
        <v>777.3</v>
      </c>
      <c r="I2708">
        <v>774.3</v>
      </c>
      <c r="J2708">
        <v>795</v>
      </c>
      <c r="K2708">
        <v>795.4</v>
      </c>
      <c r="L2708">
        <v>793.22</v>
      </c>
      <c r="M2708">
        <v>916</v>
      </c>
      <c r="N2708">
        <v>395.1</v>
      </c>
      <c r="O2708">
        <v>4310765</v>
      </c>
      <c r="P2708">
        <v>3419371718.8000002</v>
      </c>
      <c r="Q2708">
        <v>64474</v>
      </c>
    </row>
    <row r="2709" spans="1:17" x14ac:dyDescent="0.3">
      <c r="A2709" t="s">
        <v>1710</v>
      </c>
      <c r="B2709" s="1">
        <v>44978</v>
      </c>
      <c r="C2709" s="1">
        <v>45342</v>
      </c>
      <c r="D2709" s="1">
        <v>45232</v>
      </c>
      <c r="E2709" t="s">
        <v>31</v>
      </c>
      <c r="F2709">
        <v>776.9</v>
      </c>
      <c r="G2709">
        <v>783.5</v>
      </c>
      <c r="H2709">
        <v>772.05</v>
      </c>
      <c r="I2709">
        <v>769.1</v>
      </c>
      <c r="J2709">
        <v>775.4</v>
      </c>
      <c r="K2709">
        <v>774.3</v>
      </c>
      <c r="L2709">
        <v>777.07</v>
      </c>
      <c r="M2709">
        <v>916</v>
      </c>
      <c r="N2709">
        <v>395.1</v>
      </c>
      <c r="O2709">
        <v>1741799</v>
      </c>
      <c r="P2709">
        <v>1353507705.95</v>
      </c>
      <c r="Q2709">
        <v>54924</v>
      </c>
    </row>
    <row r="2710" spans="1:17" x14ac:dyDescent="0.3">
      <c r="A2710" t="s">
        <v>1710</v>
      </c>
      <c r="B2710" s="1">
        <v>44978</v>
      </c>
      <c r="C2710" s="1">
        <v>45342</v>
      </c>
      <c r="D2710" s="1">
        <v>45231</v>
      </c>
      <c r="E2710" t="s">
        <v>31</v>
      </c>
      <c r="F2710">
        <v>784.75</v>
      </c>
      <c r="G2710">
        <v>790.5</v>
      </c>
      <c r="H2710">
        <v>767.2</v>
      </c>
      <c r="I2710">
        <v>784.75</v>
      </c>
      <c r="J2710">
        <v>769</v>
      </c>
      <c r="K2710">
        <v>769.1</v>
      </c>
      <c r="L2710">
        <v>773.7</v>
      </c>
      <c r="M2710">
        <v>916</v>
      </c>
      <c r="N2710">
        <v>395.1</v>
      </c>
      <c r="O2710">
        <v>2693768</v>
      </c>
      <c r="P2710">
        <v>2084177819.8499999</v>
      </c>
      <c r="Q2710">
        <v>47908</v>
      </c>
    </row>
    <row r="2711" spans="1:17" x14ac:dyDescent="0.3">
      <c r="A2711" t="s">
        <v>1710</v>
      </c>
      <c r="B2711" s="1">
        <v>44978</v>
      </c>
      <c r="C2711" s="1">
        <v>45342</v>
      </c>
      <c r="D2711" s="1">
        <v>45230</v>
      </c>
      <c r="E2711" t="s">
        <v>31</v>
      </c>
      <c r="F2711">
        <v>789.8</v>
      </c>
      <c r="G2711">
        <v>791.1</v>
      </c>
      <c r="H2711">
        <v>782.5</v>
      </c>
      <c r="I2711">
        <v>785</v>
      </c>
      <c r="J2711">
        <v>784.5</v>
      </c>
      <c r="K2711">
        <v>784.75</v>
      </c>
      <c r="L2711">
        <v>785.96</v>
      </c>
      <c r="M2711">
        <v>916</v>
      </c>
      <c r="N2711">
        <v>395.1</v>
      </c>
      <c r="O2711">
        <v>2825760</v>
      </c>
      <c r="P2711">
        <v>2220925232.0500002</v>
      </c>
      <c r="Q2711">
        <v>48679</v>
      </c>
    </row>
    <row r="2712" spans="1:17" x14ac:dyDescent="0.3">
      <c r="A2712" t="s">
        <v>1710</v>
      </c>
      <c r="B2712" s="1">
        <v>44978</v>
      </c>
      <c r="C2712" s="1">
        <v>45342</v>
      </c>
      <c r="D2712" s="1">
        <v>45229</v>
      </c>
      <c r="E2712" t="s">
        <v>31</v>
      </c>
      <c r="F2712">
        <v>785.9</v>
      </c>
      <c r="G2712">
        <v>794.4</v>
      </c>
      <c r="H2712">
        <v>779.8</v>
      </c>
      <c r="I2712">
        <v>782.4</v>
      </c>
      <c r="J2712">
        <v>784.7</v>
      </c>
      <c r="K2712">
        <v>785</v>
      </c>
      <c r="L2712">
        <v>784.65</v>
      </c>
      <c r="M2712">
        <v>916</v>
      </c>
      <c r="N2712">
        <v>395.1</v>
      </c>
      <c r="O2712">
        <v>3522068</v>
      </c>
      <c r="P2712">
        <v>2763589530.9000001</v>
      </c>
      <c r="Q2712">
        <v>52946</v>
      </c>
    </row>
    <row r="2713" spans="1:17" x14ac:dyDescent="0.3">
      <c r="A2713" t="s">
        <v>1710</v>
      </c>
      <c r="B2713" s="1">
        <v>44978</v>
      </c>
      <c r="C2713" s="1">
        <v>45342</v>
      </c>
      <c r="D2713" s="1">
        <v>45226</v>
      </c>
      <c r="E2713" t="s">
        <v>31</v>
      </c>
      <c r="F2713">
        <v>774.9</v>
      </c>
      <c r="G2713">
        <v>786.4</v>
      </c>
      <c r="H2713">
        <v>773.05</v>
      </c>
      <c r="I2713">
        <v>770.35</v>
      </c>
      <c r="J2713">
        <v>782.35</v>
      </c>
      <c r="K2713">
        <v>782.4</v>
      </c>
      <c r="L2713">
        <v>780.14</v>
      </c>
      <c r="M2713">
        <v>916</v>
      </c>
      <c r="N2713">
        <v>395.1</v>
      </c>
      <c r="O2713">
        <v>2995404</v>
      </c>
      <c r="P2713">
        <v>2336826724.5</v>
      </c>
      <c r="Q2713">
        <v>43025</v>
      </c>
    </row>
    <row r="2714" spans="1:17" x14ac:dyDescent="0.3">
      <c r="A2714" t="s">
        <v>1710</v>
      </c>
      <c r="B2714" s="1">
        <v>44978</v>
      </c>
      <c r="C2714" s="1">
        <v>45342</v>
      </c>
      <c r="D2714" s="1">
        <v>45225</v>
      </c>
      <c r="E2714" t="s">
        <v>31</v>
      </c>
      <c r="F2714">
        <v>764</v>
      </c>
      <c r="G2714">
        <v>771.8</v>
      </c>
      <c r="H2714">
        <v>754.5</v>
      </c>
      <c r="I2714">
        <v>769.1</v>
      </c>
      <c r="J2714">
        <v>771.75</v>
      </c>
      <c r="K2714">
        <v>770.35</v>
      </c>
      <c r="L2714">
        <v>765.03</v>
      </c>
      <c r="M2714">
        <v>916</v>
      </c>
      <c r="N2714">
        <v>395.1</v>
      </c>
      <c r="O2714">
        <v>3855358</v>
      </c>
      <c r="P2714">
        <v>2949472544.9499998</v>
      </c>
      <c r="Q2714">
        <v>85415</v>
      </c>
    </row>
    <row r="2715" spans="1:17" x14ac:dyDescent="0.3">
      <c r="A2715" t="s">
        <v>1710</v>
      </c>
      <c r="B2715" s="1">
        <v>44978</v>
      </c>
      <c r="C2715" s="1">
        <v>45342</v>
      </c>
      <c r="D2715" s="1">
        <v>45224</v>
      </c>
      <c r="E2715" t="s">
        <v>31</v>
      </c>
      <c r="F2715">
        <v>772.5</v>
      </c>
      <c r="G2715">
        <v>783.35</v>
      </c>
      <c r="H2715">
        <v>761.05</v>
      </c>
      <c r="I2715">
        <v>771.45</v>
      </c>
      <c r="J2715">
        <v>771</v>
      </c>
      <c r="K2715">
        <v>769.1</v>
      </c>
      <c r="L2715">
        <v>772.8</v>
      </c>
      <c r="M2715">
        <v>916</v>
      </c>
      <c r="N2715">
        <v>395.1</v>
      </c>
      <c r="O2715">
        <v>2581498</v>
      </c>
      <c r="P2715">
        <v>1994990533.45</v>
      </c>
      <c r="Q2715">
        <v>64492</v>
      </c>
    </row>
    <row r="2716" spans="1:17" x14ac:dyDescent="0.3">
      <c r="A2716" t="s">
        <v>1710</v>
      </c>
      <c r="B2716" s="1">
        <v>44978</v>
      </c>
      <c r="C2716" s="1">
        <v>45342</v>
      </c>
      <c r="D2716" s="1">
        <v>45222</v>
      </c>
      <c r="E2716" t="s">
        <v>31</v>
      </c>
      <c r="F2716">
        <v>793.65</v>
      </c>
      <c r="G2716">
        <v>795.8</v>
      </c>
      <c r="H2716">
        <v>769.9</v>
      </c>
      <c r="I2716">
        <v>793.65</v>
      </c>
      <c r="J2716">
        <v>771</v>
      </c>
      <c r="K2716">
        <v>771.45</v>
      </c>
      <c r="L2716">
        <v>779.65</v>
      </c>
      <c r="M2716">
        <v>916</v>
      </c>
      <c r="N2716">
        <v>395.1</v>
      </c>
      <c r="O2716">
        <v>2002377</v>
      </c>
      <c r="P2716">
        <v>1561158215.95</v>
      </c>
      <c r="Q2716">
        <v>58556</v>
      </c>
    </row>
    <row r="2717" spans="1:17" x14ac:dyDescent="0.3">
      <c r="A2717" t="s">
        <v>1710</v>
      </c>
      <c r="B2717" s="1">
        <v>44978</v>
      </c>
      <c r="C2717" s="1">
        <v>45342</v>
      </c>
      <c r="D2717" s="1">
        <v>45219</v>
      </c>
      <c r="E2717" t="s">
        <v>31</v>
      </c>
      <c r="F2717">
        <v>791.8</v>
      </c>
      <c r="G2717">
        <v>803</v>
      </c>
      <c r="H2717">
        <v>788.65</v>
      </c>
      <c r="I2717">
        <v>792.85</v>
      </c>
      <c r="J2717">
        <v>792.3</v>
      </c>
      <c r="K2717">
        <v>793.65</v>
      </c>
      <c r="L2717">
        <v>794.17</v>
      </c>
      <c r="M2717">
        <v>916</v>
      </c>
      <c r="N2717">
        <v>395.1</v>
      </c>
      <c r="O2717">
        <v>2434862</v>
      </c>
      <c r="P2717">
        <v>1933691213.5999999</v>
      </c>
      <c r="Q2717">
        <v>62306</v>
      </c>
    </row>
    <row r="2718" spans="1:17" x14ac:dyDescent="0.3">
      <c r="A2718" t="s">
        <v>1710</v>
      </c>
      <c r="B2718" s="1">
        <v>44978</v>
      </c>
      <c r="C2718" s="1">
        <v>45342</v>
      </c>
      <c r="D2718" s="1">
        <v>45218</v>
      </c>
      <c r="E2718" t="s">
        <v>31</v>
      </c>
      <c r="F2718">
        <v>796.75</v>
      </c>
      <c r="G2718">
        <v>797.3</v>
      </c>
      <c r="H2718">
        <v>787.45</v>
      </c>
      <c r="I2718">
        <v>798.6</v>
      </c>
      <c r="J2718">
        <v>790.9</v>
      </c>
      <c r="K2718">
        <v>792.85</v>
      </c>
      <c r="L2718">
        <v>792.96</v>
      </c>
      <c r="M2718">
        <v>916</v>
      </c>
      <c r="N2718">
        <v>395.1</v>
      </c>
      <c r="O2718">
        <v>2862500</v>
      </c>
      <c r="P2718">
        <v>2269847802.75</v>
      </c>
      <c r="Q2718">
        <v>76307</v>
      </c>
    </row>
    <row r="2719" spans="1:17" x14ac:dyDescent="0.3">
      <c r="A2719" t="s">
        <v>1710</v>
      </c>
      <c r="B2719" s="1">
        <v>44978</v>
      </c>
      <c r="C2719" s="1">
        <v>45342</v>
      </c>
      <c r="D2719" s="1">
        <v>45217</v>
      </c>
      <c r="E2719" t="s">
        <v>31</v>
      </c>
      <c r="F2719">
        <v>808.95</v>
      </c>
      <c r="G2719">
        <v>809.05</v>
      </c>
      <c r="H2719">
        <v>795.4</v>
      </c>
      <c r="I2719">
        <v>805.1</v>
      </c>
      <c r="J2719">
        <v>798.5</v>
      </c>
      <c r="K2719">
        <v>798.6</v>
      </c>
      <c r="L2719">
        <v>799.9</v>
      </c>
      <c r="M2719">
        <v>916</v>
      </c>
      <c r="N2719">
        <v>395.1</v>
      </c>
      <c r="O2719">
        <v>2271927</v>
      </c>
      <c r="P2719">
        <v>1817316801.5</v>
      </c>
      <c r="Q2719">
        <v>56719</v>
      </c>
    </row>
    <row r="2720" spans="1:17" x14ac:dyDescent="0.3">
      <c r="A2720" t="s">
        <v>1710</v>
      </c>
      <c r="B2720" s="1">
        <v>44978</v>
      </c>
      <c r="C2720" s="1">
        <v>45342</v>
      </c>
      <c r="D2720" s="1">
        <v>45216</v>
      </c>
      <c r="E2720" t="s">
        <v>31</v>
      </c>
      <c r="F2720">
        <v>812</v>
      </c>
      <c r="G2720">
        <v>814.4</v>
      </c>
      <c r="H2720">
        <v>804</v>
      </c>
      <c r="I2720">
        <v>805.65</v>
      </c>
      <c r="J2720">
        <v>805.75</v>
      </c>
      <c r="K2720">
        <v>805.1</v>
      </c>
      <c r="L2720">
        <v>807.64</v>
      </c>
      <c r="M2720">
        <v>916</v>
      </c>
      <c r="N2720">
        <v>395.1</v>
      </c>
      <c r="O2720">
        <v>2162192</v>
      </c>
      <c r="P2720">
        <v>1746261968.0999999</v>
      </c>
      <c r="Q2720">
        <v>46328</v>
      </c>
    </row>
    <row r="2721" spans="1:17" x14ac:dyDescent="0.3">
      <c r="A2721" t="s">
        <v>1710</v>
      </c>
      <c r="B2721" s="1">
        <v>44978</v>
      </c>
      <c r="C2721" s="1">
        <v>45342</v>
      </c>
      <c r="D2721" s="1">
        <v>45215</v>
      </c>
      <c r="E2721" t="s">
        <v>31</v>
      </c>
      <c r="F2721">
        <v>818.5</v>
      </c>
      <c r="G2721">
        <v>818.5</v>
      </c>
      <c r="H2721">
        <v>803.25</v>
      </c>
      <c r="I2721">
        <v>813.75</v>
      </c>
      <c r="J2721">
        <v>804</v>
      </c>
      <c r="K2721">
        <v>805.65</v>
      </c>
      <c r="L2721">
        <v>808.32</v>
      </c>
      <c r="M2721">
        <v>916</v>
      </c>
      <c r="N2721">
        <v>395.1</v>
      </c>
      <c r="O2721">
        <v>2664794</v>
      </c>
      <c r="P2721">
        <v>2154001893</v>
      </c>
      <c r="Q2721">
        <v>69208</v>
      </c>
    </row>
    <row r="2722" spans="1:17" x14ac:dyDescent="0.3">
      <c r="A2722" t="s">
        <v>1710</v>
      </c>
      <c r="B2722" s="1">
        <v>44978</v>
      </c>
      <c r="C2722" s="1">
        <v>45342</v>
      </c>
      <c r="D2722" s="1">
        <v>45212</v>
      </c>
      <c r="E2722" t="s">
        <v>31</v>
      </c>
      <c r="F2722">
        <v>812</v>
      </c>
      <c r="G2722">
        <v>824.8</v>
      </c>
      <c r="H2722">
        <v>805.85</v>
      </c>
      <c r="I2722">
        <v>814.95</v>
      </c>
      <c r="J2722">
        <v>811.5</v>
      </c>
      <c r="K2722">
        <v>813.75</v>
      </c>
      <c r="L2722">
        <v>813.08</v>
      </c>
      <c r="M2722">
        <v>916</v>
      </c>
      <c r="N2722">
        <v>395.1</v>
      </c>
      <c r="O2722">
        <v>3801000</v>
      </c>
      <c r="P2722">
        <v>3090502169.3000002</v>
      </c>
      <c r="Q2722">
        <v>65697</v>
      </c>
    </row>
    <row r="2723" spans="1:17" x14ac:dyDescent="0.3">
      <c r="A2723" t="s">
        <v>1710</v>
      </c>
      <c r="B2723" s="1">
        <v>44978</v>
      </c>
      <c r="C2723" s="1">
        <v>45342</v>
      </c>
      <c r="D2723" s="1">
        <v>45211</v>
      </c>
      <c r="E2723" t="s">
        <v>31</v>
      </c>
      <c r="F2723">
        <v>818.55</v>
      </c>
      <c r="G2723">
        <v>823.25</v>
      </c>
      <c r="H2723">
        <v>812.55</v>
      </c>
      <c r="I2723">
        <v>814.85</v>
      </c>
      <c r="J2723">
        <v>813.85</v>
      </c>
      <c r="K2723">
        <v>814.95</v>
      </c>
      <c r="L2723">
        <v>815.66</v>
      </c>
      <c r="M2723">
        <v>916</v>
      </c>
      <c r="N2723">
        <v>395.1</v>
      </c>
      <c r="O2723">
        <v>2563606</v>
      </c>
      <c r="P2723">
        <v>2091025323.5</v>
      </c>
      <c r="Q2723">
        <v>54744</v>
      </c>
    </row>
    <row r="2724" spans="1:17" x14ac:dyDescent="0.3">
      <c r="A2724" t="s">
        <v>1710</v>
      </c>
      <c r="B2724" s="1">
        <v>44978</v>
      </c>
      <c r="C2724" s="1">
        <v>45342</v>
      </c>
      <c r="D2724" s="1">
        <v>45210</v>
      </c>
      <c r="E2724" t="s">
        <v>31</v>
      </c>
      <c r="F2724">
        <v>827.4</v>
      </c>
      <c r="G2724">
        <v>827.4</v>
      </c>
      <c r="H2724">
        <v>812.35</v>
      </c>
      <c r="I2724">
        <v>819.5</v>
      </c>
      <c r="J2724">
        <v>819</v>
      </c>
      <c r="K2724">
        <v>814.85</v>
      </c>
      <c r="L2724">
        <v>819.05</v>
      </c>
      <c r="M2724">
        <v>916</v>
      </c>
      <c r="N2724">
        <v>395.1</v>
      </c>
      <c r="O2724">
        <v>3281387</v>
      </c>
      <c r="P2724">
        <v>2687634855.4000001</v>
      </c>
      <c r="Q2724">
        <v>51448</v>
      </c>
    </row>
    <row r="2725" spans="1:17" x14ac:dyDescent="0.3">
      <c r="A2725" t="s">
        <v>1710</v>
      </c>
      <c r="B2725" s="1">
        <v>44978</v>
      </c>
      <c r="C2725" s="1">
        <v>45342</v>
      </c>
      <c r="D2725" s="1">
        <v>45209</v>
      </c>
      <c r="E2725" t="s">
        <v>31</v>
      </c>
      <c r="F2725">
        <v>800.55</v>
      </c>
      <c r="G2725">
        <v>823.7</v>
      </c>
      <c r="H2725">
        <v>800.55</v>
      </c>
      <c r="I2725">
        <v>790.05</v>
      </c>
      <c r="J2725">
        <v>818</v>
      </c>
      <c r="K2725">
        <v>819.5</v>
      </c>
      <c r="L2725">
        <v>815.04</v>
      </c>
      <c r="M2725">
        <v>916</v>
      </c>
      <c r="N2725">
        <v>395.1</v>
      </c>
      <c r="O2725">
        <v>7591327</v>
      </c>
      <c r="P2725">
        <v>6187202862.6000004</v>
      </c>
      <c r="Q2725">
        <v>120651</v>
      </c>
    </row>
    <row r="2726" spans="1:17" x14ac:dyDescent="0.3">
      <c r="A2726" t="s">
        <v>1710</v>
      </c>
      <c r="B2726" s="1">
        <v>44978</v>
      </c>
      <c r="C2726" s="1">
        <v>45342</v>
      </c>
      <c r="D2726" s="1">
        <v>45208</v>
      </c>
      <c r="E2726" t="s">
        <v>31</v>
      </c>
      <c r="F2726">
        <v>815</v>
      </c>
      <c r="G2726">
        <v>818.8</v>
      </c>
      <c r="H2726">
        <v>785</v>
      </c>
      <c r="I2726">
        <v>830.75</v>
      </c>
      <c r="J2726">
        <v>788.5</v>
      </c>
      <c r="K2726">
        <v>790.05</v>
      </c>
      <c r="L2726">
        <v>798.65</v>
      </c>
      <c r="M2726">
        <v>916</v>
      </c>
      <c r="N2726">
        <v>395.1</v>
      </c>
      <c r="O2726">
        <v>5994282</v>
      </c>
      <c r="P2726">
        <v>4787336779.1000004</v>
      </c>
      <c r="Q2726">
        <v>120240</v>
      </c>
    </row>
    <row r="2727" spans="1:17" x14ac:dyDescent="0.3">
      <c r="A2727" t="s">
        <v>1710</v>
      </c>
      <c r="B2727" s="1">
        <v>44978</v>
      </c>
      <c r="C2727" s="1">
        <v>45342</v>
      </c>
      <c r="D2727" s="1">
        <v>45205</v>
      </c>
      <c r="E2727" t="s">
        <v>31</v>
      </c>
      <c r="F2727">
        <v>830</v>
      </c>
      <c r="G2727">
        <v>836.5</v>
      </c>
      <c r="H2727">
        <v>826.4</v>
      </c>
      <c r="I2727">
        <v>825.2</v>
      </c>
      <c r="J2727">
        <v>830.5</v>
      </c>
      <c r="K2727">
        <v>830.75</v>
      </c>
      <c r="L2727">
        <v>831.14</v>
      </c>
      <c r="M2727">
        <v>916</v>
      </c>
      <c r="N2727">
        <v>395.1</v>
      </c>
      <c r="O2727">
        <v>1877058</v>
      </c>
      <c r="P2727">
        <v>1560107338.5999999</v>
      </c>
      <c r="Q2727">
        <v>38610</v>
      </c>
    </row>
    <row r="2728" spans="1:17" x14ac:dyDescent="0.3">
      <c r="A2728" t="s">
        <v>1710</v>
      </c>
      <c r="B2728" s="1">
        <v>44978</v>
      </c>
      <c r="C2728" s="1">
        <v>45342</v>
      </c>
      <c r="D2728" s="1">
        <v>45204</v>
      </c>
      <c r="E2728" t="s">
        <v>31</v>
      </c>
      <c r="F2728">
        <v>830.85</v>
      </c>
      <c r="G2728">
        <v>832</v>
      </c>
      <c r="H2728">
        <v>820.25</v>
      </c>
      <c r="I2728">
        <v>824.6</v>
      </c>
      <c r="J2728">
        <v>825</v>
      </c>
      <c r="K2728">
        <v>825.2</v>
      </c>
      <c r="L2728">
        <v>825.31</v>
      </c>
      <c r="M2728">
        <v>916</v>
      </c>
      <c r="N2728">
        <v>395.1</v>
      </c>
      <c r="O2728">
        <v>2083505</v>
      </c>
      <c r="P2728">
        <v>1719528767.4000001</v>
      </c>
      <c r="Q2728">
        <v>52617</v>
      </c>
    </row>
    <row r="2729" spans="1:17" x14ac:dyDescent="0.3">
      <c r="A2729" t="s">
        <v>1710</v>
      </c>
      <c r="B2729" s="1">
        <v>44978</v>
      </c>
      <c r="C2729" s="1">
        <v>45342</v>
      </c>
      <c r="D2729" s="1">
        <v>45203</v>
      </c>
      <c r="E2729" t="s">
        <v>31</v>
      </c>
      <c r="F2729">
        <v>830.95</v>
      </c>
      <c r="G2729">
        <v>845.45</v>
      </c>
      <c r="H2729">
        <v>819.35</v>
      </c>
      <c r="I2729">
        <v>831.4</v>
      </c>
      <c r="J2729">
        <v>824</v>
      </c>
      <c r="K2729">
        <v>824.6</v>
      </c>
      <c r="L2729">
        <v>829.77</v>
      </c>
      <c r="M2729">
        <v>916</v>
      </c>
      <c r="N2729">
        <v>395.1</v>
      </c>
      <c r="O2729">
        <v>4096647</v>
      </c>
      <c r="P2729">
        <v>3399282313.1500001</v>
      </c>
      <c r="Q2729">
        <v>81079</v>
      </c>
    </row>
    <row r="2730" spans="1:17" x14ac:dyDescent="0.3">
      <c r="A2730" t="s">
        <v>1710</v>
      </c>
      <c r="B2730" s="1">
        <v>44978</v>
      </c>
      <c r="C2730" s="1">
        <v>45342</v>
      </c>
      <c r="D2730" s="1">
        <v>45202</v>
      </c>
      <c r="E2730" t="s">
        <v>31</v>
      </c>
      <c r="F2730">
        <v>826</v>
      </c>
      <c r="G2730">
        <v>836.75</v>
      </c>
      <c r="H2730">
        <v>824.25</v>
      </c>
      <c r="I2730">
        <v>825.15</v>
      </c>
      <c r="J2730">
        <v>831.65</v>
      </c>
      <c r="K2730">
        <v>831.4</v>
      </c>
      <c r="L2730">
        <v>830.34</v>
      </c>
      <c r="M2730">
        <v>916</v>
      </c>
      <c r="N2730">
        <v>395.1</v>
      </c>
      <c r="O2730">
        <v>2453090</v>
      </c>
      <c r="P2730">
        <v>2036903435.75</v>
      </c>
      <c r="Q2730">
        <v>62508</v>
      </c>
    </row>
    <row r="2731" spans="1:17" x14ac:dyDescent="0.3">
      <c r="A2731" t="s">
        <v>1710</v>
      </c>
      <c r="B2731" s="1">
        <v>44978</v>
      </c>
      <c r="C2731" s="1">
        <v>45342</v>
      </c>
      <c r="D2731" s="1">
        <v>45198</v>
      </c>
      <c r="E2731" t="s">
        <v>31</v>
      </c>
      <c r="F2731">
        <v>826.5</v>
      </c>
      <c r="G2731">
        <v>832.5</v>
      </c>
      <c r="H2731">
        <v>822.3</v>
      </c>
      <c r="I2731">
        <v>823.1</v>
      </c>
      <c r="J2731">
        <v>826</v>
      </c>
      <c r="K2731">
        <v>825.15</v>
      </c>
      <c r="L2731">
        <v>827.03</v>
      </c>
      <c r="M2731">
        <v>916</v>
      </c>
      <c r="N2731">
        <v>395.1</v>
      </c>
      <c r="O2731">
        <v>1468496</v>
      </c>
      <c r="P2731">
        <v>1214493121.2</v>
      </c>
      <c r="Q2731">
        <v>38116</v>
      </c>
    </row>
    <row r="2732" spans="1:17" x14ac:dyDescent="0.3">
      <c r="A2732" t="s">
        <v>1710</v>
      </c>
      <c r="B2732" s="1">
        <v>44978</v>
      </c>
      <c r="C2732" s="1">
        <v>45342</v>
      </c>
      <c r="D2732" s="1">
        <v>45197</v>
      </c>
      <c r="E2732" t="s">
        <v>31</v>
      </c>
      <c r="F2732">
        <v>833.25</v>
      </c>
      <c r="G2732">
        <v>841.35</v>
      </c>
      <c r="H2732">
        <v>819.15</v>
      </c>
      <c r="I2732">
        <v>830.7</v>
      </c>
      <c r="J2732">
        <v>826.2</v>
      </c>
      <c r="K2732">
        <v>823.1</v>
      </c>
      <c r="L2732">
        <v>828.91</v>
      </c>
      <c r="M2732">
        <v>916</v>
      </c>
      <c r="N2732">
        <v>395.1</v>
      </c>
      <c r="O2732">
        <v>5057959</v>
      </c>
      <c r="P2732">
        <v>4192575733.75</v>
      </c>
      <c r="Q2732">
        <v>76851</v>
      </c>
    </row>
    <row r="2733" spans="1:17" x14ac:dyDescent="0.3">
      <c r="A2733" t="s">
        <v>1710</v>
      </c>
      <c r="B2733" s="1">
        <v>44978</v>
      </c>
      <c r="C2733" s="1">
        <v>45342</v>
      </c>
      <c r="D2733" s="1">
        <v>45196</v>
      </c>
      <c r="E2733" t="s">
        <v>31</v>
      </c>
      <c r="F2733">
        <v>825.8</v>
      </c>
      <c r="G2733">
        <v>833</v>
      </c>
      <c r="H2733">
        <v>821.5</v>
      </c>
      <c r="I2733">
        <v>821.35</v>
      </c>
      <c r="J2733">
        <v>830.1</v>
      </c>
      <c r="K2733">
        <v>830.7</v>
      </c>
      <c r="L2733">
        <v>828.63</v>
      </c>
      <c r="M2733">
        <v>916</v>
      </c>
      <c r="N2733">
        <v>395.1</v>
      </c>
      <c r="O2733">
        <v>2463842</v>
      </c>
      <c r="P2733">
        <v>2041601946</v>
      </c>
      <c r="Q2733">
        <v>51304</v>
      </c>
    </row>
    <row r="2734" spans="1:17" x14ac:dyDescent="0.3">
      <c r="A2734" t="s">
        <v>1710</v>
      </c>
      <c r="B2734" s="1">
        <v>44978</v>
      </c>
      <c r="C2734" s="1">
        <v>45342</v>
      </c>
      <c r="D2734" s="1">
        <v>45195</v>
      </c>
      <c r="E2734" t="s">
        <v>31</v>
      </c>
      <c r="F2734">
        <v>826.1</v>
      </c>
      <c r="G2734">
        <v>831</v>
      </c>
      <c r="H2734">
        <v>819</v>
      </c>
      <c r="I2734">
        <v>825.65</v>
      </c>
      <c r="J2734">
        <v>822.05</v>
      </c>
      <c r="K2734">
        <v>821.35</v>
      </c>
      <c r="L2734">
        <v>824.52</v>
      </c>
      <c r="M2734">
        <v>916</v>
      </c>
      <c r="N2734">
        <v>395.1</v>
      </c>
      <c r="O2734">
        <v>1569635</v>
      </c>
      <c r="P2734">
        <v>1294188913.3499999</v>
      </c>
      <c r="Q2734">
        <v>33183</v>
      </c>
    </row>
    <row r="2735" spans="1:17" x14ac:dyDescent="0.3">
      <c r="A2735" t="s">
        <v>1710</v>
      </c>
      <c r="B2735" s="1">
        <v>44978</v>
      </c>
      <c r="C2735" s="1">
        <v>45342</v>
      </c>
      <c r="D2735" s="1">
        <v>45194</v>
      </c>
      <c r="E2735" t="s">
        <v>31</v>
      </c>
      <c r="F2735">
        <v>828.7</v>
      </c>
      <c r="G2735">
        <v>831.7</v>
      </c>
      <c r="H2735">
        <v>818.95</v>
      </c>
      <c r="I2735">
        <v>827.05</v>
      </c>
      <c r="J2735">
        <v>824.6</v>
      </c>
      <c r="K2735">
        <v>825.65</v>
      </c>
      <c r="L2735">
        <v>825.88</v>
      </c>
      <c r="M2735">
        <v>916</v>
      </c>
      <c r="N2735">
        <v>395.1</v>
      </c>
      <c r="O2735">
        <v>2395763</v>
      </c>
      <c r="P2735">
        <v>1978615392.0999999</v>
      </c>
      <c r="Q2735">
        <v>47407</v>
      </c>
    </row>
    <row r="2736" spans="1:17" x14ac:dyDescent="0.3">
      <c r="A2736" t="s">
        <v>5628</v>
      </c>
      <c r="B2736" s="1">
        <v>44978</v>
      </c>
      <c r="C2736" s="1">
        <v>45342</v>
      </c>
      <c r="D2736" s="1">
        <v>45341</v>
      </c>
      <c r="E2736" t="s">
        <v>31</v>
      </c>
      <c r="F2736">
        <v>67.5</v>
      </c>
      <c r="G2736">
        <v>67.95</v>
      </c>
      <c r="H2736">
        <v>66.3</v>
      </c>
      <c r="I2736">
        <v>67.099999999999994</v>
      </c>
      <c r="J2736">
        <v>66.400000000000006</v>
      </c>
      <c r="K2736">
        <v>66.5</v>
      </c>
      <c r="L2736">
        <v>66.89</v>
      </c>
      <c r="M2736">
        <v>301</v>
      </c>
      <c r="N2736">
        <v>22.5</v>
      </c>
      <c r="O2736">
        <v>7905253</v>
      </c>
      <c r="P2736">
        <v>528759562.75</v>
      </c>
      <c r="Q2736">
        <v>50442</v>
      </c>
    </row>
    <row r="2737" spans="1:17" x14ac:dyDescent="0.3">
      <c r="A2737" t="s">
        <v>5628</v>
      </c>
      <c r="B2737" s="1">
        <v>44978</v>
      </c>
      <c r="C2737" s="1">
        <v>45342</v>
      </c>
      <c r="D2737" s="1">
        <v>45338</v>
      </c>
      <c r="E2737" t="s">
        <v>31</v>
      </c>
      <c r="F2737">
        <v>66.55</v>
      </c>
      <c r="G2737">
        <v>68.099999999999994</v>
      </c>
      <c r="H2737">
        <v>65.8</v>
      </c>
      <c r="I2737">
        <v>66.05</v>
      </c>
      <c r="J2737">
        <v>67.05</v>
      </c>
      <c r="K2737">
        <v>67.099999999999994</v>
      </c>
      <c r="L2737">
        <v>67.180000000000007</v>
      </c>
      <c r="M2737">
        <v>301</v>
      </c>
      <c r="N2737">
        <v>22.5</v>
      </c>
      <c r="O2737">
        <v>14907399</v>
      </c>
      <c r="P2737">
        <v>1001457772.55</v>
      </c>
      <c r="Q2737">
        <v>56245</v>
      </c>
    </row>
    <row r="2738" spans="1:17" x14ac:dyDescent="0.3">
      <c r="A2738" t="s">
        <v>5628</v>
      </c>
      <c r="B2738" s="1">
        <v>44978</v>
      </c>
      <c r="C2738" s="1">
        <v>45342</v>
      </c>
      <c r="D2738" s="1">
        <v>45337</v>
      </c>
      <c r="E2738" t="s">
        <v>31</v>
      </c>
      <c r="F2738">
        <v>67.400000000000006</v>
      </c>
      <c r="G2738">
        <v>68.349999999999994</v>
      </c>
      <c r="H2738">
        <v>64.349999999999994</v>
      </c>
      <c r="I2738">
        <v>66.650000000000006</v>
      </c>
      <c r="J2738">
        <v>65.900000000000006</v>
      </c>
      <c r="K2738">
        <v>66.05</v>
      </c>
      <c r="L2738">
        <v>66.72</v>
      </c>
      <c r="M2738">
        <v>301</v>
      </c>
      <c r="N2738">
        <v>22.5</v>
      </c>
      <c r="O2738">
        <v>21938423</v>
      </c>
      <c r="P2738">
        <v>1463814485.7</v>
      </c>
      <c r="Q2738">
        <v>83270</v>
      </c>
    </row>
    <row r="2739" spans="1:17" x14ac:dyDescent="0.3">
      <c r="A2739" t="s">
        <v>5628</v>
      </c>
      <c r="B2739" s="1">
        <v>44978</v>
      </c>
      <c r="C2739" s="1">
        <v>45342</v>
      </c>
      <c r="D2739" s="1">
        <v>45336</v>
      </c>
      <c r="E2739" t="s">
        <v>31</v>
      </c>
      <c r="F2739">
        <v>59.75</v>
      </c>
      <c r="G2739">
        <v>66.650000000000006</v>
      </c>
      <c r="H2739">
        <v>58.55</v>
      </c>
      <c r="I2739">
        <v>60.6</v>
      </c>
      <c r="J2739">
        <v>66.650000000000006</v>
      </c>
      <c r="K2739">
        <v>66.650000000000006</v>
      </c>
      <c r="L2739">
        <v>64.290000000000006</v>
      </c>
      <c r="M2739">
        <v>301</v>
      </c>
      <c r="N2739">
        <v>22.5</v>
      </c>
      <c r="O2739">
        <v>27709690</v>
      </c>
      <c r="P2739">
        <v>1781545000.45</v>
      </c>
      <c r="Q2739">
        <v>107484</v>
      </c>
    </row>
    <row r="2740" spans="1:17" x14ac:dyDescent="0.3">
      <c r="A2740" t="s">
        <v>5628</v>
      </c>
      <c r="B2740" s="1">
        <v>44978</v>
      </c>
      <c r="C2740" s="1">
        <v>45342</v>
      </c>
      <c r="D2740" s="1">
        <v>45335</v>
      </c>
      <c r="E2740" t="s">
        <v>31</v>
      </c>
      <c r="F2740">
        <v>60.45</v>
      </c>
      <c r="G2740">
        <v>61.7</v>
      </c>
      <c r="H2740">
        <v>55.9</v>
      </c>
      <c r="I2740">
        <v>61.6</v>
      </c>
      <c r="J2740">
        <v>60.55</v>
      </c>
      <c r="K2740">
        <v>60.6</v>
      </c>
      <c r="L2740">
        <v>59.09</v>
      </c>
      <c r="M2740">
        <v>301</v>
      </c>
      <c r="N2740">
        <v>22.5</v>
      </c>
      <c r="O2740">
        <v>25839432</v>
      </c>
      <c r="P2740">
        <v>1526776438.55</v>
      </c>
      <c r="Q2740">
        <v>121989</v>
      </c>
    </row>
    <row r="2741" spans="1:17" x14ac:dyDescent="0.3">
      <c r="A2741" t="s">
        <v>5628</v>
      </c>
      <c r="B2741" s="1">
        <v>44978</v>
      </c>
      <c r="C2741" s="1">
        <v>45342</v>
      </c>
      <c r="D2741" s="1">
        <v>45334</v>
      </c>
      <c r="E2741" t="s">
        <v>31</v>
      </c>
      <c r="F2741">
        <v>68.45</v>
      </c>
      <c r="G2741">
        <v>69.2</v>
      </c>
      <c r="H2741">
        <v>61.6</v>
      </c>
      <c r="I2741">
        <v>68.45</v>
      </c>
      <c r="J2741">
        <v>61.6</v>
      </c>
      <c r="K2741">
        <v>61.6</v>
      </c>
      <c r="L2741">
        <v>63.52</v>
      </c>
      <c r="M2741">
        <v>301</v>
      </c>
      <c r="N2741">
        <v>22.5</v>
      </c>
      <c r="O2741">
        <v>27204198</v>
      </c>
      <c r="P2741">
        <v>1728077599.8</v>
      </c>
      <c r="Q2741">
        <v>160280</v>
      </c>
    </row>
    <row r="2742" spans="1:17" x14ac:dyDescent="0.3">
      <c r="A2742" t="s">
        <v>5628</v>
      </c>
      <c r="B2742" s="1">
        <v>44978</v>
      </c>
      <c r="C2742" s="1">
        <v>45342</v>
      </c>
      <c r="D2742" s="1">
        <v>45331</v>
      </c>
      <c r="E2742" t="s">
        <v>31</v>
      </c>
      <c r="F2742">
        <v>70</v>
      </c>
      <c r="G2742">
        <v>70</v>
      </c>
      <c r="H2742">
        <v>64.099999999999994</v>
      </c>
      <c r="I2742">
        <v>69.849999999999994</v>
      </c>
      <c r="J2742">
        <v>69</v>
      </c>
      <c r="K2742">
        <v>68.45</v>
      </c>
      <c r="L2742">
        <v>66.59</v>
      </c>
      <c r="M2742">
        <v>301</v>
      </c>
      <c r="N2742">
        <v>22.5</v>
      </c>
      <c r="O2742">
        <v>28112918</v>
      </c>
      <c r="P2742">
        <v>1871976894.3499999</v>
      </c>
      <c r="Q2742">
        <v>138762</v>
      </c>
    </row>
    <row r="2743" spans="1:17" x14ac:dyDescent="0.3">
      <c r="A2743" t="s">
        <v>5628</v>
      </c>
      <c r="B2743" s="1">
        <v>44978</v>
      </c>
      <c r="C2743" s="1">
        <v>45342</v>
      </c>
      <c r="D2743" s="1">
        <v>45330</v>
      </c>
      <c r="E2743" t="s">
        <v>31</v>
      </c>
      <c r="F2743">
        <v>70</v>
      </c>
      <c r="G2743">
        <v>70.8</v>
      </c>
      <c r="H2743">
        <v>68.599999999999994</v>
      </c>
      <c r="I2743">
        <v>68.900000000000006</v>
      </c>
      <c r="J2743">
        <v>70</v>
      </c>
      <c r="K2743">
        <v>69.849999999999994</v>
      </c>
      <c r="L2743">
        <v>69.89</v>
      </c>
      <c r="M2743">
        <v>301</v>
      </c>
      <c r="N2743">
        <v>22.5</v>
      </c>
      <c r="O2743">
        <v>21906789</v>
      </c>
      <c r="P2743">
        <v>1531136675.45</v>
      </c>
      <c r="Q2743">
        <v>78761</v>
      </c>
    </row>
    <row r="2744" spans="1:17" x14ac:dyDescent="0.3">
      <c r="A2744" t="s">
        <v>5628</v>
      </c>
      <c r="B2744" s="1">
        <v>44978</v>
      </c>
      <c r="C2744" s="1">
        <v>45342</v>
      </c>
      <c r="D2744" s="1">
        <v>45329</v>
      </c>
      <c r="E2744" t="s">
        <v>31</v>
      </c>
      <c r="F2744">
        <v>70.7</v>
      </c>
      <c r="G2744">
        <v>70.95</v>
      </c>
      <c r="H2744">
        <v>68</v>
      </c>
      <c r="I2744">
        <v>70.05</v>
      </c>
      <c r="J2744">
        <v>68.900000000000006</v>
      </c>
      <c r="K2744">
        <v>68.900000000000006</v>
      </c>
      <c r="L2744">
        <v>69.3</v>
      </c>
      <c r="M2744">
        <v>301</v>
      </c>
      <c r="N2744">
        <v>22.5</v>
      </c>
      <c r="O2744">
        <v>19014537</v>
      </c>
      <c r="P2744">
        <v>1317637410.7</v>
      </c>
      <c r="Q2744">
        <v>110042</v>
      </c>
    </row>
    <row r="2745" spans="1:17" x14ac:dyDescent="0.3">
      <c r="A2745" t="s">
        <v>5628</v>
      </c>
      <c r="B2745" s="1">
        <v>44978</v>
      </c>
      <c r="C2745" s="1">
        <v>45342</v>
      </c>
      <c r="D2745" s="1">
        <v>45328</v>
      </c>
      <c r="E2745" t="s">
        <v>31</v>
      </c>
      <c r="F2745">
        <v>71</v>
      </c>
      <c r="G2745">
        <v>71.7</v>
      </c>
      <c r="H2745">
        <v>67.3</v>
      </c>
      <c r="I2745">
        <v>70.05</v>
      </c>
      <c r="J2745">
        <v>70.400000000000006</v>
      </c>
      <c r="K2745">
        <v>70.05</v>
      </c>
      <c r="L2745">
        <v>69.36</v>
      </c>
      <c r="M2745">
        <v>301</v>
      </c>
      <c r="N2745">
        <v>22.5</v>
      </c>
      <c r="O2745">
        <v>27312713</v>
      </c>
      <c r="P2745">
        <v>1894465909.3</v>
      </c>
      <c r="Q2745">
        <v>110497</v>
      </c>
    </row>
    <row r="2746" spans="1:17" x14ac:dyDescent="0.3">
      <c r="A2746" t="s">
        <v>5628</v>
      </c>
      <c r="B2746" s="1">
        <v>44978</v>
      </c>
      <c r="C2746" s="1">
        <v>45342</v>
      </c>
      <c r="D2746" s="1">
        <v>45327</v>
      </c>
      <c r="E2746" t="s">
        <v>31</v>
      </c>
      <c r="F2746">
        <v>67.5</v>
      </c>
      <c r="G2746">
        <v>72</v>
      </c>
      <c r="H2746">
        <v>67.3</v>
      </c>
      <c r="I2746">
        <v>66.75</v>
      </c>
      <c r="J2746">
        <v>70.45</v>
      </c>
      <c r="K2746">
        <v>70.05</v>
      </c>
      <c r="L2746">
        <v>70.33</v>
      </c>
      <c r="M2746">
        <v>301</v>
      </c>
      <c r="N2746">
        <v>22.5</v>
      </c>
      <c r="O2746">
        <v>62417172</v>
      </c>
      <c r="P2746">
        <v>4389530679</v>
      </c>
      <c r="Q2746">
        <v>246240</v>
      </c>
    </row>
    <row r="2747" spans="1:17" x14ac:dyDescent="0.3">
      <c r="A2747" t="s">
        <v>5628</v>
      </c>
      <c r="B2747" s="1">
        <v>44978</v>
      </c>
      <c r="C2747" s="1">
        <v>45342</v>
      </c>
      <c r="D2747" s="1">
        <v>45324</v>
      </c>
      <c r="E2747" t="s">
        <v>31</v>
      </c>
      <c r="F2747">
        <v>66.45</v>
      </c>
      <c r="G2747">
        <v>69</v>
      </c>
      <c r="H2747">
        <v>66.2</v>
      </c>
      <c r="I2747">
        <v>65.099999999999994</v>
      </c>
      <c r="J2747">
        <v>67</v>
      </c>
      <c r="K2747">
        <v>66.75</v>
      </c>
      <c r="L2747">
        <v>67.900000000000006</v>
      </c>
      <c r="M2747">
        <v>301</v>
      </c>
      <c r="N2747">
        <v>22.5</v>
      </c>
      <c r="O2747">
        <v>38530998</v>
      </c>
      <c r="P2747">
        <v>2616165610.5999999</v>
      </c>
      <c r="Q2747">
        <v>145369</v>
      </c>
    </row>
    <row r="2748" spans="1:17" x14ac:dyDescent="0.3">
      <c r="A2748" t="s">
        <v>5628</v>
      </c>
      <c r="B2748" s="1">
        <v>44978</v>
      </c>
      <c r="C2748" s="1">
        <v>45342</v>
      </c>
      <c r="D2748" s="1">
        <v>45323</v>
      </c>
      <c r="E2748" t="s">
        <v>31</v>
      </c>
      <c r="F2748">
        <v>68.8</v>
      </c>
      <c r="G2748">
        <v>69.599999999999994</v>
      </c>
      <c r="H2748">
        <v>64.400000000000006</v>
      </c>
      <c r="I2748">
        <v>66.099999999999994</v>
      </c>
      <c r="J2748">
        <v>65.349999999999994</v>
      </c>
      <c r="K2748">
        <v>65.099999999999994</v>
      </c>
      <c r="L2748">
        <v>67.25</v>
      </c>
      <c r="M2748">
        <v>301</v>
      </c>
      <c r="N2748">
        <v>22.5</v>
      </c>
      <c r="O2748">
        <v>60845497</v>
      </c>
      <c r="P2748">
        <v>4091923365.0999999</v>
      </c>
      <c r="Q2748">
        <v>191634</v>
      </c>
    </row>
    <row r="2749" spans="1:17" x14ac:dyDescent="0.3">
      <c r="A2749" t="s">
        <v>5628</v>
      </c>
      <c r="B2749" s="1">
        <v>44978</v>
      </c>
      <c r="C2749" s="1">
        <v>45342</v>
      </c>
      <c r="D2749" s="1">
        <v>45322</v>
      </c>
      <c r="E2749" t="s">
        <v>31</v>
      </c>
      <c r="F2749">
        <v>68.650000000000006</v>
      </c>
      <c r="G2749">
        <v>69.150000000000006</v>
      </c>
      <c r="H2749">
        <v>64.099999999999994</v>
      </c>
      <c r="I2749">
        <v>68</v>
      </c>
      <c r="J2749">
        <v>66.099999999999994</v>
      </c>
      <c r="K2749">
        <v>66.099999999999994</v>
      </c>
      <c r="L2749">
        <v>66.180000000000007</v>
      </c>
      <c r="M2749">
        <v>301</v>
      </c>
      <c r="N2749">
        <v>22.5</v>
      </c>
      <c r="O2749">
        <v>63999206</v>
      </c>
      <c r="P2749">
        <v>4235575151.9000001</v>
      </c>
      <c r="Q2749">
        <v>189123</v>
      </c>
    </row>
    <row r="2750" spans="1:17" x14ac:dyDescent="0.3">
      <c r="A2750" t="s">
        <v>5628</v>
      </c>
      <c r="B2750" s="1">
        <v>44978</v>
      </c>
      <c r="C2750" s="1">
        <v>45342</v>
      </c>
      <c r="D2750" s="1">
        <v>45321</v>
      </c>
      <c r="E2750" t="s">
        <v>31</v>
      </c>
      <c r="F2750">
        <v>63.2</v>
      </c>
      <c r="G2750">
        <v>69</v>
      </c>
      <c r="H2750">
        <v>60.35</v>
      </c>
      <c r="I2750">
        <v>59.95</v>
      </c>
      <c r="J2750">
        <v>67.650000000000006</v>
      </c>
      <c r="K2750">
        <v>68</v>
      </c>
      <c r="L2750">
        <v>65.16</v>
      </c>
      <c r="M2750">
        <v>301</v>
      </c>
      <c r="N2750">
        <v>22.5</v>
      </c>
      <c r="O2750">
        <v>272853553</v>
      </c>
      <c r="P2750">
        <v>17779952677.150002</v>
      </c>
      <c r="Q2750">
        <v>403864</v>
      </c>
    </row>
    <row r="2751" spans="1:17" x14ac:dyDescent="0.3">
      <c r="A2751" t="s">
        <v>5628</v>
      </c>
      <c r="B2751" s="1">
        <v>44978</v>
      </c>
      <c r="C2751" s="1">
        <v>45342</v>
      </c>
      <c r="D2751" s="1">
        <v>45320</v>
      </c>
      <c r="E2751" t="s">
        <v>31</v>
      </c>
      <c r="F2751">
        <v>52.3</v>
      </c>
      <c r="G2751">
        <v>60.8</v>
      </c>
      <c r="H2751">
        <v>52.2</v>
      </c>
      <c r="I2751">
        <v>50.7</v>
      </c>
      <c r="J2751">
        <v>60.8</v>
      </c>
      <c r="K2751">
        <v>59.95</v>
      </c>
      <c r="L2751">
        <v>57.71</v>
      </c>
      <c r="M2751">
        <v>301</v>
      </c>
      <c r="N2751">
        <v>22.5</v>
      </c>
      <c r="O2751">
        <v>193249563</v>
      </c>
      <c r="P2751">
        <v>11152807424.35</v>
      </c>
      <c r="Q2751">
        <v>298542</v>
      </c>
    </row>
    <row r="2752" spans="1:17" x14ac:dyDescent="0.3">
      <c r="A2752" t="s">
        <v>5628</v>
      </c>
      <c r="B2752" s="1">
        <v>44978</v>
      </c>
      <c r="C2752" s="1">
        <v>45342</v>
      </c>
      <c r="D2752" s="1">
        <v>45316</v>
      </c>
      <c r="E2752" t="s">
        <v>31</v>
      </c>
      <c r="F2752">
        <v>49.6</v>
      </c>
      <c r="G2752">
        <v>51</v>
      </c>
      <c r="H2752">
        <v>49.3</v>
      </c>
      <c r="I2752">
        <v>49.15</v>
      </c>
      <c r="J2752">
        <v>50.7</v>
      </c>
      <c r="K2752">
        <v>50.7</v>
      </c>
      <c r="L2752">
        <v>50.16</v>
      </c>
      <c r="M2752">
        <v>307</v>
      </c>
      <c r="N2752">
        <v>22.5</v>
      </c>
      <c r="O2752">
        <v>31690503</v>
      </c>
      <c r="P2752">
        <v>1589688731.8499999</v>
      </c>
      <c r="Q2752">
        <v>58974</v>
      </c>
    </row>
    <row r="2753" spans="1:17" x14ac:dyDescent="0.3">
      <c r="A2753" t="s">
        <v>5628</v>
      </c>
      <c r="B2753" s="1">
        <v>44978</v>
      </c>
      <c r="C2753" s="1">
        <v>45342</v>
      </c>
      <c r="D2753" s="1">
        <v>45315</v>
      </c>
      <c r="E2753" t="s">
        <v>31</v>
      </c>
      <c r="F2753">
        <v>48.05</v>
      </c>
      <c r="G2753">
        <v>49.7</v>
      </c>
      <c r="H2753">
        <v>47.6</v>
      </c>
      <c r="I2753">
        <v>47.9</v>
      </c>
      <c r="J2753">
        <v>49.45</v>
      </c>
      <c r="K2753">
        <v>49.15</v>
      </c>
      <c r="L2753">
        <v>48.81</v>
      </c>
      <c r="M2753">
        <v>307</v>
      </c>
      <c r="N2753">
        <v>22.5</v>
      </c>
      <c r="O2753">
        <v>29902836</v>
      </c>
      <c r="P2753">
        <v>1459448721.25</v>
      </c>
      <c r="Q2753">
        <v>54902</v>
      </c>
    </row>
    <row r="2754" spans="1:17" x14ac:dyDescent="0.3">
      <c r="A2754" t="s">
        <v>5628</v>
      </c>
      <c r="B2754" s="1">
        <v>44978</v>
      </c>
      <c r="C2754" s="1">
        <v>45342</v>
      </c>
      <c r="D2754" s="1">
        <v>45314</v>
      </c>
      <c r="E2754" t="s">
        <v>31</v>
      </c>
      <c r="F2754">
        <v>50</v>
      </c>
      <c r="G2754">
        <v>51.45</v>
      </c>
      <c r="H2754">
        <v>47.4</v>
      </c>
      <c r="I2754">
        <v>49.25</v>
      </c>
      <c r="J2754">
        <v>48.05</v>
      </c>
      <c r="K2754">
        <v>47.9</v>
      </c>
      <c r="L2754">
        <v>49.64</v>
      </c>
      <c r="M2754">
        <v>307</v>
      </c>
      <c r="N2754">
        <v>22.5</v>
      </c>
      <c r="O2754">
        <v>64100446</v>
      </c>
      <c r="P2754">
        <v>3181924855.3499999</v>
      </c>
      <c r="Q2754">
        <v>123659</v>
      </c>
    </row>
    <row r="2755" spans="1:17" x14ac:dyDescent="0.3">
      <c r="A2755" t="s">
        <v>5628</v>
      </c>
      <c r="B2755" s="1">
        <v>44978</v>
      </c>
      <c r="C2755" s="1">
        <v>45342</v>
      </c>
      <c r="D2755" s="1">
        <v>45311</v>
      </c>
      <c r="E2755" t="s">
        <v>31</v>
      </c>
      <c r="F2755">
        <v>47.6</v>
      </c>
      <c r="G2755">
        <v>49.6</v>
      </c>
      <c r="H2755">
        <v>47.4</v>
      </c>
      <c r="I2755">
        <v>47.25</v>
      </c>
      <c r="J2755">
        <v>49.4</v>
      </c>
      <c r="K2755">
        <v>49.25</v>
      </c>
      <c r="L2755">
        <v>48.64</v>
      </c>
      <c r="M2755">
        <v>314.2</v>
      </c>
      <c r="N2755">
        <v>22.5</v>
      </c>
      <c r="O2755">
        <v>36551594</v>
      </c>
      <c r="P2755">
        <v>1777722421.25</v>
      </c>
      <c r="Q2755">
        <v>66785</v>
      </c>
    </row>
    <row r="2756" spans="1:17" x14ac:dyDescent="0.3">
      <c r="A2756" t="s">
        <v>5628</v>
      </c>
      <c r="B2756" s="1">
        <v>44978</v>
      </c>
      <c r="C2756" s="1">
        <v>45342</v>
      </c>
      <c r="D2756" s="1">
        <v>45310</v>
      </c>
      <c r="E2756" t="s">
        <v>31</v>
      </c>
      <c r="F2756">
        <v>47.35</v>
      </c>
      <c r="G2756">
        <v>48.25</v>
      </c>
      <c r="H2756">
        <v>46.65</v>
      </c>
      <c r="I2756">
        <v>46.9</v>
      </c>
      <c r="J2756">
        <v>47.2</v>
      </c>
      <c r="K2756">
        <v>47.25</v>
      </c>
      <c r="L2756">
        <v>47.48</v>
      </c>
      <c r="M2756">
        <v>314.2</v>
      </c>
      <c r="N2756">
        <v>22.5</v>
      </c>
      <c r="O2756">
        <v>36216844</v>
      </c>
      <c r="P2756">
        <v>1719485411.5</v>
      </c>
      <c r="Q2756">
        <v>53973</v>
      </c>
    </row>
    <row r="2757" spans="1:17" x14ac:dyDescent="0.3">
      <c r="A2757" t="s">
        <v>5628</v>
      </c>
      <c r="B2757" s="1">
        <v>44978</v>
      </c>
      <c r="C2757" s="1">
        <v>45342</v>
      </c>
      <c r="D2757" s="1">
        <v>45309</v>
      </c>
      <c r="E2757" t="s">
        <v>31</v>
      </c>
      <c r="F2757">
        <v>45.55</v>
      </c>
      <c r="G2757">
        <v>47.35</v>
      </c>
      <c r="H2757">
        <v>45</v>
      </c>
      <c r="I2757">
        <v>45.5</v>
      </c>
      <c r="J2757">
        <v>46.95</v>
      </c>
      <c r="K2757">
        <v>46.9</v>
      </c>
      <c r="L2757">
        <v>46.63</v>
      </c>
      <c r="M2757">
        <v>314.2</v>
      </c>
      <c r="N2757">
        <v>22.5</v>
      </c>
      <c r="O2757">
        <v>45405014</v>
      </c>
      <c r="P2757">
        <v>2117291382.0999999</v>
      </c>
      <c r="Q2757">
        <v>58401</v>
      </c>
    </row>
    <row r="2758" spans="1:17" x14ac:dyDescent="0.3">
      <c r="A2758" t="s">
        <v>5628</v>
      </c>
      <c r="B2758" s="1">
        <v>44978</v>
      </c>
      <c r="C2758" s="1">
        <v>45342</v>
      </c>
      <c r="D2758" s="1">
        <v>45308</v>
      </c>
      <c r="E2758" t="s">
        <v>31</v>
      </c>
      <c r="F2758">
        <v>45.75</v>
      </c>
      <c r="G2758">
        <v>46.05</v>
      </c>
      <c r="H2758">
        <v>44.85</v>
      </c>
      <c r="I2758">
        <v>46.3</v>
      </c>
      <c r="J2758">
        <v>45.55</v>
      </c>
      <c r="K2758">
        <v>45.5</v>
      </c>
      <c r="L2758">
        <v>45.47</v>
      </c>
      <c r="M2758">
        <v>314.2</v>
      </c>
      <c r="N2758">
        <v>22.5</v>
      </c>
      <c r="O2758">
        <v>22197819</v>
      </c>
      <c r="P2758">
        <v>1009302129.65</v>
      </c>
      <c r="Q2758">
        <v>42673</v>
      </c>
    </row>
    <row r="2759" spans="1:17" x14ac:dyDescent="0.3">
      <c r="A2759" t="s">
        <v>5628</v>
      </c>
      <c r="B2759" s="1">
        <v>44978</v>
      </c>
      <c r="C2759" s="1">
        <v>45342</v>
      </c>
      <c r="D2759" s="1">
        <v>45307</v>
      </c>
      <c r="E2759" t="s">
        <v>31</v>
      </c>
      <c r="F2759">
        <v>46.85</v>
      </c>
      <c r="G2759">
        <v>47.65</v>
      </c>
      <c r="H2759">
        <v>45.2</v>
      </c>
      <c r="I2759">
        <v>46.6</v>
      </c>
      <c r="J2759">
        <v>46.35</v>
      </c>
      <c r="K2759">
        <v>46.3</v>
      </c>
      <c r="L2759">
        <v>46.56</v>
      </c>
      <c r="M2759">
        <v>314.2</v>
      </c>
      <c r="N2759">
        <v>22.5</v>
      </c>
      <c r="O2759">
        <v>26567865</v>
      </c>
      <c r="P2759">
        <v>1237020361.75</v>
      </c>
      <c r="Q2759">
        <v>50354</v>
      </c>
    </row>
    <row r="2760" spans="1:17" x14ac:dyDescent="0.3">
      <c r="A2760" t="s">
        <v>5628</v>
      </c>
      <c r="B2760" s="1">
        <v>44978</v>
      </c>
      <c r="C2760" s="1">
        <v>45342</v>
      </c>
      <c r="D2760" s="1">
        <v>45306</v>
      </c>
      <c r="E2760" t="s">
        <v>31</v>
      </c>
      <c r="F2760">
        <v>46.6</v>
      </c>
      <c r="G2760">
        <v>47</v>
      </c>
      <c r="H2760">
        <v>46.1</v>
      </c>
      <c r="I2760">
        <v>46.05</v>
      </c>
      <c r="J2760">
        <v>46.65</v>
      </c>
      <c r="K2760">
        <v>46.6</v>
      </c>
      <c r="L2760">
        <v>46.54</v>
      </c>
      <c r="M2760">
        <v>314.2</v>
      </c>
      <c r="N2760">
        <v>22.5</v>
      </c>
      <c r="O2760">
        <v>21616947</v>
      </c>
      <c r="P2760">
        <v>1006028023.8</v>
      </c>
      <c r="Q2760">
        <v>41522</v>
      </c>
    </row>
    <row r="2761" spans="1:17" x14ac:dyDescent="0.3">
      <c r="A2761" t="s">
        <v>5628</v>
      </c>
      <c r="B2761" s="1">
        <v>44978</v>
      </c>
      <c r="C2761" s="1">
        <v>45342</v>
      </c>
      <c r="D2761" s="1">
        <v>45303</v>
      </c>
      <c r="E2761" t="s">
        <v>31</v>
      </c>
      <c r="F2761">
        <v>46.5</v>
      </c>
      <c r="G2761">
        <v>46.9</v>
      </c>
      <c r="H2761">
        <v>45.85</v>
      </c>
      <c r="I2761">
        <v>46.1</v>
      </c>
      <c r="J2761">
        <v>46.15</v>
      </c>
      <c r="K2761">
        <v>46.05</v>
      </c>
      <c r="L2761">
        <v>46.26</v>
      </c>
      <c r="M2761">
        <v>314.2</v>
      </c>
      <c r="N2761">
        <v>22.5</v>
      </c>
      <c r="O2761">
        <v>21115082</v>
      </c>
      <c r="P2761">
        <v>976782082.60000002</v>
      </c>
      <c r="Q2761">
        <v>36250</v>
      </c>
    </row>
    <row r="2762" spans="1:17" x14ac:dyDescent="0.3">
      <c r="A2762" t="s">
        <v>5628</v>
      </c>
      <c r="B2762" s="1">
        <v>44978</v>
      </c>
      <c r="C2762" s="1">
        <v>45342</v>
      </c>
      <c r="D2762" s="1">
        <v>45302</v>
      </c>
      <c r="E2762" t="s">
        <v>31</v>
      </c>
      <c r="F2762">
        <v>46.4</v>
      </c>
      <c r="G2762">
        <v>47.45</v>
      </c>
      <c r="H2762">
        <v>45.65</v>
      </c>
      <c r="I2762">
        <v>45.8</v>
      </c>
      <c r="J2762">
        <v>46.1</v>
      </c>
      <c r="K2762">
        <v>46.1</v>
      </c>
      <c r="L2762">
        <v>46.37</v>
      </c>
      <c r="M2762">
        <v>314.2</v>
      </c>
      <c r="N2762">
        <v>22.5</v>
      </c>
      <c r="O2762">
        <v>34441866</v>
      </c>
      <c r="P2762">
        <v>1597211079.9000001</v>
      </c>
      <c r="Q2762">
        <v>52262</v>
      </c>
    </row>
    <row r="2763" spans="1:17" x14ac:dyDescent="0.3">
      <c r="A2763" t="s">
        <v>5628</v>
      </c>
      <c r="B2763" s="1">
        <v>44978</v>
      </c>
      <c r="C2763" s="1">
        <v>45342</v>
      </c>
      <c r="D2763" s="1">
        <v>45301</v>
      </c>
      <c r="E2763" t="s">
        <v>31</v>
      </c>
      <c r="F2763">
        <v>46</v>
      </c>
      <c r="G2763">
        <v>47.5</v>
      </c>
      <c r="H2763">
        <v>45.15</v>
      </c>
      <c r="I2763">
        <v>46</v>
      </c>
      <c r="J2763">
        <v>45.9</v>
      </c>
      <c r="K2763">
        <v>45.8</v>
      </c>
      <c r="L2763">
        <v>46.21</v>
      </c>
      <c r="M2763">
        <v>314.2</v>
      </c>
      <c r="N2763">
        <v>22.5</v>
      </c>
      <c r="O2763">
        <v>58437846</v>
      </c>
      <c r="P2763">
        <v>2700341892.6999998</v>
      </c>
      <c r="Q2763">
        <v>68681</v>
      </c>
    </row>
    <row r="2764" spans="1:17" x14ac:dyDescent="0.3">
      <c r="A2764" t="s">
        <v>5628</v>
      </c>
      <c r="B2764" s="1">
        <v>44978</v>
      </c>
      <c r="C2764" s="1">
        <v>45342</v>
      </c>
      <c r="D2764" s="1">
        <v>45300</v>
      </c>
      <c r="E2764" t="s">
        <v>31</v>
      </c>
      <c r="F2764">
        <v>43.5</v>
      </c>
      <c r="G2764">
        <v>47.25</v>
      </c>
      <c r="H2764">
        <v>43.5</v>
      </c>
      <c r="I2764">
        <v>42.15</v>
      </c>
      <c r="J2764">
        <v>45.9</v>
      </c>
      <c r="K2764">
        <v>46</v>
      </c>
      <c r="L2764">
        <v>45.82</v>
      </c>
      <c r="M2764">
        <v>314.2</v>
      </c>
      <c r="N2764">
        <v>22.5</v>
      </c>
      <c r="O2764">
        <v>171494774</v>
      </c>
      <c r="P2764">
        <v>7857590493.3500004</v>
      </c>
      <c r="Q2764">
        <v>193376</v>
      </c>
    </row>
    <row r="2765" spans="1:17" x14ac:dyDescent="0.3">
      <c r="A2765" t="s">
        <v>5628</v>
      </c>
      <c r="B2765" s="1">
        <v>44978</v>
      </c>
      <c r="C2765" s="1">
        <v>45342</v>
      </c>
      <c r="D2765" s="1">
        <v>45299</v>
      </c>
      <c r="E2765" t="s">
        <v>31</v>
      </c>
      <c r="F2765">
        <v>42.65</v>
      </c>
      <c r="G2765">
        <v>43.4</v>
      </c>
      <c r="H2765">
        <v>41.7</v>
      </c>
      <c r="I2765">
        <v>42.45</v>
      </c>
      <c r="J2765">
        <v>42.15</v>
      </c>
      <c r="K2765">
        <v>42.15</v>
      </c>
      <c r="L2765">
        <v>42.25</v>
      </c>
      <c r="M2765">
        <v>314.2</v>
      </c>
      <c r="N2765">
        <v>22.5</v>
      </c>
      <c r="O2765">
        <v>22206153</v>
      </c>
      <c r="P2765">
        <v>938169227.79999995</v>
      </c>
      <c r="Q2765">
        <v>35001</v>
      </c>
    </row>
    <row r="2766" spans="1:17" x14ac:dyDescent="0.3">
      <c r="A2766" t="s">
        <v>5628</v>
      </c>
      <c r="B2766" s="1">
        <v>44978</v>
      </c>
      <c r="C2766" s="1">
        <v>45342</v>
      </c>
      <c r="D2766" s="1">
        <v>45296</v>
      </c>
      <c r="E2766" t="s">
        <v>31</v>
      </c>
      <c r="F2766">
        <v>43.35</v>
      </c>
      <c r="G2766">
        <v>43.5</v>
      </c>
      <c r="H2766">
        <v>42</v>
      </c>
      <c r="I2766">
        <v>43.15</v>
      </c>
      <c r="J2766">
        <v>42.55</v>
      </c>
      <c r="K2766">
        <v>42.45</v>
      </c>
      <c r="L2766">
        <v>42.77</v>
      </c>
      <c r="M2766">
        <v>323.89999999999998</v>
      </c>
      <c r="N2766">
        <v>22.5</v>
      </c>
      <c r="O2766">
        <v>20810476</v>
      </c>
      <c r="P2766">
        <v>890067283.85000002</v>
      </c>
      <c r="Q2766">
        <v>36599</v>
      </c>
    </row>
    <row r="2767" spans="1:17" x14ac:dyDescent="0.3">
      <c r="A2767" t="s">
        <v>5628</v>
      </c>
      <c r="B2767" s="1">
        <v>44978</v>
      </c>
      <c r="C2767" s="1">
        <v>45342</v>
      </c>
      <c r="D2767" s="1">
        <v>45295</v>
      </c>
      <c r="E2767" t="s">
        <v>31</v>
      </c>
      <c r="F2767">
        <v>41.6</v>
      </c>
      <c r="G2767">
        <v>43.6</v>
      </c>
      <c r="H2767">
        <v>41.55</v>
      </c>
      <c r="I2767">
        <v>41.55</v>
      </c>
      <c r="J2767">
        <v>43.2</v>
      </c>
      <c r="K2767">
        <v>43.15</v>
      </c>
      <c r="L2767">
        <v>42.94</v>
      </c>
      <c r="M2767">
        <v>323.89999999999998</v>
      </c>
      <c r="N2767">
        <v>22.5</v>
      </c>
      <c r="O2767">
        <v>47299270</v>
      </c>
      <c r="P2767">
        <v>2030919770.4000001</v>
      </c>
      <c r="Q2767">
        <v>52870</v>
      </c>
    </row>
    <row r="2768" spans="1:17" x14ac:dyDescent="0.3">
      <c r="A2768" t="s">
        <v>5628</v>
      </c>
      <c r="B2768" s="1">
        <v>44978</v>
      </c>
      <c r="C2768" s="1">
        <v>45342</v>
      </c>
      <c r="D2768" s="1">
        <v>45294</v>
      </c>
      <c r="E2768" t="s">
        <v>31</v>
      </c>
      <c r="F2768">
        <v>41.3</v>
      </c>
      <c r="G2768">
        <v>41.8</v>
      </c>
      <c r="H2768">
        <v>41.05</v>
      </c>
      <c r="I2768">
        <v>41.3</v>
      </c>
      <c r="J2768">
        <v>41.65</v>
      </c>
      <c r="K2768">
        <v>41.55</v>
      </c>
      <c r="L2768">
        <v>41.48</v>
      </c>
      <c r="M2768">
        <v>323.89999999999998</v>
      </c>
      <c r="N2768">
        <v>22.5</v>
      </c>
      <c r="O2768">
        <v>12161090</v>
      </c>
      <c r="P2768">
        <v>504495045.64999998</v>
      </c>
      <c r="Q2768">
        <v>20769</v>
      </c>
    </row>
    <row r="2769" spans="1:17" x14ac:dyDescent="0.3">
      <c r="A2769" t="s">
        <v>5628</v>
      </c>
      <c r="B2769" s="1">
        <v>44978</v>
      </c>
      <c r="C2769" s="1">
        <v>45342</v>
      </c>
      <c r="D2769" s="1">
        <v>45293</v>
      </c>
      <c r="E2769" t="s">
        <v>31</v>
      </c>
      <c r="F2769">
        <v>41.95</v>
      </c>
      <c r="G2769">
        <v>42</v>
      </c>
      <c r="H2769">
        <v>41.1</v>
      </c>
      <c r="I2769">
        <v>41.85</v>
      </c>
      <c r="J2769">
        <v>41.25</v>
      </c>
      <c r="K2769">
        <v>41.3</v>
      </c>
      <c r="L2769">
        <v>41.49</v>
      </c>
      <c r="M2769">
        <v>323.89999999999998</v>
      </c>
      <c r="N2769">
        <v>22.5</v>
      </c>
      <c r="O2769">
        <v>13407529</v>
      </c>
      <c r="P2769">
        <v>556224181.95000005</v>
      </c>
      <c r="Q2769">
        <v>23693</v>
      </c>
    </row>
    <row r="2770" spans="1:17" x14ac:dyDescent="0.3">
      <c r="A2770" t="s">
        <v>5628</v>
      </c>
      <c r="B2770" s="1">
        <v>44978</v>
      </c>
      <c r="C2770" s="1">
        <v>45342</v>
      </c>
      <c r="D2770" s="1">
        <v>45292</v>
      </c>
      <c r="E2770" t="s">
        <v>31</v>
      </c>
      <c r="F2770">
        <v>41.55</v>
      </c>
      <c r="G2770">
        <v>42.5</v>
      </c>
      <c r="H2770">
        <v>41.5</v>
      </c>
      <c r="I2770">
        <v>41.55</v>
      </c>
      <c r="J2770">
        <v>41.75</v>
      </c>
      <c r="K2770">
        <v>41.85</v>
      </c>
      <c r="L2770">
        <v>42.02</v>
      </c>
      <c r="M2770">
        <v>323.89999999999998</v>
      </c>
      <c r="N2770">
        <v>22.5</v>
      </c>
      <c r="O2770">
        <v>20165348</v>
      </c>
      <c r="P2770">
        <v>847440357.89999998</v>
      </c>
      <c r="Q2770">
        <v>29817</v>
      </c>
    </row>
    <row r="2771" spans="1:17" x14ac:dyDescent="0.3">
      <c r="A2771" t="s">
        <v>5628</v>
      </c>
      <c r="B2771" s="1">
        <v>44978</v>
      </c>
      <c r="C2771" s="1">
        <v>45342</v>
      </c>
      <c r="D2771" s="1">
        <v>45289</v>
      </c>
      <c r="E2771" t="s">
        <v>31</v>
      </c>
      <c r="F2771">
        <v>41.5</v>
      </c>
      <c r="G2771">
        <v>42</v>
      </c>
      <c r="H2771">
        <v>40.799999999999997</v>
      </c>
      <c r="I2771">
        <v>41.35</v>
      </c>
      <c r="J2771">
        <v>41.5</v>
      </c>
      <c r="K2771">
        <v>41.55</v>
      </c>
      <c r="L2771">
        <v>41.58</v>
      </c>
      <c r="M2771">
        <v>323.89999999999998</v>
      </c>
      <c r="N2771">
        <v>22.5</v>
      </c>
      <c r="O2771">
        <v>20739600</v>
      </c>
      <c r="P2771">
        <v>862421378.60000002</v>
      </c>
      <c r="Q2771">
        <v>23561</v>
      </c>
    </row>
    <row r="2772" spans="1:17" x14ac:dyDescent="0.3">
      <c r="A2772" t="s">
        <v>5628</v>
      </c>
      <c r="B2772" s="1">
        <v>44978</v>
      </c>
      <c r="C2772" s="1">
        <v>45342</v>
      </c>
      <c r="D2772" s="1">
        <v>45288</v>
      </c>
      <c r="E2772" t="s">
        <v>31</v>
      </c>
      <c r="F2772">
        <v>42.15</v>
      </c>
      <c r="G2772">
        <v>42.15</v>
      </c>
      <c r="H2772">
        <v>41.2</v>
      </c>
      <c r="I2772">
        <v>41.75</v>
      </c>
      <c r="J2772">
        <v>41.3</v>
      </c>
      <c r="K2772">
        <v>41.35</v>
      </c>
      <c r="L2772">
        <v>41.49</v>
      </c>
      <c r="M2772">
        <v>323.89999999999998</v>
      </c>
      <c r="N2772">
        <v>22.5</v>
      </c>
      <c r="O2772">
        <v>11815914</v>
      </c>
      <c r="P2772">
        <v>490214375.44999999</v>
      </c>
      <c r="Q2772">
        <v>23327</v>
      </c>
    </row>
    <row r="2773" spans="1:17" x14ac:dyDescent="0.3">
      <c r="A2773" t="s">
        <v>5628</v>
      </c>
      <c r="B2773" s="1">
        <v>44978</v>
      </c>
      <c r="C2773" s="1">
        <v>45342</v>
      </c>
      <c r="D2773" s="1">
        <v>45287</v>
      </c>
      <c r="E2773" t="s">
        <v>31</v>
      </c>
      <c r="F2773">
        <v>42.05</v>
      </c>
      <c r="G2773">
        <v>42.1</v>
      </c>
      <c r="H2773">
        <v>40.85</v>
      </c>
      <c r="I2773">
        <v>41.85</v>
      </c>
      <c r="J2773">
        <v>41.85</v>
      </c>
      <c r="K2773">
        <v>41.75</v>
      </c>
      <c r="L2773">
        <v>41.59</v>
      </c>
      <c r="M2773">
        <v>323.89999999999998</v>
      </c>
      <c r="N2773">
        <v>22.5</v>
      </c>
      <c r="O2773">
        <v>16119184</v>
      </c>
      <c r="P2773">
        <v>670393957.85000002</v>
      </c>
      <c r="Q2773">
        <v>29064</v>
      </c>
    </row>
    <row r="2774" spans="1:17" x14ac:dyDescent="0.3">
      <c r="A2774" t="s">
        <v>5628</v>
      </c>
      <c r="B2774" s="1">
        <v>44978</v>
      </c>
      <c r="C2774" s="1">
        <v>45342</v>
      </c>
      <c r="D2774" s="1">
        <v>45286</v>
      </c>
      <c r="E2774" t="s">
        <v>31</v>
      </c>
      <c r="F2774">
        <v>41.85</v>
      </c>
      <c r="G2774">
        <v>42.25</v>
      </c>
      <c r="H2774">
        <v>41.3</v>
      </c>
      <c r="I2774">
        <v>41.65</v>
      </c>
      <c r="J2774">
        <v>41.8</v>
      </c>
      <c r="K2774">
        <v>41.85</v>
      </c>
      <c r="L2774">
        <v>41.8</v>
      </c>
      <c r="M2774">
        <v>323.89999999999998</v>
      </c>
      <c r="N2774">
        <v>22.5</v>
      </c>
      <c r="O2774">
        <v>12750085</v>
      </c>
      <c r="P2774">
        <v>532930649.80000001</v>
      </c>
      <c r="Q2774">
        <v>26296</v>
      </c>
    </row>
    <row r="2775" spans="1:17" x14ac:dyDescent="0.3">
      <c r="A2775" t="s">
        <v>5628</v>
      </c>
      <c r="B2775" s="1">
        <v>44978</v>
      </c>
      <c r="C2775" s="1">
        <v>45342</v>
      </c>
      <c r="D2775" s="1">
        <v>45282</v>
      </c>
      <c r="E2775" t="s">
        <v>31</v>
      </c>
      <c r="F2775">
        <v>42</v>
      </c>
      <c r="G2775">
        <v>42.65</v>
      </c>
      <c r="H2775">
        <v>41.1</v>
      </c>
      <c r="I2775">
        <v>41.55</v>
      </c>
      <c r="J2775">
        <v>41.6</v>
      </c>
      <c r="K2775">
        <v>41.65</v>
      </c>
      <c r="L2775">
        <v>41.73</v>
      </c>
      <c r="M2775">
        <v>323.89999999999998</v>
      </c>
      <c r="N2775">
        <v>22.5</v>
      </c>
      <c r="O2775">
        <v>28375867</v>
      </c>
      <c r="P2775">
        <v>1184136128.55</v>
      </c>
      <c r="Q2775">
        <v>38605</v>
      </c>
    </row>
    <row r="2776" spans="1:17" x14ac:dyDescent="0.3">
      <c r="A2776" t="s">
        <v>5628</v>
      </c>
      <c r="B2776" s="1">
        <v>44978</v>
      </c>
      <c r="C2776" s="1">
        <v>45342</v>
      </c>
      <c r="D2776" s="1">
        <v>45281</v>
      </c>
      <c r="E2776" t="s">
        <v>31</v>
      </c>
      <c r="F2776">
        <v>38.299999999999997</v>
      </c>
      <c r="G2776">
        <v>41.9</v>
      </c>
      <c r="H2776">
        <v>37.4</v>
      </c>
      <c r="I2776">
        <v>38.9</v>
      </c>
      <c r="J2776">
        <v>41.5</v>
      </c>
      <c r="K2776">
        <v>41.55</v>
      </c>
      <c r="L2776">
        <v>40.21</v>
      </c>
      <c r="M2776">
        <v>323.89999999999998</v>
      </c>
      <c r="N2776">
        <v>22.5</v>
      </c>
      <c r="O2776">
        <v>44663321</v>
      </c>
      <c r="P2776">
        <v>1795764262.95</v>
      </c>
      <c r="Q2776">
        <v>51907</v>
      </c>
    </row>
    <row r="2777" spans="1:17" x14ac:dyDescent="0.3">
      <c r="A2777" t="s">
        <v>5628</v>
      </c>
      <c r="B2777" s="1">
        <v>44978</v>
      </c>
      <c r="C2777" s="1">
        <v>45342</v>
      </c>
      <c r="D2777" s="1">
        <v>45280</v>
      </c>
      <c r="E2777" t="s">
        <v>31</v>
      </c>
      <c r="F2777">
        <v>42.25</v>
      </c>
      <c r="G2777">
        <v>42.5</v>
      </c>
      <c r="H2777">
        <v>38.5</v>
      </c>
      <c r="I2777">
        <v>41.85</v>
      </c>
      <c r="J2777">
        <v>38.950000000000003</v>
      </c>
      <c r="K2777">
        <v>38.9</v>
      </c>
      <c r="L2777">
        <v>40.39</v>
      </c>
      <c r="M2777">
        <v>323.89999999999998</v>
      </c>
      <c r="N2777">
        <v>22.5</v>
      </c>
      <c r="O2777">
        <v>32378430</v>
      </c>
      <c r="P2777">
        <v>1307862239.7</v>
      </c>
      <c r="Q2777">
        <v>54669</v>
      </c>
    </row>
    <row r="2778" spans="1:17" x14ac:dyDescent="0.3">
      <c r="A2778" t="s">
        <v>5628</v>
      </c>
      <c r="B2778" s="1">
        <v>44978</v>
      </c>
      <c r="C2778" s="1">
        <v>45342</v>
      </c>
      <c r="D2778" s="1">
        <v>45279</v>
      </c>
      <c r="E2778" t="s">
        <v>31</v>
      </c>
      <c r="F2778">
        <v>42.75</v>
      </c>
      <c r="G2778">
        <v>42.95</v>
      </c>
      <c r="H2778">
        <v>41.65</v>
      </c>
      <c r="I2778">
        <v>42.45</v>
      </c>
      <c r="J2778">
        <v>41.95</v>
      </c>
      <c r="K2778">
        <v>41.85</v>
      </c>
      <c r="L2778">
        <v>42.05</v>
      </c>
      <c r="M2778">
        <v>323.89999999999998</v>
      </c>
      <c r="N2778">
        <v>22.5</v>
      </c>
      <c r="O2778">
        <v>23137072</v>
      </c>
      <c r="P2778">
        <v>972817617.79999995</v>
      </c>
      <c r="Q2778">
        <v>38723</v>
      </c>
    </row>
    <row r="2779" spans="1:17" x14ac:dyDescent="0.3">
      <c r="A2779" t="s">
        <v>5628</v>
      </c>
      <c r="B2779" s="1">
        <v>44978</v>
      </c>
      <c r="C2779" s="1">
        <v>45342</v>
      </c>
      <c r="D2779" s="1">
        <v>45278</v>
      </c>
      <c r="E2779" t="s">
        <v>31</v>
      </c>
      <c r="F2779">
        <v>41.45</v>
      </c>
      <c r="G2779">
        <v>43.5</v>
      </c>
      <c r="H2779">
        <v>41.35</v>
      </c>
      <c r="I2779">
        <v>40.799999999999997</v>
      </c>
      <c r="J2779">
        <v>42.75</v>
      </c>
      <c r="K2779">
        <v>42.45</v>
      </c>
      <c r="L2779">
        <v>42.61</v>
      </c>
      <c r="M2779">
        <v>323.89999999999998</v>
      </c>
      <c r="N2779">
        <v>22.5</v>
      </c>
      <c r="O2779">
        <v>63978473</v>
      </c>
      <c r="P2779">
        <v>2725898045.8000002</v>
      </c>
      <c r="Q2779">
        <v>81056</v>
      </c>
    </row>
    <row r="2780" spans="1:17" x14ac:dyDescent="0.3">
      <c r="A2780" t="s">
        <v>1663</v>
      </c>
      <c r="B2780" s="1">
        <v>44978</v>
      </c>
      <c r="C2780" s="1">
        <v>45342</v>
      </c>
      <c r="D2780" s="1">
        <v>45341</v>
      </c>
      <c r="E2780" t="s">
        <v>31</v>
      </c>
      <c r="F2780">
        <v>433.75</v>
      </c>
      <c r="G2780">
        <v>442.95</v>
      </c>
      <c r="H2780">
        <v>430</v>
      </c>
      <c r="I2780">
        <v>433.7</v>
      </c>
      <c r="J2780">
        <v>431.75</v>
      </c>
      <c r="K2780">
        <v>431.15</v>
      </c>
      <c r="L2780">
        <v>435.88</v>
      </c>
      <c r="M2780">
        <v>477.8</v>
      </c>
      <c r="N2780">
        <v>139.9</v>
      </c>
      <c r="O2780">
        <v>5880131</v>
      </c>
      <c r="P2780">
        <v>2563039959.8499999</v>
      </c>
      <c r="Q2780">
        <v>71556</v>
      </c>
    </row>
    <row r="2781" spans="1:17" x14ac:dyDescent="0.3">
      <c r="A2781" t="s">
        <v>1663</v>
      </c>
      <c r="B2781" s="1">
        <v>44978</v>
      </c>
      <c r="C2781" s="1">
        <v>45342</v>
      </c>
      <c r="D2781" s="1">
        <v>45338</v>
      </c>
      <c r="E2781" t="s">
        <v>31</v>
      </c>
      <c r="F2781">
        <v>437.8</v>
      </c>
      <c r="G2781">
        <v>437.8</v>
      </c>
      <c r="H2781">
        <v>427.1</v>
      </c>
      <c r="I2781">
        <v>435.45</v>
      </c>
      <c r="J2781">
        <v>432.5</v>
      </c>
      <c r="K2781">
        <v>433.7</v>
      </c>
      <c r="L2781">
        <v>432.29</v>
      </c>
      <c r="M2781">
        <v>477.8</v>
      </c>
      <c r="N2781">
        <v>136.69999999999999</v>
      </c>
      <c r="O2781">
        <v>8544311</v>
      </c>
      <c r="P2781">
        <v>3693579758.5500002</v>
      </c>
      <c r="Q2781">
        <v>186293</v>
      </c>
    </row>
    <row r="2782" spans="1:17" x14ac:dyDescent="0.3">
      <c r="A2782" t="s">
        <v>1663</v>
      </c>
      <c r="B2782" s="1">
        <v>44978</v>
      </c>
      <c r="C2782" s="1">
        <v>45342</v>
      </c>
      <c r="D2782" s="1">
        <v>45337</v>
      </c>
      <c r="E2782" t="s">
        <v>31</v>
      </c>
      <c r="F2782">
        <v>437.05</v>
      </c>
      <c r="G2782">
        <v>438.4</v>
      </c>
      <c r="H2782">
        <v>430.05</v>
      </c>
      <c r="I2782">
        <v>434.6</v>
      </c>
      <c r="J2782">
        <v>435.35</v>
      </c>
      <c r="K2782">
        <v>435.45</v>
      </c>
      <c r="L2782">
        <v>434.21</v>
      </c>
      <c r="M2782">
        <v>477.8</v>
      </c>
      <c r="N2782">
        <v>136.69999999999999</v>
      </c>
      <c r="O2782">
        <v>6467934</v>
      </c>
      <c r="P2782">
        <v>2808470681.5999999</v>
      </c>
      <c r="Q2782">
        <v>157000</v>
      </c>
    </row>
    <row r="2783" spans="1:17" x14ac:dyDescent="0.3">
      <c r="A2783" t="s">
        <v>1663</v>
      </c>
      <c r="B2783" s="1">
        <v>44978</v>
      </c>
      <c r="C2783" s="1">
        <v>45342</v>
      </c>
      <c r="D2783" s="1">
        <v>45336</v>
      </c>
      <c r="E2783" t="s">
        <v>31</v>
      </c>
      <c r="F2783">
        <v>416</v>
      </c>
      <c r="G2783">
        <v>437.95</v>
      </c>
      <c r="H2783">
        <v>411.05</v>
      </c>
      <c r="I2783">
        <v>420.5</v>
      </c>
      <c r="J2783">
        <v>434.85</v>
      </c>
      <c r="K2783">
        <v>434.6</v>
      </c>
      <c r="L2783">
        <v>426.15</v>
      </c>
      <c r="M2783">
        <v>477.8</v>
      </c>
      <c r="N2783">
        <v>136.69999999999999</v>
      </c>
      <c r="O2783">
        <v>11114379</v>
      </c>
      <c r="P2783">
        <v>4736356396.1499996</v>
      </c>
      <c r="Q2783">
        <v>272274</v>
      </c>
    </row>
    <row r="2784" spans="1:17" x14ac:dyDescent="0.3">
      <c r="A2784" t="s">
        <v>1663</v>
      </c>
      <c r="B2784" s="1">
        <v>44978</v>
      </c>
      <c r="C2784" s="1">
        <v>45342</v>
      </c>
      <c r="D2784" s="1">
        <v>45335</v>
      </c>
      <c r="E2784" t="s">
        <v>31</v>
      </c>
      <c r="F2784">
        <v>419.9</v>
      </c>
      <c r="G2784">
        <v>426.7</v>
      </c>
      <c r="H2784">
        <v>414.6</v>
      </c>
      <c r="I2784">
        <v>424.15</v>
      </c>
      <c r="J2784">
        <v>420.5</v>
      </c>
      <c r="K2784">
        <v>420.5</v>
      </c>
      <c r="L2784">
        <v>421.25</v>
      </c>
      <c r="M2784">
        <v>477.8</v>
      </c>
      <c r="N2784">
        <v>136.69999999999999</v>
      </c>
      <c r="O2784">
        <v>14073386</v>
      </c>
      <c r="P2784">
        <v>5928474978.3000002</v>
      </c>
      <c r="Q2784">
        <v>322010</v>
      </c>
    </row>
    <row r="2785" spans="1:17" x14ac:dyDescent="0.3">
      <c r="A2785" t="s">
        <v>1663</v>
      </c>
      <c r="B2785" s="1">
        <v>44978</v>
      </c>
      <c r="C2785" s="1">
        <v>45342</v>
      </c>
      <c r="D2785" s="1">
        <v>45334</v>
      </c>
      <c r="E2785" t="s">
        <v>31</v>
      </c>
      <c r="F2785">
        <v>429</v>
      </c>
      <c r="G2785">
        <v>435.25</v>
      </c>
      <c r="H2785">
        <v>412.95</v>
      </c>
      <c r="I2785">
        <v>428.85</v>
      </c>
      <c r="J2785">
        <v>424</v>
      </c>
      <c r="K2785">
        <v>424.15</v>
      </c>
      <c r="L2785">
        <v>423.28</v>
      </c>
      <c r="M2785">
        <v>477.8</v>
      </c>
      <c r="N2785">
        <v>136.69999999999999</v>
      </c>
      <c r="O2785">
        <v>30349202</v>
      </c>
      <c r="P2785">
        <v>12846132157.049999</v>
      </c>
      <c r="Q2785">
        <v>467595</v>
      </c>
    </row>
    <row r="2786" spans="1:17" x14ac:dyDescent="0.3">
      <c r="A2786" t="s">
        <v>1663</v>
      </c>
      <c r="B2786" s="1">
        <v>44978</v>
      </c>
      <c r="C2786" s="1">
        <v>45342</v>
      </c>
      <c r="D2786" s="1">
        <v>45331</v>
      </c>
      <c r="E2786" t="s">
        <v>31</v>
      </c>
      <c r="F2786">
        <v>463</v>
      </c>
      <c r="G2786">
        <v>463</v>
      </c>
      <c r="H2786">
        <v>406.75</v>
      </c>
      <c r="I2786">
        <v>468.55</v>
      </c>
      <c r="J2786">
        <v>429.5</v>
      </c>
      <c r="K2786">
        <v>428.85</v>
      </c>
      <c r="L2786">
        <v>426.03</v>
      </c>
      <c r="M2786">
        <v>477.8</v>
      </c>
      <c r="N2786">
        <v>136.69999999999999</v>
      </c>
      <c r="O2786">
        <v>56589108</v>
      </c>
      <c r="P2786">
        <v>24108831818.049999</v>
      </c>
      <c r="Q2786">
        <v>572873</v>
      </c>
    </row>
    <row r="2787" spans="1:17" x14ac:dyDescent="0.3">
      <c r="A2787" t="s">
        <v>1663</v>
      </c>
      <c r="B2787" s="1">
        <v>44978</v>
      </c>
      <c r="C2787" s="1">
        <v>45342</v>
      </c>
      <c r="D2787" s="1">
        <v>45330</v>
      </c>
      <c r="E2787" t="s">
        <v>31</v>
      </c>
      <c r="F2787">
        <v>470.95</v>
      </c>
      <c r="G2787">
        <v>477.8</v>
      </c>
      <c r="H2787">
        <v>464.15</v>
      </c>
      <c r="I2787">
        <v>469</v>
      </c>
      <c r="J2787">
        <v>467.15</v>
      </c>
      <c r="K2787">
        <v>468.55</v>
      </c>
      <c r="L2787">
        <v>469.39</v>
      </c>
      <c r="M2787">
        <v>477.8</v>
      </c>
      <c r="N2787">
        <v>136.69999999999999</v>
      </c>
      <c r="O2787">
        <v>14788511</v>
      </c>
      <c r="P2787">
        <v>6941644711.4499998</v>
      </c>
      <c r="Q2787">
        <v>111156</v>
      </c>
    </row>
    <row r="2788" spans="1:17" x14ac:dyDescent="0.3">
      <c r="A2788" t="s">
        <v>1663</v>
      </c>
      <c r="B2788" s="1">
        <v>44978</v>
      </c>
      <c r="C2788" s="1">
        <v>45342</v>
      </c>
      <c r="D2788" s="1">
        <v>45329</v>
      </c>
      <c r="E2788" t="s">
        <v>31</v>
      </c>
      <c r="F2788">
        <v>451</v>
      </c>
      <c r="G2788">
        <v>469.9</v>
      </c>
      <c r="H2788">
        <v>451</v>
      </c>
      <c r="I2788">
        <v>454</v>
      </c>
      <c r="J2788">
        <v>468.8</v>
      </c>
      <c r="K2788">
        <v>469</v>
      </c>
      <c r="L2788">
        <v>462.59</v>
      </c>
      <c r="M2788">
        <v>469.9</v>
      </c>
      <c r="N2788">
        <v>136.69999999999999</v>
      </c>
      <c r="O2788">
        <v>11983832</v>
      </c>
      <c r="P2788">
        <v>5543566074.3999996</v>
      </c>
      <c r="Q2788">
        <v>94410</v>
      </c>
    </row>
    <row r="2789" spans="1:17" x14ac:dyDescent="0.3">
      <c r="A2789" t="s">
        <v>1663</v>
      </c>
      <c r="B2789" s="1">
        <v>44978</v>
      </c>
      <c r="C2789" s="1">
        <v>45342</v>
      </c>
      <c r="D2789" s="1">
        <v>45328</v>
      </c>
      <c r="E2789" t="s">
        <v>31</v>
      </c>
      <c r="F2789">
        <v>461.3</v>
      </c>
      <c r="G2789">
        <v>461.3</v>
      </c>
      <c r="H2789">
        <v>445.1</v>
      </c>
      <c r="I2789">
        <v>458.15</v>
      </c>
      <c r="J2789">
        <v>454.2</v>
      </c>
      <c r="K2789">
        <v>454</v>
      </c>
      <c r="L2789">
        <v>452.37</v>
      </c>
      <c r="M2789">
        <v>464.5</v>
      </c>
      <c r="N2789">
        <v>136.69999999999999</v>
      </c>
      <c r="O2789">
        <v>9403608</v>
      </c>
      <c r="P2789">
        <v>4253931208.1500001</v>
      </c>
      <c r="Q2789">
        <v>110070</v>
      </c>
    </row>
    <row r="2790" spans="1:17" x14ac:dyDescent="0.3">
      <c r="A2790" t="s">
        <v>1663</v>
      </c>
      <c r="B2790" s="1">
        <v>44978</v>
      </c>
      <c r="C2790" s="1">
        <v>45342</v>
      </c>
      <c r="D2790" s="1">
        <v>45327</v>
      </c>
      <c r="E2790" t="s">
        <v>31</v>
      </c>
      <c r="F2790">
        <v>454.8</v>
      </c>
      <c r="G2790">
        <v>464.5</v>
      </c>
      <c r="H2790">
        <v>447.8</v>
      </c>
      <c r="I2790">
        <v>450.8</v>
      </c>
      <c r="J2790">
        <v>460</v>
      </c>
      <c r="K2790">
        <v>458.15</v>
      </c>
      <c r="L2790">
        <v>457.89</v>
      </c>
      <c r="M2790">
        <v>464.5</v>
      </c>
      <c r="N2790">
        <v>136.69999999999999</v>
      </c>
      <c r="O2790">
        <v>15932526</v>
      </c>
      <c r="P2790">
        <v>7295383895.1499996</v>
      </c>
      <c r="Q2790">
        <v>122812</v>
      </c>
    </row>
    <row r="2791" spans="1:17" x14ac:dyDescent="0.3">
      <c r="A2791" t="s">
        <v>1663</v>
      </c>
      <c r="B2791" s="1">
        <v>44978</v>
      </c>
      <c r="C2791" s="1">
        <v>45342</v>
      </c>
      <c r="D2791" s="1">
        <v>45324</v>
      </c>
      <c r="E2791" t="s">
        <v>31</v>
      </c>
      <c r="F2791">
        <v>448.1</v>
      </c>
      <c r="G2791">
        <v>461.5</v>
      </c>
      <c r="H2791">
        <v>448.1</v>
      </c>
      <c r="I2791">
        <v>445.75</v>
      </c>
      <c r="J2791">
        <v>450.3</v>
      </c>
      <c r="K2791">
        <v>450.8</v>
      </c>
      <c r="L2791">
        <v>454.74</v>
      </c>
      <c r="M2791">
        <v>461.5</v>
      </c>
      <c r="N2791">
        <v>134.1</v>
      </c>
      <c r="O2791">
        <v>13316207</v>
      </c>
      <c r="P2791">
        <v>6055395904.1000004</v>
      </c>
      <c r="Q2791">
        <v>103834</v>
      </c>
    </row>
    <row r="2792" spans="1:17" x14ac:dyDescent="0.3">
      <c r="A2792" t="s">
        <v>1663</v>
      </c>
      <c r="B2792" s="1">
        <v>44978</v>
      </c>
      <c r="C2792" s="1">
        <v>45342</v>
      </c>
      <c r="D2792" s="1">
        <v>45323</v>
      </c>
      <c r="E2792" t="s">
        <v>31</v>
      </c>
      <c r="F2792">
        <v>447</v>
      </c>
      <c r="G2792">
        <v>449.5</v>
      </c>
      <c r="H2792">
        <v>439.45</v>
      </c>
      <c r="I2792">
        <v>443.25</v>
      </c>
      <c r="J2792">
        <v>445.95</v>
      </c>
      <c r="K2792">
        <v>445.75</v>
      </c>
      <c r="L2792">
        <v>445.01</v>
      </c>
      <c r="M2792">
        <v>453.7</v>
      </c>
      <c r="N2792">
        <v>134.1</v>
      </c>
      <c r="O2792">
        <v>12778899</v>
      </c>
      <c r="P2792">
        <v>5686728994.6000004</v>
      </c>
      <c r="Q2792">
        <v>107459</v>
      </c>
    </row>
    <row r="2793" spans="1:17" x14ac:dyDescent="0.3">
      <c r="A2793" t="s">
        <v>1663</v>
      </c>
      <c r="B2793" s="1">
        <v>44978</v>
      </c>
      <c r="C2793" s="1">
        <v>45342</v>
      </c>
      <c r="D2793" s="1">
        <v>45322</v>
      </c>
      <c r="E2793" t="s">
        <v>31</v>
      </c>
      <c r="F2793">
        <v>442.3</v>
      </c>
      <c r="G2793">
        <v>445.3</v>
      </c>
      <c r="H2793">
        <v>437.1</v>
      </c>
      <c r="I2793">
        <v>444.9</v>
      </c>
      <c r="J2793">
        <v>444.15</v>
      </c>
      <c r="K2793">
        <v>443.25</v>
      </c>
      <c r="L2793">
        <v>440.56</v>
      </c>
      <c r="M2793">
        <v>453.7</v>
      </c>
      <c r="N2793">
        <v>134.1</v>
      </c>
      <c r="O2793">
        <v>12612238</v>
      </c>
      <c r="P2793">
        <v>5556489311.1499996</v>
      </c>
      <c r="Q2793">
        <v>158476</v>
      </c>
    </row>
    <row r="2794" spans="1:17" x14ac:dyDescent="0.3">
      <c r="A2794" t="s">
        <v>1663</v>
      </c>
      <c r="B2794" s="1">
        <v>44978</v>
      </c>
      <c r="C2794" s="1">
        <v>45342</v>
      </c>
      <c r="D2794" s="1">
        <v>45321</v>
      </c>
      <c r="E2794" t="s">
        <v>31</v>
      </c>
      <c r="F2794">
        <v>450</v>
      </c>
      <c r="G2794">
        <v>453.7</v>
      </c>
      <c r="H2794">
        <v>440.75</v>
      </c>
      <c r="I2794">
        <v>446.75</v>
      </c>
      <c r="J2794">
        <v>444.9</v>
      </c>
      <c r="K2794">
        <v>444.9</v>
      </c>
      <c r="L2794">
        <v>445.39</v>
      </c>
      <c r="M2794">
        <v>453.7</v>
      </c>
      <c r="N2794">
        <v>134.1</v>
      </c>
      <c r="O2794">
        <v>18743455</v>
      </c>
      <c r="P2794">
        <v>8348199737.3000002</v>
      </c>
      <c r="Q2794">
        <v>159287</v>
      </c>
    </row>
    <row r="2795" spans="1:17" x14ac:dyDescent="0.3">
      <c r="A2795" t="s">
        <v>1663</v>
      </c>
      <c r="B2795" s="1">
        <v>44978</v>
      </c>
      <c r="C2795" s="1">
        <v>45342</v>
      </c>
      <c r="D2795" s="1">
        <v>45320</v>
      </c>
      <c r="E2795" t="s">
        <v>31</v>
      </c>
      <c r="F2795">
        <v>422.95</v>
      </c>
      <c r="G2795">
        <v>448.45</v>
      </c>
      <c r="H2795">
        <v>421.6</v>
      </c>
      <c r="I2795">
        <v>419</v>
      </c>
      <c r="J2795">
        <v>447.35</v>
      </c>
      <c r="K2795">
        <v>446.75</v>
      </c>
      <c r="L2795">
        <v>440.36</v>
      </c>
      <c r="M2795">
        <v>448.45</v>
      </c>
      <c r="N2795">
        <v>134.1</v>
      </c>
      <c r="O2795">
        <v>38320305</v>
      </c>
      <c r="P2795">
        <v>16874865983.9</v>
      </c>
      <c r="Q2795">
        <v>292539</v>
      </c>
    </row>
    <row r="2796" spans="1:17" x14ac:dyDescent="0.3">
      <c r="A2796" t="s">
        <v>1663</v>
      </c>
      <c r="B2796" s="1">
        <v>44978</v>
      </c>
      <c r="C2796" s="1">
        <v>45342</v>
      </c>
      <c r="D2796" s="1">
        <v>45316</v>
      </c>
      <c r="E2796" t="s">
        <v>31</v>
      </c>
      <c r="F2796">
        <v>424.95</v>
      </c>
      <c r="G2796">
        <v>425.65</v>
      </c>
      <c r="H2796">
        <v>414.15</v>
      </c>
      <c r="I2796">
        <v>421.75</v>
      </c>
      <c r="J2796">
        <v>419.75</v>
      </c>
      <c r="K2796">
        <v>419</v>
      </c>
      <c r="L2796">
        <v>420.09</v>
      </c>
      <c r="M2796">
        <v>430.3</v>
      </c>
      <c r="N2796">
        <v>133.05000000000001</v>
      </c>
      <c r="O2796">
        <v>12426317</v>
      </c>
      <c r="P2796">
        <v>5220162216.75</v>
      </c>
      <c r="Q2796">
        <v>106439</v>
      </c>
    </row>
    <row r="2797" spans="1:17" x14ac:dyDescent="0.3">
      <c r="A2797" t="s">
        <v>1663</v>
      </c>
      <c r="B2797" s="1">
        <v>44978</v>
      </c>
      <c r="C2797" s="1">
        <v>45342</v>
      </c>
      <c r="D2797" s="1">
        <v>45315</v>
      </c>
      <c r="E2797" t="s">
        <v>31</v>
      </c>
      <c r="F2797">
        <v>399</v>
      </c>
      <c r="G2797">
        <v>422.95</v>
      </c>
      <c r="H2797">
        <v>390.05</v>
      </c>
      <c r="I2797">
        <v>395.55</v>
      </c>
      <c r="J2797">
        <v>422.1</v>
      </c>
      <c r="K2797">
        <v>421.75</v>
      </c>
      <c r="L2797">
        <v>413.75</v>
      </c>
      <c r="M2797">
        <v>430.3</v>
      </c>
      <c r="N2797">
        <v>133.05000000000001</v>
      </c>
      <c r="O2797">
        <v>26232960</v>
      </c>
      <c r="P2797">
        <v>10853860474.049999</v>
      </c>
      <c r="Q2797">
        <v>192354</v>
      </c>
    </row>
    <row r="2798" spans="1:17" x14ac:dyDescent="0.3">
      <c r="A2798" t="s">
        <v>1663</v>
      </c>
      <c r="B2798" s="1">
        <v>44978</v>
      </c>
      <c r="C2798" s="1">
        <v>45342</v>
      </c>
      <c r="D2798" s="1">
        <v>45314</v>
      </c>
      <c r="E2798" t="s">
        <v>31</v>
      </c>
      <c r="F2798">
        <v>430</v>
      </c>
      <c r="G2798">
        <v>430.3</v>
      </c>
      <c r="H2798">
        <v>382.5</v>
      </c>
      <c r="I2798">
        <v>418.9</v>
      </c>
      <c r="J2798">
        <v>398.25</v>
      </c>
      <c r="K2798">
        <v>395.55</v>
      </c>
      <c r="L2798">
        <v>407.56</v>
      </c>
      <c r="M2798">
        <v>430.3</v>
      </c>
      <c r="N2798">
        <v>133.05000000000001</v>
      </c>
      <c r="O2798">
        <v>28172910</v>
      </c>
      <c r="P2798">
        <v>11482226271.85</v>
      </c>
      <c r="Q2798">
        <v>232009</v>
      </c>
    </row>
    <row r="2799" spans="1:17" x14ac:dyDescent="0.3">
      <c r="A2799" t="s">
        <v>1663</v>
      </c>
      <c r="B2799" s="1">
        <v>44978</v>
      </c>
      <c r="C2799" s="1">
        <v>45342</v>
      </c>
      <c r="D2799" s="1">
        <v>45311</v>
      </c>
      <c r="E2799" t="s">
        <v>31</v>
      </c>
      <c r="F2799">
        <v>415</v>
      </c>
      <c r="G2799">
        <v>425.3</v>
      </c>
      <c r="H2799">
        <v>413.7</v>
      </c>
      <c r="I2799">
        <v>412.35</v>
      </c>
      <c r="J2799">
        <v>417.5</v>
      </c>
      <c r="K2799">
        <v>418.9</v>
      </c>
      <c r="L2799">
        <v>421.31</v>
      </c>
      <c r="M2799">
        <v>428.75</v>
      </c>
      <c r="N2799">
        <v>133.05000000000001</v>
      </c>
      <c r="O2799">
        <v>16664726</v>
      </c>
      <c r="P2799">
        <v>7021062444.6999998</v>
      </c>
      <c r="Q2799">
        <v>113028</v>
      </c>
    </row>
    <row r="2800" spans="1:17" x14ac:dyDescent="0.3">
      <c r="A2800" t="s">
        <v>1663</v>
      </c>
      <c r="B2800" s="1">
        <v>44978</v>
      </c>
      <c r="C2800" s="1">
        <v>45342</v>
      </c>
      <c r="D2800" s="1">
        <v>45310</v>
      </c>
      <c r="E2800" t="s">
        <v>31</v>
      </c>
      <c r="F2800">
        <v>397</v>
      </c>
      <c r="G2800">
        <v>413.6</v>
      </c>
      <c r="H2800">
        <v>396.15</v>
      </c>
      <c r="I2800">
        <v>392.7</v>
      </c>
      <c r="J2800">
        <v>412.4</v>
      </c>
      <c r="K2800">
        <v>412.35</v>
      </c>
      <c r="L2800">
        <v>406.18</v>
      </c>
      <c r="M2800">
        <v>428.75</v>
      </c>
      <c r="N2800">
        <v>133.05000000000001</v>
      </c>
      <c r="O2800">
        <v>16111152</v>
      </c>
      <c r="P2800">
        <v>6544092252.8999996</v>
      </c>
      <c r="Q2800">
        <v>134146</v>
      </c>
    </row>
    <row r="2801" spans="1:17" x14ac:dyDescent="0.3">
      <c r="A2801" t="s">
        <v>1663</v>
      </c>
      <c r="B2801" s="1">
        <v>44978</v>
      </c>
      <c r="C2801" s="1">
        <v>45342</v>
      </c>
      <c r="D2801" s="1">
        <v>45309</v>
      </c>
      <c r="E2801" t="s">
        <v>31</v>
      </c>
      <c r="F2801">
        <v>393.05</v>
      </c>
      <c r="G2801">
        <v>396.5</v>
      </c>
      <c r="H2801">
        <v>379.2</v>
      </c>
      <c r="I2801">
        <v>392.55</v>
      </c>
      <c r="J2801">
        <v>394.4</v>
      </c>
      <c r="K2801">
        <v>392.7</v>
      </c>
      <c r="L2801">
        <v>389.02</v>
      </c>
      <c r="M2801">
        <v>428.75</v>
      </c>
      <c r="N2801">
        <v>133.05000000000001</v>
      </c>
      <c r="O2801">
        <v>11680203</v>
      </c>
      <c r="P2801">
        <v>4543862960.5500002</v>
      </c>
      <c r="Q2801">
        <v>102480</v>
      </c>
    </row>
    <row r="2802" spans="1:17" x14ac:dyDescent="0.3">
      <c r="A2802" t="s">
        <v>1663</v>
      </c>
      <c r="B2802" s="1">
        <v>44978</v>
      </c>
      <c r="C2802" s="1">
        <v>45342</v>
      </c>
      <c r="D2802" s="1">
        <v>45308</v>
      </c>
      <c r="E2802" t="s">
        <v>31</v>
      </c>
      <c r="F2802">
        <v>395</v>
      </c>
      <c r="G2802">
        <v>402.45</v>
      </c>
      <c r="H2802">
        <v>390</v>
      </c>
      <c r="I2802">
        <v>400.45</v>
      </c>
      <c r="J2802">
        <v>394</v>
      </c>
      <c r="K2802">
        <v>392.55</v>
      </c>
      <c r="L2802">
        <v>396.38</v>
      </c>
      <c r="M2802">
        <v>428.75</v>
      </c>
      <c r="N2802">
        <v>133.05000000000001</v>
      </c>
      <c r="O2802">
        <v>8845319</v>
      </c>
      <c r="P2802">
        <v>3506115438.0500002</v>
      </c>
      <c r="Q2802">
        <v>91553</v>
      </c>
    </row>
    <row r="2803" spans="1:17" x14ac:dyDescent="0.3">
      <c r="A2803" t="s">
        <v>1663</v>
      </c>
      <c r="B2803" s="1">
        <v>44978</v>
      </c>
      <c r="C2803" s="1">
        <v>45342</v>
      </c>
      <c r="D2803" s="1">
        <v>45307</v>
      </c>
      <c r="E2803" t="s">
        <v>31</v>
      </c>
      <c r="F2803">
        <v>409.8</v>
      </c>
      <c r="G2803">
        <v>413.95</v>
      </c>
      <c r="H2803">
        <v>394.7</v>
      </c>
      <c r="I2803">
        <v>409.5</v>
      </c>
      <c r="J2803">
        <v>401</v>
      </c>
      <c r="K2803">
        <v>400.45</v>
      </c>
      <c r="L2803">
        <v>404.68</v>
      </c>
      <c r="M2803">
        <v>428.75</v>
      </c>
      <c r="N2803">
        <v>133.05000000000001</v>
      </c>
      <c r="O2803">
        <v>11079183</v>
      </c>
      <c r="P2803">
        <v>4483473654.5</v>
      </c>
      <c r="Q2803">
        <v>107286</v>
      </c>
    </row>
    <row r="2804" spans="1:17" x14ac:dyDescent="0.3">
      <c r="A2804" t="s">
        <v>1663</v>
      </c>
      <c r="B2804" s="1">
        <v>44978</v>
      </c>
      <c r="C2804" s="1">
        <v>45342</v>
      </c>
      <c r="D2804" s="1">
        <v>45306</v>
      </c>
      <c r="E2804" t="s">
        <v>31</v>
      </c>
      <c r="F2804">
        <v>403</v>
      </c>
      <c r="G2804">
        <v>412.35</v>
      </c>
      <c r="H2804">
        <v>399.55</v>
      </c>
      <c r="I2804">
        <v>401.8</v>
      </c>
      <c r="J2804">
        <v>409.4</v>
      </c>
      <c r="K2804">
        <v>409.5</v>
      </c>
      <c r="L2804">
        <v>406.96</v>
      </c>
      <c r="M2804">
        <v>428.75</v>
      </c>
      <c r="N2804">
        <v>133.05000000000001</v>
      </c>
      <c r="O2804">
        <v>10263830</v>
      </c>
      <c r="P2804">
        <v>4176968861.1999998</v>
      </c>
      <c r="Q2804">
        <v>89365</v>
      </c>
    </row>
    <row r="2805" spans="1:17" x14ac:dyDescent="0.3">
      <c r="A2805" t="s">
        <v>1663</v>
      </c>
      <c r="B2805" s="1">
        <v>44978</v>
      </c>
      <c r="C2805" s="1">
        <v>45342</v>
      </c>
      <c r="D2805" s="1">
        <v>45303</v>
      </c>
      <c r="E2805" t="s">
        <v>31</v>
      </c>
      <c r="F2805">
        <v>397</v>
      </c>
      <c r="G2805">
        <v>402.75</v>
      </c>
      <c r="H2805">
        <v>393.1</v>
      </c>
      <c r="I2805">
        <v>395.5</v>
      </c>
      <c r="J2805">
        <v>401.95</v>
      </c>
      <c r="K2805">
        <v>401.8</v>
      </c>
      <c r="L2805">
        <v>398.32</v>
      </c>
      <c r="M2805">
        <v>428.75</v>
      </c>
      <c r="N2805">
        <v>133.05000000000001</v>
      </c>
      <c r="O2805">
        <v>8217329</v>
      </c>
      <c r="P2805">
        <v>3273130953</v>
      </c>
      <c r="Q2805">
        <v>78281</v>
      </c>
    </row>
    <row r="2806" spans="1:17" x14ac:dyDescent="0.3">
      <c r="A2806" t="s">
        <v>1663</v>
      </c>
      <c r="B2806" s="1">
        <v>44978</v>
      </c>
      <c r="C2806" s="1">
        <v>45342</v>
      </c>
      <c r="D2806" s="1">
        <v>45302</v>
      </c>
      <c r="E2806" t="s">
        <v>31</v>
      </c>
      <c r="F2806">
        <v>392.5</v>
      </c>
      <c r="G2806">
        <v>402.2</v>
      </c>
      <c r="H2806">
        <v>391.65</v>
      </c>
      <c r="I2806">
        <v>390.5</v>
      </c>
      <c r="J2806">
        <v>395.6</v>
      </c>
      <c r="K2806">
        <v>395.5</v>
      </c>
      <c r="L2806">
        <v>396.33</v>
      </c>
      <c r="M2806">
        <v>428.75</v>
      </c>
      <c r="N2806">
        <v>133.05000000000001</v>
      </c>
      <c r="O2806">
        <v>8305839</v>
      </c>
      <c r="P2806">
        <v>3291847370.6999998</v>
      </c>
      <c r="Q2806">
        <v>92622</v>
      </c>
    </row>
    <row r="2807" spans="1:17" x14ac:dyDescent="0.3">
      <c r="A2807" t="s">
        <v>1663</v>
      </c>
      <c r="B2807" s="1">
        <v>44978</v>
      </c>
      <c r="C2807" s="1">
        <v>45342</v>
      </c>
      <c r="D2807" s="1">
        <v>45301</v>
      </c>
      <c r="E2807" t="s">
        <v>31</v>
      </c>
      <c r="F2807">
        <v>396</v>
      </c>
      <c r="G2807">
        <v>396</v>
      </c>
      <c r="H2807">
        <v>380.8</v>
      </c>
      <c r="I2807">
        <v>393.8</v>
      </c>
      <c r="J2807">
        <v>392.5</v>
      </c>
      <c r="K2807">
        <v>390.5</v>
      </c>
      <c r="L2807">
        <v>387.97</v>
      </c>
      <c r="M2807">
        <v>428.75</v>
      </c>
      <c r="N2807">
        <v>133.05000000000001</v>
      </c>
      <c r="O2807">
        <v>12513678</v>
      </c>
      <c r="P2807">
        <v>4854919900.4499998</v>
      </c>
      <c r="Q2807">
        <v>118223</v>
      </c>
    </row>
    <row r="2808" spans="1:17" x14ac:dyDescent="0.3">
      <c r="A2808" t="s">
        <v>1663</v>
      </c>
      <c r="B2808" s="1">
        <v>44978</v>
      </c>
      <c r="C2808" s="1">
        <v>45342</v>
      </c>
      <c r="D2808" s="1">
        <v>45300</v>
      </c>
      <c r="E2808" t="s">
        <v>31</v>
      </c>
      <c r="F2808">
        <v>409.4</v>
      </c>
      <c r="G2808">
        <v>411.8</v>
      </c>
      <c r="H2808">
        <v>391.05</v>
      </c>
      <c r="I2808">
        <v>405.75</v>
      </c>
      <c r="J2808">
        <v>392.75</v>
      </c>
      <c r="K2808">
        <v>393.8</v>
      </c>
      <c r="L2808">
        <v>400.03</v>
      </c>
      <c r="M2808">
        <v>428.75</v>
      </c>
      <c r="N2808">
        <v>133.05000000000001</v>
      </c>
      <c r="O2808">
        <v>12629573</v>
      </c>
      <c r="P2808">
        <v>5052161097.25</v>
      </c>
      <c r="Q2808">
        <v>125678</v>
      </c>
    </row>
    <row r="2809" spans="1:17" x14ac:dyDescent="0.3">
      <c r="A2809" t="s">
        <v>1663</v>
      </c>
      <c r="B2809" s="1">
        <v>44978</v>
      </c>
      <c r="C2809" s="1">
        <v>45342</v>
      </c>
      <c r="D2809" s="1">
        <v>45299</v>
      </c>
      <c r="E2809" t="s">
        <v>31</v>
      </c>
      <c r="F2809">
        <v>405.8</v>
      </c>
      <c r="G2809">
        <v>412.7</v>
      </c>
      <c r="H2809">
        <v>401.4</v>
      </c>
      <c r="I2809">
        <v>404</v>
      </c>
      <c r="J2809">
        <v>406.2</v>
      </c>
      <c r="K2809">
        <v>405.75</v>
      </c>
      <c r="L2809">
        <v>406.41</v>
      </c>
      <c r="M2809">
        <v>428.75</v>
      </c>
      <c r="N2809">
        <v>133.05000000000001</v>
      </c>
      <c r="O2809">
        <v>8020666</v>
      </c>
      <c r="P2809">
        <v>3259712248.75</v>
      </c>
      <c r="Q2809">
        <v>83444</v>
      </c>
    </row>
    <row r="2810" spans="1:17" x14ac:dyDescent="0.3">
      <c r="A2810" t="s">
        <v>1663</v>
      </c>
      <c r="B2810" s="1">
        <v>44978</v>
      </c>
      <c r="C2810" s="1">
        <v>45342</v>
      </c>
      <c r="D2810" s="1">
        <v>45296</v>
      </c>
      <c r="E2810" t="s">
        <v>31</v>
      </c>
      <c r="F2810">
        <v>407.7</v>
      </c>
      <c r="G2810">
        <v>408.35</v>
      </c>
      <c r="H2810">
        <v>398.1</v>
      </c>
      <c r="I2810">
        <v>405.75</v>
      </c>
      <c r="J2810">
        <v>404.2</v>
      </c>
      <c r="K2810">
        <v>404</v>
      </c>
      <c r="L2810">
        <v>403.54</v>
      </c>
      <c r="M2810">
        <v>428.75</v>
      </c>
      <c r="N2810">
        <v>133.05000000000001</v>
      </c>
      <c r="O2810">
        <v>7735119</v>
      </c>
      <c r="P2810">
        <v>3121466890</v>
      </c>
      <c r="Q2810">
        <v>81261</v>
      </c>
    </row>
    <row r="2811" spans="1:17" x14ac:dyDescent="0.3">
      <c r="A2811" t="s">
        <v>1663</v>
      </c>
      <c r="B2811" s="1">
        <v>44978</v>
      </c>
      <c r="C2811" s="1">
        <v>45342</v>
      </c>
      <c r="D2811" s="1">
        <v>45295</v>
      </c>
      <c r="E2811" t="s">
        <v>31</v>
      </c>
      <c r="F2811">
        <v>397.8</v>
      </c>
      <c r="G2811">
        <v>409</v>
      </c>
      <c r="H2811">
        <v>397.1</v>
      </c>
      <c r="I2811">
        <v>393.1</v>
      </c>
      <c r="J2811">
        <v>405.9</v>
      </c>
      <c r="K2811">
        <v>405.75</v>
      </c>
      <c r="L2811">
        <v>405.17</v>
      </c>
      <c r="M2811">
        <v>428.75</v>
      </c>
      <c r="N2811">
        <v>133.05000000000001</v>
      </c>
      <c r="O2811">
        <v>19291259</v>
      </c>
      <c r="P2811">
        <v>7816208561.5</v>
      </c>
      <c r="Q2811">
        <v>144132</v>
      </c>
    </row>
    <row r="2812" spans="1:17" x14ac:dyDescent="0.3">
      <c r="A2812" t="s">
        <v>1663</v>
      </c>
      <c r="B2812" s="1">
        <v>44978</v>
      </c>
      <c r="C2812" s="1">
        <v>45342</v>
      </c>
      <c r="D2812" s="1">
        <v>45294</v>
      </c>
      <c r="E2812" t="s">
        <v>31</v>
      </c>
      <c r="F2812">
        <v>389</v>
      </c>
      <c r="G2812">
        <v>401.3</v>
      </c>
      <c r="H2812">
        <v>385</v>
      </c>
      <c r="I2812">
        <v>389.65</v>
      </c>
      <c r="J2812">
        <v>393.95</v>
      </c>
      <c r="K2812">
        <v>393.1</v>
      </c>
      <c r="L2812">
        <v>393.61</v>
      </c>
      <c r="M2812">
        <v>428.75</v>
      </c>
      <c r="N2812">
        <v>133.05000000000001</v>
      </c>
      <c r="O2812">
        <v>13107047</v>
      </c>
      <c r="P2812">
        <v>5159103730.6000004</v>
      </c>
      <c r="Q2812">
        <v>101927</v>
      </c>
    </row>
    <row r="2813" spans="1:17" x14ac:dyDescent="0.3">
      <c r="A2813" t="s">
        <v>1663</v>
      </c>
      <c r="B2813" s="1">
        <v>44978</v>
      </c>
      <c r="C2813" s="1">
        <v>45342</v>
      </c>
      <c r="D2813" s="1">
        <v>45293</v>
      </c>
      <c r="E2813" t="s">
        <v>31</v>
      </c>
      <c r="F2813">
        <v>395</v>
      </c>
      <c r="G2813">
        <v>395.25</v>
      </c>
      <c r="H2813">
        <v>382.75</v>
      </c>
      <c r="I2813">
        <v>395.05</v>
      </c>
      <c r="J2813">
        <v>390</v>
      </c>
      <c r="K2813">
        <v>389.65</v>
      </c>
      <c r="L2813">
        <v>388.62</v>
      </c>
      <c r="M2813">
        <v>428.75</v>
      </c>
      <c r="N2813">
        <v>133.05000000000001</v>
      </c>
      <c r="O2813">
        <v>11799148</v>
      </c>
      <c r="P2813">
        <v>4585437819.3000002</v>
      </c>
      <c r="Q2813">
        <v>116907</v>
      </c>
    </row>
    <row r="2814" spans="1:17" x14ac:dyDescent="0.3">
      <c r="A2814" t="s">
        <v>1663</v>
      </c>
      <c r="B2814" s="1">
        <v>44978</v>
      </c>
      <c r="C2814" s="1">
        <v>45342</v>
      </c>
      <c r="D2814" s="1">
        <v>45292</v>
      </c>
      <c r="E2814" t="s">
        <v>31</v>
      </c>
      <c r="F2814">
        <v>383.9</v>
      </c>
      <c r="G2814">
        <v>400</v>
      </c>
      <c r="H2814">
        <v>381</v>
      </c>
      <c r="I2814">
        <v>382.6</v>
      </c>
      <c r="J2814">
        <v>394.4</v>
      </c>
      <c r="K2814">
        <v>395.05</v>
      </c>
      <c r="L2814">
        <v>394.7</v>
      </c>
      <c r="M2814">
        <v>428.75</v>
      </c>
      <c r="N2814">
        <v>133.05000000000001</v>
      </c>
      <c r="O2814">
        <v>15293334</v>
      </c>
      <c r="P2814">
        <v>6036261121.8000002</v>
      </c>
      <c r="Q2814">
        <v>112565</v>
      </c>
    </row>
    <row r="2815" spans="1:17" x14ac:dyDescent="0.3">
      <c r="A2815" t="s">
        <v>1663</v>
      </c>
      <c r="B2815" s="1">
        <v>44978</v>
      </c>
      <c r="C2815" s="1">
        <v>45342</v>
      </c>
      <c r="D2815" s="1">
        <v>45289</v>
      </c>
      <c r="E2815" t="s">
        <v>31</v>
      </c>
      <c r="F2815">
        <v>388</v>
      </c>
      <c r="G2815">
        <v>389</v>
      </c>
      <c r="H2815">
        <v>379.5</v>
      </c>
      <c r="I2815">
        <v>384.9</v>
      </c>
      <c r="J2815">
        <v>382.4</v>
      </c>
      <c r="K2815">
        <v>382.6</v>
      </c>
      <c r="L2815">
        <v>383.33</v>
      </c>
      <c r="M2815">
        <v>428.75</v>
      </c>
      <c r="N2815">
        <v>130.5</v>
      </c>
      <c r="O2815">
        <v>10589854</v>
      </c>
      <c r="P2815">
        <v>4059449327.8000002</v>
      </c>
      <c r="Q2815">
        <v>84060</v>
      </c>
    </row>
    <row r="2816" spans="1:17" x14ac:dyDescent="0.3">
      <c r="A2816" t="s">
        <v>1663</v>
      </c>
      <c r="B2816" s="1">
        <v>44978</v>
      </c>
      <c r="C2816" s="1">
        <v>45342</v>
      </c>
      <c r="D2816" s="1">
        <v>45288</v>
      </c>
      <c r="E2816" t="s">
        <v>31</v>
      </c>
      <c r="F2816">
        <v>386.7</v>
      </c>
      <c r="G2816">
        <v>393.05</v>
      </c>
      <c r="H2816">
        <v>383.8</v>
      </c>
      <c r="I2816">
        <v>384.8</v>
      </c>
      <c r="J2816">
        <v>386.35</v>
      </c>
      <c r="K2816">
        <v>384.9</v>
      </c>
      <c r="L2816">
        <v>387.17</v>
      </c>
      <c r="M2816">
        <v>428.75</v>
      </c>
      <c r="N2816">
        <v>130.5</v>
      </c>
      <c r="O2816">
        <v>12371827</v>
      </c>
      <c r="P2816">
        <v>4789997318.1499996</v>
      </c>
      <c r="Q2816">
        <v>80839</v>
      </c>
    </row>
    <row r="2817" spans="1:17" x14ac:dyDescent="0.3">
      <c r="A2817" t="s">
        <v>1663</v>
      </c>
      <c r="B2817" s="1">
        <v>44978</v>
      </c>
      <c r="C2817" s="1">
        <v>45342</v>
      </c>
      <c r="D2817" s="1">
        <v>45287</v>
      </c>
      <c r="E2817" t="s">
        <v>31</v>
      </c>
      <c r="F2817">
        <v>394.6</v>
      </c>
      <c r="G2817">
        <v>395.65</v>
      </c>
      <c r="H2817">
        <v>382.55</v>
      </c>
      <c r="I2817">
        <v>392.25</v>
      </c>
      <c r="J2817">
        <v>385.2</v>
      </c>
      <c r="K2817">
        <v>384.8</v>
      </c>
      <c r="L2817">
        <v>387.79</v>
      </c>
      <c r="M2817">
        <v>428.75</v>
      </c>
      <c r="N2817">
        <v>130.5</v>
      </c>
      <c r="O2817">
        <v>11269286</v>
      </c>
      <c r="P2817">
        <v>4370080257.75</v>
      </c>
      <c r="Q2817">
        <v>84530</v>
      </c>
    </row>
    <row r="2818" spans="1:17" x14ac:dyDescent="0.3">
      <c r="A2818" t="s">
        <v>1663</v>
      </c>
      <c r="B2818" s="1">
        <v>44978</v>
      </c>
      <c r="C2818" s="1">
        <v>45342</v>
      </c>
      <c r="D2818" s="1">
        <v>45286</v>
      </c>
      <c r="E2818" t="s">
        <v>31</v>
      </c>
      <c r="F2818">
        <v>388</v>
      </c>
      <c r="G2818">
        <v>399</v>
      </c>
      <c r="H2818">
        <v>385.2</v>
      </c>
      <c r="I2818">
        <v>386.9</v>
      </c>
      <c r="J2818">
        <v>392.2</v>
      </c>
      <c r="K2818">
        <v>392.25</v>
      </c>
      <c r="L2818">
        <v>393.21</v>
      </c>
      <c r="M2818">
        <v>428.75</v>
      </c>
      <c r="N2818">
        <v>130.5</v>
      </c>
      <c r="O2818">
        <v>13629896</v>
      </c>
      <c r="P2818">
        <v>5359470178.1000004</v>
      </c>
      <c r="Q2818">
        <v>100645</v>
      </c>
    </row>
    <row r="2819" spans="1:17" x14ac:dyDescent="0.3">
      <c r="A2819" t="s">
        <v>1663</v>
      </c>
      <c r="B2819" s="1">
        <v>44978</v>
      </c>
      <c r="C2819" s="1">
        <v>45342</v>
      </c>
      <c r="D2819" s="1">
        <v>45282</v>
      </c>
      <c r="E2819" t="s">
        <v>31</v>
      </c>
      <c r="F2819">
        <v>392</v>
      </c>
      <c r="G2819">
        <v>396.5</v>
      </c>
      <c r="H2819">
        <v>381.55</v>
      </c>
      <c r="I2819">
        <v>388.85</v>
      </c>
      <c r="J2819">
        <v>388</v>
      </c>
      <c r="K2819">
        <v>386.9</v>
      </c>
      <c r="L2819">
        <v>388.5</v>
      </c>
      <c r="M2819">
        <v>428.75</v>
      </c>
      <c r="N2819">
        <v>130.5</v>
      </c>
      <c r="O2819">
        <v>13356416</v>
      </c>
      <c r="P2819">
        <v>5189015228.25</v>
      </c>
      <c r="Q2819">
        <v>99803</v>
      </c>
    </row>
    <row r="2820" spans="1:17" x14ac:dyDescent="0.3">
      <c r="A2820" t="s">
        <v>1663</v>
      </c>
      <c r="B2820" s="1">
        <v>44978</v>
      </c>
      <c r="C2820" s="1">
        <v>45342</v>
      </c>
      <c r="D2820" s="1">
        <v>45281</v>
      </c>
      <c r="E2820" t="s">
        <v>31</v>
      </c>
      <c r="F2820">
        <v>376</v>
      </c>
      <c r="G2820">
        <v>391.85</v>
      </c>
      <c r="H2820">
        <v>368.35</v>
      </c>
      <c r="I2820">
        <v>381.85</v>
      </c>
      <c r="J2820">
        <v>391</v>
      </c>
      <c r="K2820">
        <v>388.85</v>
      </c>
      <c r="L2820">
        <v>378.63</v>
      </c>
      <c r="M2820">
        <v>428.75</v>
      </c>
      <c r="N2820">
        <v>130.5</v>
      </c>
      <c r="O2820">
        <v>23330278</v>
      </c>
      <c r="P2820">
        <v>8833590517.5</v>
      </c>
      <c r="Q2820">
        <v>170941</v>
      </c>
    </row>
    <row r="2821" spans="1:17" x14ac:dyDescent="0.3">
      <c r="A2821" t="s">
        <v>1663</v>
      </c>
      <c r="B2821" s="1">
        <v>44978</v>
      </c>
      <c r="C2821" s="1">
        <v>45342</v>
      </c>
      <c r="D2821" s="1">
        <v>45280</v>
      </c>
      <c r="E2821" t="s">
        <v>31</v>
      </c>
      <c r="F2821">
        <v>410.2</v>
      </c>
      <c r="G2821">
        <v>412</v>
      </c>
      <c r="H2821">
        <v>376.95</v>
      </c>
      <c r="I2821">
        <v>408.75</v>
      </c>
      <c r="J2821">
        <v>379.15</v>
      </c>
      <c r="K2821">
        <v>381.85</v>
      </c>
      <c r="L2821">
        <v>394.69</v>
      </c>
      <c r="M2821">
        <v>428.75</v>
      </c>
      <c r="N2821">
        <v>130.5</v>
      </c>
      <c r="O2821">
        <v>22211254</v>
      </c>
      <c r="P2821">
        <v>8766589815.7999992</v>
      </c>
      <c r="Q2821">
        <v>169582</v>
      </c>
    </row>
    <row r="2822" spans="1:17" x14ac:dyDescent="0.3">
      <c r="A2822" t="s">
        <v>1663</v>
      </c>
      <c r="B2822" s="1">
        <v>44978</v>
      </c>
      <c r="C2822" s="1">
        <v>45342</v>
      </c>
      <c r="D2822" s="1">
        <v>45279</v>
      </c>
      <c r="E2822" t="s">
        <v>31</v>
      </c>
      <c r="F2822">
        <v>413.9</v>
      </c>
      <c r="G2822">
        <v>414.75</v>
      </c>
      <c r="H2822">
        <v>402.05</v>
      </c>
      <c r="I2822">
        <v>411.8</v>
      </c>
      <c r="J2822">
        <v>409.6</v>
      </c>
      <c r="K2822">
        <v>408.75</v>
      </c>
      <c r="L2822">
        <v>409.03</v>
      </c>
      <c r="M2822">
        <v>428.75</v>
      </c>
      <c r="N2822">
        <v>130.5</v>
      </c>
      <c r="O2822">
        <v>10528820</v>
      </c>
      <c r="P2822">
        <v>4306557166.1999998</v>
      </c>
      <c r="Q2822">
        <v>107099</v>
      </c>
    </row>
    <row r="2823" spans="1:17" x14ac:dyDescent="0.3">
      <c r="A2823" t="s">
        <v>1663</v>
      </c>
      <c r="B2823" s="1">
        <v>44978</v>
      </c>
      <c r="C2823" s="1">
        <v>45342</v>
      </c>
      <c r="D2823" s="1">
        <v>45278</v>
      </c>
      <c r="E2823" t="s">
        <v>31</v>
      </c>
      <c r="F2823">
        <v>412.3</v>
      </c>
      <c r="G2823">
        <v>416.7</v>
      </c>
      <c r="H2823">
        <v>405.75</v>
      </c>
      <c r="I2823">
        <v>412.3</v>
      </c>
      <c r="J2823">
        <v>412.8</v>
      </c>
      <c r="K2823">
        <v>411.8</v>
      </c>
      <c r="L2823">
        <v>412.23</v>
      </c>
      <c r="M2823">
        <v>428.75</v>
      </c>
      <c r="N2823">
        <v>130.5</v>
      </c>
      <c r="O2823">
        <v>14104514</v>
      </c>
      <c r="P2823">
        <v>5814283874.8999996</v>
      </c>
      <c r="Q2823">
        <v>101479</v>
      </c>
    </row>
    <row r="2824" spans="1:17" x14ac:dyDescent="0.3">
      <c r="A2824" t="s">
        <v>1663</v>
      </c>
      <c r="B2824" s="1">
        <v>44978</v>
      </c>
      <c r="C2824" s="1">
        <v>45342</v>
      </c>
      <c r="D2824" s="1">
        <v>45275</v>
      </c>
      <c r="E2824" t="s">
        <v>31</v>
      </c>
      <c r="F2824">
        <v>423.3</v>
      </c>
      <c r="G2824">
        <v>426.3</v>
      </c>
      <c r="H2824">
        <v>410</v>
      </c>
      <c r="I2824">
        <v>423.1</v>
      </c>
      <c r="J2824">
        <v>413.3</v>
      </c>
      <c r="K2824">
        <v>412.3</v>
      </c>
      <c r="L2824">
        <v>414.66</v>
      </c>
      <c r="M2824">
        <v>428.75</v>
      </c>
      <c r="N2824">
        <v>130.5</v>
      </c>
      <c r="O2824">
        <v>19759589</v>
      </c>
      <c r="P2824">
        <v>8193543151.8500004</v>
      </c>
      <c r="Q2824">
        <v>153969</v>
      </c>
    </row>
    <row r="2825" spans="1:17" x14ac:dyDescent="0.3">
      <c r="A2825" t="s">
        <v>1663</v>
      </c>
      <c r="B2825" s="1">
        <v>44978</v>
      </c>
      <c r="C2825" s="1">
        <v>45342</v>
      </c>
      <c r="D2825" s="1">
        <v>45274</v>
      </c>
      <c r="E2825" t="s">
        <v>31</v>
      </c>
      <c r="F2825">
        <v>425.6</v>
      </c>
      <c r="G2825">
        <v>428.75</v>
      </c>
      <c r="H2825">
        <v>415.55</v>
      </c>
      <c r="I2825">
        <v>421.8</v>
      </c>
      <c r="J2825">
        <v>423.95</v>
      </c>
      <c r="K2825">
        <v>423.1</v>
      </c>
      <c r="L2825">
        <v>422.5</v>
      </c>
      <c r="M2825">
        <v>428.75</v>
      </c>
      <c r="N2825">
        <v>130.5</v>
      </c>
      <c r="O2825">
        <v>22525232</v>
      </c>
      <c r="P2825">
        <v>9517006591.8500004</v>
      </c>
      <c r="Q2825">
        <v>181241</v>
      </c>
    </row>
    <row r="2826" spans="1:17" x14ac:dyDescent="0.3">
      <c r="A2826" t="s">
        <v>1663</v>
      </c>
      <c r="B2826" s="1">
        <v>44978</v>
      </c>
      <c r="C2826" s="1">
        <v>45342</v>
      </c>
      <c r="D2826" s="1">
        <v>45273</v>
      </c>
      <c r="E2826" t="s">
        <v>31</v>
      </c>
      <c r="F2826">
        <v>392.05</v>
      </c>
      <c r="G2826">
        <v>424</v>
      </c>
      <c r="H2826">
        <v>391.3</v>
      </c>
      <c r="I2826">
        <v>389.7</v>
      </c>
      <c r="J2826">
        <v>421.95</v>
      </c>
      <c r="K2826">
        <v>421.8</v>
      </c>
      <c r="L2826">
        <v>412.35</v>
      </c>
      <c r="M2826">
        <v>424</v>
      </c>
      <c r="N2826">
        <v>130.5</v>
      </c>
      <c r="O2826">
        <v>47230397</v>
      </c>
      <c r="P2826">
        <v>19475410414.349998</v>
      </c>
      <c r="Q2826">
        <v>342288</v>
      </c>
    </row>
    <row r="2827" spans="1:17" x14ac:dyDescent="0.3">
      <c r="A2827" t="s">
        <v>1663</v>
      </c>
      <c r="B2827" s="1">
        <v>44978</v>
      </c>
      <c r="C2827" s="1">
        <v>45342</v>
      </c>
      <c r="D2827" s="1">
        <v>45272</v>
      </c>
      <c r="E2827" t="s">
        <v>31</v>
      </c>
      <c r="F2827">
        <v>391.35</v>
      </c>
      <c r="G2827">
        <v>392.75</v>
      </c>
      <c r="H2827">
        <v>385.1</v>
      </c>
      <c r="I2827">
        <v>389.55</v>
      </c>
      <c r="J2827">
        <v>390.9</v>
      </c>
      <c r="K2827">
        <v>389.7</v>
      </c>
      <c r="L2827">
        <v>388.73</v>
      </c>
      <c r="M2827">
        <v>393</v>
      </c>
      <c r="N2827">
        <v>130.5</v>
      </c>
      <c r="O2827">
        <v>9651220</v>
      </c>
      <c r="P2827">
        <v>3751764996.1999998</v>
      </c>
      <c r="Q2827">
        <v>107817</v>
      </c>
    </row>
    <row r="2828" spans="1:17" x14ac:dyDescent="0.3">
      <c r="A2828" t="s">
        <v>1663</v>
      </c>
      <c r="B2828" s="1">
        <v>44978</v>
      </c>
      <c r="C2828" s="1">
        <v>45342</v>
      </c>
      <c r="D2828" s="1">
        <v>45271</v>
      </c>
      <c r="E2828" t="s">
        <v>31</v>
      </c>
      <c r="F2828">
        <v>386</v>
      </c>
      <c r="G2828">
        <v>393</v>
      </c>
      <c r="H2828">
        <v>381.2</v>
      </c>
      <c r="I2828">
        <v>384.6</v>
      </c>
      <c r="J2828">
        <v>389.7</v>
      </c>
      <c r="K2828">
        <v>389.55</v>
      </c>
      <c r="L2828">
        <v>388.2</v>
      </c>
      <c r="M2828">
        <v>393</v>
      </c>
      <c r="N2828">
        <v>130.5</v>
      </c>
      <c r="O2828">
        <v>11743284</v>
      </c>
      <c r="P2828">
        <v>4558700256.9499998</v>
      </c>
      <c r="Q2828">
        <v>120761</v>
      </c>
    </row>
    <row r="2829" spans="1:17" x14ac:dyDescent="0.3">
      <c r="A2829" t="s">
        <v>1663</v>
      </c>
      <c r="B2829" s="1">
        <v>44978</v>
      </c>
      <c r="C2829" s="1">
        <v>45342</v>
      </c>
      <c r="D2829" s="1">
        <v>45268</v>
      </c>
      <c r="E2829" t="s">
        <v>31</v>
      </c>
      <c r="F2829">
        <v>378.7</v>
      </c>
      <c r="G2829">
        <v>390.7</v>
      </c>
      <c r="H2829">
        <v>378.1</v>
      </c>
      <c r="I2829">
        <v>377.1</v>
      </c>
      <c r="J2829">
        <v>385.75</v>
      </c>
      <c r="K2829">
        <v>384.6</v>
      </c>
      <c r="L2829">
        <v>384.56</v>
      </c>
      <c r="M2829">
        <v>390.7</v>
      </c>
      <c r="N2829">
        <v>130.5</v>
      </c>
      <c r="O2829">
        <v>22241955</v>
      </c>
      <c r="P2829">
        <v>8553357494.0500002</v>
      </c>
      <c r="Q2829">
        <v>146851</v>
      </c>
    </row>
    <row r="2830" spans="1:17" x14ac:dyDescent="0.3">
      <c r="A2830" t="s">
        <v>1663</v>
      </c>
      <c r="B2830" s="1">
        <v>44978</v>
      </c>
      <c r="C2830" s="1">
        <v>45342</v>
      </c>
      <c r="D2830" s="1">
        <v>45267</v>
      </c>
      <c r="E2830" t="s">
        <v>31</v>
      </c>
      <c r="F2830">
        <v>380</v>
      </c>
      <c r="G2830">
        <v>381.9</v>
      </c>
      <c r="H2830">
        <v>374.5</v>
      </c>
      <c r="I2830">
        <v>378.6</v>
      </c>
      <c r="J2830">
        <v>377.5</v>
      </c>
      <c r="K2830">
        <v>377.1</v>
      </c>
      <c r="L2830">
        <v>377.57</v>
      </c>
      <c r="M2830">
        <v>387.9</v>
      </c>
      <c r="N2830">
        <v>130.5</v>
      </c>
      <c r="O2830">
        <v>9186451</v>
      </c>
      <c r="P2830">
        <v>3468550451.9499998</v>
      </c>
      <c r="Q2830">
        <v>80181</v>
      </c>
    </row>
    <row r="2831" spans="1:17" x14ac:dyDescent="0.3">
      <c r="A2831" t="s">
        <v>1663</v>
      </c>
      <c r="B2831" s="1">
        <v>44978</v>
      </c>
      <c r="C2831" s="1">
        <v>45342</v>
      </c>
      <c r="D2831" s="1">
        <v>45266</v>
      </c>
      <c r="E2831" t="s">
        <v>31</v>
      </c>
      <c r="F2831">
        <v>379.1</v>
      </c>
      <c r="G2831">
        <v>387.9</v>
      </c>
      <c r="H2831">
        <v>375.8</v>
      </c>
      <c r="I2831">
        <v>377.25</v>
      </c>
      <c r="J2831">
        <v>379.5</v>
      </c>
      <c r="K2831">
        <v>378.6</v>
      </c>
      <c r="L2831">
        <v>380.38</v>
      </c>
      <c r="M2831">
        <v>387.9</v>
      </c>
      <c r="N2831">
        <v>130.5</v>
      </c>
      <c r="O2831">
        <v>15204248</v>
      </c>
      <c r="P2831">
        <v>5783319474.8999996</v>
      </c>
      <c r="Q2831">
        <v>128154</v>
      </c>
    </row>
    <row r="2832" spans="1:17" x14ac:dyDescent="0.3">
      <c r="A2832" t="s">
        <v>1663</v>
      </c>
      <c r="B2832" s="1">
        <v>44978</v>
      </c>
      <c r="C2832" s="1">
        <v>45342</v>
      </c>
      <c r="D2832" s="1">
        <v>45265</v>
      </c>
      <c r="E2832" t="s">
        <v>31</v>
      </c>
      <c r="F2832">
        <v>373</v>
      </c>
      <c r="G2832">
        <v>379.4</v>
      </c>
      <c r="H2832">
        <v>369.7</v>
      </c>
      <c r="I2832">
        <v>371.7</v>
      </c>
      <c r="J2832">
        <v>378</v>
      </c>
      <c r="K2832">
        <v>377.25</v>
      </c>
      <c r="L2832">
        <v>375.12</v>
      </c>
      <c r="M2832">
        <v>386.25</v>
      </c>
      <c r="N2832">
        <v>130.5</v>
      </c>
      <c r="O2832">
        <v>16714263</v>
      </c>
      <c r="P2832">
        <v>6269772964.3999996</v>
      </c>
      <c r="Q2832">
        <v>172949</v>
      </c>
    </row>
    <row r="2833" spans="1:17" x14ac:dyDescent="0.3">
      <c r="A2833" t="s">
        <v>1663</v>
      </c>
      <c r="B2833" s="1">
        <v>44978</v>
      </c>
      <c r="C2833" s="1">
        <v>45342</v>
      </c>
      <c r="D2833" s="1">
        <v>45264</v>
      </c>
      <c r="E2833" t="s">
        <v>31</v>
      </c>
      <c r="F2833">
        <v>382</v>
      </c>
      <c r="G2833">
        <v>386.25</v>
      </c>
      <c r="H2833">
        <v>370.95</v>
      </c>
      <c r="I2833">
        <v>365.15</v>
      </c>
      <c r="J2833">
        <v>373.25</v>
      </c>
      <c r="K2833">
        <v>371.7</v>
      </c>
      <c r="L2833">
        <v>376.99</v>
      </c>
      <c r="M2833">
        <v>386.25</v>
      </c>
      <c r="N2833">
        <v>130.5</v>
      </c>
      <c r="O2833">
        <v>33279982</v>
      </c>
      <c r="P2833">
        <v>12546244341.75</v>
      </c>
      <c r="Q2833">
        <v>241701</v>
      </c>
    </row>
    <row r="2834" spans="1:17" x14ac:dyDescent="0.3">
      <c r="A2834" t="s">
        <v>1663</v>
      </c>
      <c r="B2834" s="1">
        <v>44978</v>
      </c>
      <c r="C2834" s="1">
        <v>45342</v>
      </c>
      <c r="D2834" s="1">
        <v>45261</v>
      </c>
      <c r="E2834" t="s">
        <v>31</v>
      </c>
      <c r="F2834">
        <v>340</v>
      </c>
      <c r="G2834">
        <v>368.35</v>
      </c>
      <c r="H2834">
        <v>337</v>
      </c>
      <c r="I2834">
        <v>334.9</v>
      </c>
      <c r="J2834">
        <v>365.8</v>
      </c>
      <c r="K2834">
        <v>365.15</v>
      </c>
      <c r="L2834">
        <v>361.44</v>
      </c>
      <c r="M2834">
        <v>368.35</v>
      </c>
      <c r="N2834">
        <v>130.5</v>
      </c>
      <c r="O2834">
        <v>51298211</v>
      </c>
      <c r="P2834">
        <v>18541351991</v>
      </c>
      <c r="Q2834">
        <v>308974</v>
      </c>
    </row>
    <row r="2835" spans="1:17" x14ac:dyDescent="0.3">
      <c r="A2835" t="s">
        <v>1663</v>
      </c>
      <c r="B2835" s="1">
        <v>44978</v>
      </c>
      <c r="C2835" s="1">
        <v>45342</v>
      </c>
      <c r="D2835" s="1">
        <v>45260</v>
      </c>
      <c r="E2835" t="s">
        <v>31</v>
      </c>
      <c r="F2835">
        <v>328.1</v>
      </c>
      <c r="G2835">
        <v>338.25</v>
      </c>
      <c r="H2835">
        <v>325.7</v>
      </c>
      <c r="I2835">
        <v>328.1</v>
      </c>
      <c r="J2835">
        <v>337.95</v>
      </c>
      <c r="K2835">
        <v>334.9</v>
      </c>
      <c r="L2835">
        <v>333.49</v>
      </c>
      <c r="M2835">
        <v>338.25</v>
      </c>
      <c r="N2835">
        <v>130.5</v>
      </c>
      <c r="O2835">
        <v>42144243</v>
      </c>
      <c r="P2835">
        <v>14054842290.4</v>
      </c>
      <c r="Q2835">
        <v>140428</v>
      </c>
    </row>
    <row r="2836" spans="1:17" x14ac:dyDescent="0.3">
      <c r="A2836" t="s">
        <v>1663</v>
      </c>
      <c r="B2836" s="1">
        <v>44978</v>
      </c>
      <c r="C2836" s="1">
        <v>45342</v>
      </c>
      <c r="D2836" s="1">
        <v>45259</v>
      </c>
      <c r="E2836" t="s">
        <v>31</v>
      </c>
      <c r="F2836">
        <v>322.05</v>
      </c>
      <c r="G2836">
        <v>329.8</v>
      </c>
      <c r="H2836">
        <v>318.60000000000002</v>
      </c>
      <c r="I2836">
        <v>320.55</v>
      </c>
      <c r="J2836">
        <v>327.5</v>
      </c>
      <c r="K2836">
        <v>328.1</v>
      </c>
      <c r="L2836">
        <v>325.55</v>
      </c>
      <c r="M2836">
        <v>329.8</v>
      </c>
      <c r="N2836">
        <v>130.5</v>
      </c>
      <c r="O2836">
        <v>13325273</v>
      </c>
      <c r="P2836">
        <v>4337985338.8999996</v>
      </c>
      <c r="Q2836">
        <v>103991</v>
      </c>
    </row>
    <row r="2837" spans="1:17" x14ac:dyDescent="0.3">
      <c r="A2837" t="s">
        <v>1663</v>
      </c>
      <c r="B2837" s="1">
        <v>44978</v>
      </c>
      <c r="C2837" s="1">
        <v>45342</v>
      </c>
      <c r="D2837" s="1">
        <v>45258</v>
      </c>
      <c r="E2837" t="s">
        <v>31</v>
      </c>
      <c r="F2837">
        <v>314.95</v>
      </c>
      <c r="G2837">
        <v>322</v>
      </c>
      <c r="H2837">
        <v>309.55</v>
      </c>
      <c r="I2837">
        <v>314.95</v>
      </c>
      <c r="J2837">
        <v>320.39999999999998</v>
      </c>
      <c r="K2837">
        <v>320.55</v>
      </c>
      <c r="L2837">
        <v>316.2</v>
      </c>
      <c r="M2837">
        <v>328.65</v>
      </c>
      <c r="N2837">
        <v>130.5</v>
      </c>
      <c r="O2837">
        <v>12393794</v>
      </c>
      <c r="P2837">
        <v>3918920177.5</v>
      </c>
      <c r="Q2837">
        <v>110546</v>
      </c>
    </row>
    <row r="2838" spans="1:17" x14ac:dyDescent="0.3">
      <c r="A2838" t="s">
        <v>1663</v>
      </c>
      <c r="B2838" s="1">
        <v>44978</v>
      </c>
      <c r="C2838" s="1">
        <v>45342</v>
      </c>
      <c r="D2838" s="1">
        <v>45254</v>
      </c>
      <c r="E2838" t="s">
        <v>31</v>
      </c>
      <c r="F2838">
        <v>316.75</v>
      </c>
      <c r="G2838">
        <v>318.39999999999998</v>
      </c>
      <c r="H2838">
        <v>312.14999999999998</v>
      </c>
      <c r="I2838">
        <v>320.75</v>
      </c>
      <c r="J2838">
        <v>314.89999999999998</v>
      </c>
      <c r="K2838">
        <v>314.95</v>
      </c>
      <c r="L2838">
        <v>315.31</v>
      </c>
      <c r="M2838">
        <v>328.65</v>
      </c>
      <c r="N2838">
        <v>122.15</v>
      </c>
      <c r="O2838">
        <v>8179159</v>
      </c>
      <c r="P2838">
        <v>2578962739.1500001</v>
      </c>
      <c r="Q2838">
        <v>66298</v>
      </c>
    </row>
    <row r="2839" spans="1:17" x14ac:dyDescent="0.3">
      <c r="A2839" t="s">
        <v>1663</v>
      </c>
      <c r="B2839" s="1">
        <v>44978</v>
      </c>
      <c r="C2839" s="1">
        <v>45342</v>
      </c>
      <c r="D2839" s="1">
        <v>45253</v>
      </c>
      <c r="E2839" t="s">
        <v>31</v>
      </c>
      <c r="F2839">
        <v>321.5</v>
      </c>
      <c r="G2839">
        <v>323</v>
      </c>
      <c r="H2839">
        <v>317.5</v>
      </c>
      <c r="I2839">
        <v>319.95</v>
      </c>
      <c r="J2839">
        <v>320.75</v>
      </c>
      <c r="K2839">
        <v>320.75</v>
      </c>
      <c r="L2839">
        <v>320.42</v>
      </c>
      <c r="M2839">
        <v>328.65</v>
      </c>
      <c r="N2839">
        <v>122.15</v>
      </c>
      <c r="O2839">
        <v>7050700</v>
      </c>
      <c r="P2839">
        <v>2259165808.4499998</v>
      </c>
      <c r="Q2839">
        <v>47606</v>
      </c>
    </row>
    <row r="2840" spans="1:17" x14ac:dyDescent="0.3">
      <c r="A2840" t="s">
        <v>1663</v>
      </c>
      <c r="B2840" s="1">
        <v>44978</v>
      </c>
      <c r="C2840" s="1">
        <v>45342</v>
      </c>
      <c r="D2840" s="1">
        <v>45252</v>
      </c>
      <c r="E2840" t="s">
        <v>31</v>
      </c>
      <c r="F2840">
        <v>320</v>
      </c>
      <c r="G2840">
        <v>323.60000000000002</v>
      </c>
      <c r="H2840">
        <v>317.2</v>
      </c>
      <c r="I2840">
        <v>319.55</v>
      </c>
      <c r="J2840">
        <v>321</v>
      </c>
      <c r="K2840">
        <v>319.95</v>
      </c>
      <c r="L2840">
        <v>319.95999999999998</v>
      </c>
      <c r="M2840">
        <v>328.65</v>
      </c>
      <c r="N2840">
        <v>122.15</v>
      </c>
      <c r="O2840">
        <v>9908872</v>
      </c>
      <c r="P2840">
        <v>3170428079.8499999</v>
      </c>
      <c r="Q2840">
        <v>71976</v>
      </c>
    </row>
    <row r="2841" spans="1:17" x14ac:dyDescent="0.3">
      <c r="A2841" t="s">
        <v>1663</v>
      </c>
      <c r="B2841" s="1">
        <v>44978</v>
      </c>
      <c r="C2841" s="1">
        <v>45342</v>
      </c>
      <c r="D2841" s="1">
        <v>45251</v>
      </c>
      <c r="E2841" t="s">
        <v>31</v>
      </c>
      <c r="F2841">
        <v>326.60000000000002</v>
      </c>
      <c r="G2841">
        <v>328.65</v>
      </c>
      <c r="H2841">
        <v>315.60000000000002</v>
      </c>
      <c r="I2841">
        <v>324.25</v>
      </c>
      <c r="J2841">
        <v>320</v>
      </c>
      <c r="K2841">
        <v>319.55</v>
      </c>
      <c r="L2841">
        <v>321.69</v>
      </c>
      <c r="M2841">
        <v>328.65</v>
      </c>
      <c r="N2841">
        <v>122.15</v>
      </c>
      <c r="O2841">
        <v>22453701</v>
      </c>
      <c r="P2841">
        <v>7223091873.5</v>
      </c>
      <c r="Q2841">
        <v>229315</v>
      </c>
    </row>
    <row r="2842" spans="1:17" x14ac:dyDescent="0.3">
      <c r="A2842" t="s">
        <v>1663</v>
      </c>
      <c r="B2842" s="1">
        <v>44978</v>
      </c>
      <c r="C2842" s="1">
        <v>45342</v>
      </c>
      <c r="D2842" s="1">
        <v>45250</v>
      </c>
      <c r="E2842" t="s">
        <v>31</v>
      </c>
      <c r="F2842">
        <v>316.95</v>
      </c>
      <c r="G2842">
        <v>325.5</v>
      </c>
      <c r="H2842">
        <v>315.45</v>
      </c>
      <c r="I2842">
        <v>316.25</v>
      </c>
      <c r="J2842">
        <v>324.8</v>
      </c>
      <c r="K2842">
        <v>324.25</v>
      </c>
      <c r="L2842">
        <v>322.36</v>
      </c>
      <c r="M2842">
        <v>325.5</v>
      </c>
      <c r="N2842">
        <v>122.15</v>
      </c>
      <c r="O2842">
        <v>19353142</v>
      </c>
      <c r="P2842">
        <v>6238691843.3999996</v>
      </c>
      <c r="Q2842">
        <v>144686</v>
      </c>
    </row>
    <row r="2843" spans="1:17" x14ac:dyDescent="0.3">
      <c r="A2843" t="s">
        <v>1663</v>
      </c>
      <c r="B2843" s="1">
        <v>44978</v>
      </c>
      <c r="C2843" s="1">
        <v>45342</v>
      </c>
      <c r="D2843" s="1">
        <v>45247</v>
      </c>
      <c r="E2843" t="s">
        <v>31</v>
      </c>
      <c r="F2843">
        <v>311.25</v>
      </c>
      <c r="G2843">
        <v>317.95</v>
      </c>
      <c r="H2843">
        <v>310.05</v>
      </c>
      <c r="I2843">
        <v>310.3</v>
      </c>
      <c r="J2843">
        <v>316.05</v>
      </c>
      <c r="K2843">
        <v>316.25</v>
      </c>
      <c r="L2843">
        <v>315.56</v>
      </c>
      <c r="M2843">
        <v>319.8</v>
      </c>
      <c r="N2843">
        <v>119.5</v>
      </c>
      <c r="O2843">
        <v>15707486</v>
      </c>
      <c r="P2843">
        <v>4956723613.3000002</v>
      </c>
      <c r="Q2843">
        <v>100315</v>
      </c>
    </row>
    <row r="2844" spans="1:17" x14ac:dyDescent="0.3">
      <c r="A2844" t="s">
        <v>1663</v>
      </c>
      <c r="B2844" s="1">
        <v>44978</v>
      </c>
      <c r="C2844" s="1">
        <v>45342</v>
      </c>
      <c r="D2844" s="1">
        <v>45246</v>
      </c>
      <c r="E2844" t="s">
        <v>31</v>
      </c>
      <c r="F2844">
        <v>310</v>
      </c>
      <c r="G2844">
        <v>315.75</v>
      </c>
      <c r="H2844">
        <v>306</v>
      </c>
      <c r="I2844">
        <v>310.39999999999998</v>
      </c>
      <c r="J2844">
        <v>310.3</v>
      </c>
      <c r="K2844">
        <v>310.3</v>
      </c>
      <c r="L2844">
        <v>309.58</v>
      </c>
      <c r="M2844">
        <v>319.8</v>
      </c>
      <c r="N2844">
        <v>119.5</v>
      </c>
      <c r="O2844">
        <v>16593003</v>
      </c>
      <c r="P2844">
        <v>5136936737.5</v>
      </c>
      <c r="Q2844">
        <v>81993</v>
      </c>
    </row>
    <row r="2845" spans="1:17" x14ac:dyDescent="0.3">
      <c r="A2845" t="s">
        <v>1663</v>
      </c>
      <c r="B2845" s="1">
        <v>44978</v>
      </c>
      <c r="C2845" s="1">
        <v>45342</v>
      </c>
      <c r="D2845" s="1">
        <v>45245</v>
      </c>
      <c r="E2845" t="s">
        <v>31</v>
      </c>
      <c r="F2845">
        <v>309</v>
      </c>
      <c r="G2845">
        <v>317.95</v>
      </c>
      <c r="H2845">
        <v>302</v>
      </c>
      <c r="I2845">
        <v>307.5</v>
      </c>
      <c r="J2845">
        <v>310.60000000000002</v>
      </c>
      <c r="K2845">
        <v>310.39999999999998</v>
      </c>
      <c r="L2845">
        <v>308.43</v>
      </c>
      <c r="M2845">
        <v>319.8</v>
      </c>
      <c r="N2845">
        <v>119.5</v>
      </c>
      <c r="O2845">
        <v>29545189</v>
      </c>
      <c r="P2845">
        <v>9112688217.6499996</v>
      </c>
      <c r="Q2845">
        <v>170037</v>
      </c>
    </row>
    <row r="2846" spans="1:17" x14ac:dyDescent="0.3">
      <c r="A2846" t="s">
        <v>1663</v>
      </c>
      <c r="B2846" s="1">
        <v>44978</v>
      </c>
      <c r="C2846" s="1">
        <v>45342</v>
      </c>
      <c r="D2846" s="1">
        <v>45243</v>
      </c>
      <c r="E2846" t="s">
        <v>31</v>
      </c>
      <c r="F2846">
        <v>297</v>
      </c>
      <c r="G2846">
        <v>319.8</v>
      </c>
      <c r="H2846">
        <v>293.75</v>
      </c>
      <c r="I2846">
        <v>297.3</v>
      </c>
      <c r="J2846">
        <v>306.95</v>
      </c>
      <c r="K2846">
        <v>307.5</v>
      </c>
      <c r="L2846">
        <v>310.83</v>
      </c>
      <c r="M2846">
        <v>319.8</v>
      </c>
      <c r="N2846">
        <v>119.5</v>
      </c>
      <c r="O2846">
        <v>56941773</v>
      </c>
      <c r="P2846">
        <v>17698986796.299999</v>
      </c>
      <c r="Q2846">
        <v>284802</v>
      </c>
    </row>
    <row r="2847" spans="1:17" x14ac:dyDescent="0.3">
      <c r="A2847" t="s">
        <v>1663</v>
      </c>
      <c r="B2847" s="1">
        <v>44978</v>
      </c>
      <c r="C2847" s="1">
        <v>45342</v>
      </c>
      <c r="D2847" s="1">
        <v>45242</v>
      </c>
      <c r="E2847" t="s">
        <v>31</v>
      </c>
      <c r="F2847">
        <v>292</v>
      </c>
      <c r="G2847">
        <v>298.39999999999998</v>
      </c>
      <c r="H2847">
        <v>289.5</v>
      </c>
      <c r="I2847">
        <v>287.7</v>
      </c>
      <c r="J2847">
        <v>298.10000000000002</v>
      </c>
      <c r="K2847">
        <v>297.3</v>
      </c>
      <c r="L2847">
        <v>295.85000000000002</v>
      </c>
      <c r="M2847">
        <v>313.89999999999998</v>
      </c>
      <c r="N2847">
        <v>116.4</v>
      </c>
      <c r="O2847">
        <v>5950101</v>
      </c>
      <c r="P2847">
        <v>1760364748.05</v>
      </c>
      <c r="Q2847">
        <v>40544</v>
      </c>
    </row>
    <row r="2848" spans="1:17" x14ac:dyDescent="0.3">
      <c r="A2848" t="s">
        <v>1663</v>
      </c>
      <c r="B2848" s="1">
        <v>44978</v>
      </c>
      <c r="C2848" s="1">
        <v>45342</v>
      </c>
      <c r="D2848" s="1">
        <v>45240</v>
      </c>
      <c r="E2848" t="s">
        <v>31</v>
      </c>
      <c r="F2848">
        <v>276.35000000000002</v>
      </c>
      <c r="G2848">
        <v>288.89999999999998</v>
      </c>
      <c r="H2848">
        <v>276.05</v>
      </c>
      <c r="I2848">
        <v>277.3</v>
      </c>
      <c r="J2848">
        <v>288.25</v>
      </c>
      <c r="K2848">
        <v>287.7</v>
      </c>
      <c r="L2848">
        <v>283.8</v>
      </c>
      <c r="M2848">
        <v>313.89999999999998</v>
      </c>
      <c r="N2848">
        <v>116.4</v>
      </c>
      <c r="O2848">
        <v>26451061</v>
      </c>
      <c r="P2848">
        <v>7506768536.3999996</v>
      </c>
      <c r="Q2848">
        <v>145338</v>
      </c>
    </row>
    <row r="2849" spans="1:17" x14ac:dyDescent="0.3">
      <c r="A2849" t="s">
        <v>1663</v>
      </c>
      <c r="B2849" s="1">
        <v>44978</v>
      </c>
      <c r="C2849" s="1">
        <v>45342</v>
      </c>
      <c r="D2849" s="1">
        <v>45239</v>
      </c>
      <c r="E2849" t="s">
        <v>31</v>
      </c>
      <c r="F2849">
        <v>267</v>
      </c>
      <c r="G2849">
        <v>280.5</v>
      </c>
      <c r="H2849">
        <v>265.45</v>
      </c>
      <c r="I2849">
        <v>263.55</v>
      </c>
      <c r="J2849">
        <v>277.2</v>
      </c>
      <c r="K2849">
        <v>277.3</v>
      </c>
      <c r="L2849">
        <v>276.56</v>
      </c>
      <c r="M2849">
        <v>313.89999999999998</v>
      </c>
      <c r="N2849">
        <v>116.4</v>
      </c>
      <c r="O2849">
        <v>46645094</v>
      </c>
      <c r="P2849">
        <v>12899977760.299999</v>
      </c>
      <c r="Q2849">
        <v>234923</v>
      </c>
    </row>
    <row r="2850" spans="1:17" x14ac:dyDescent="0.3">
      <c r="A2850" t="s">
        <v>1663</v>
      </c>
      <c r="B2850" s="1">
        <v>44978</v>
      </c>
      <c r="C2850" s="1">
        <v>45342</v>
      </c>
      <c r="D2850" s="1">
        <v>45238</v>
      </c>
      <c r="E2850" t="s">
        <v>31</v>
      </c>
      <c r="F2850">
        <v>264.95</v>
      </c>
      <c r="G2850">
        <v>265.89999999999998</v>
      </c>
      <c r="H2850">
        <v>260</v>
      </c>
      <c r="I2850">
        <v>263.05</v>
      </c>
      <c r="J2850">
        <v>263.3</v>
      </c>
      <c r="K2850">
        <v>263.55</v>
      </c>
      <c r="L2850">
        <v>263.86</v>
      </c>
      <c r="M2850">
        <v>313.89999999999998</v>
      </c>
      <c r="N2850">
        <v>116.4</v>
      </c>
      <c r="O2850">
        <v>7008956</v>
      </c>
      <c r="P2850">
        <v>1849358281.3499999</v>
      </c>
      <c r="Q2850">
        <v>54161</v>
      </c>
    </row>
    <row r="2851" spans="1:17" x14ac:dyDescent="0.3">
      <c r="A2851" t="s">
        <v>1663</v>
      </c>
      <c r="B2851" s="1">
        <v>44978</v>
      </c>
      <c r="C2851" s="1">
        <v>45342</v>
      </c>
      <c r="D2851" s="1">
        <v>45237</v>
      </c>
      <c r="E2851" t="s">
        <v>31</v>
      </c>
      <c r="F2851">
        <v>261.7</v>
      </c>
      <c r="G2851">
        <v>266.35000000000002</v>
      </c>
      <c r="H2851">
        <v>259.7</v>
      </c>
      <c r="I2851">
        <v>260.75</v>
      </c>
      <c r="J2851">
        <v>262.7</v>
      </c>
      <c r="K2851">
        <v>263.05</v>
      </c>
      <c r="L2851">
        <v>262.83999999999997</v>
      </c>
      <c r="M2851">
        <v>313.89999999999998</v>
      </c>
      <c r="N2851">
        <v>116.4</v>
      </c>
      <c r="O2851">
        <v>12712137</v>
      </c>
      <c r="P2851">
        <v>3341272723.3000002</v>
      </c>
      <c r="Q2851">
        <v>129489</v>
      </c>
    </row>
    <row r="2852" spans="1:17" x14ac:dyDescent="0.3">
      <c r="A2852" t="s">
        <v>1663</v>
      </c>
      <c r="B2852" s="1">
        <v>44978</v>
      </c>
      <c r="C2852" s="1">
        <v>45342</v>
      </c>
      <c r="D2852" s="1">
        <v>45236</v>
      </c>
      <c r="E2852" t="s">
        <v>31</v>
      </c>
      <c r="F2852">
        <v>263.95</v>
      </c>
      <c r="G2852">
        <v>264.64999999999998</v>
      </c>
      <c r="H2852">
        <v>257.8</v>
      </c>
      <c r="I2852">
        <v>261.7</v>
      </c>
      <c r="J2852">
        <v>260.55</v>
      </c>
      <c r="K2852">
        <v>260.75</v>
      </c>
      <c r="L2852">
        <v>261.08999999999997</v>
      </c>
      <c r="M2852">
        <v>313.89999999999998</v>
      </c>
      <c r="N2852">
        <v>116.4</v>
      </c>
      <c r="O2852">
        <v>15066704</v>
      </c>
      <c r="P2852">
        <v>3933805297.75</v>
      </c>
      <c r="Q2852">
        <v>134869</v>
      </c>
    </row>
    <row r="2853" spans="1:17" x14ac:dyDescent="0.3">
      <c r="A2853" t="s">
        <v>1663</v>
      </c>
      <c r="B2853" s="1">
        <v>44978</v>
      </c>
      <c r="C2853" s="1">
        <v>45342</v>
      </c>
      <c r="D2853" s="1">
        <v>45233</v>
      </c>
      <c r="E2853" t="s">
        <v>31</v>
      </c>
      <c r="F2853">
        <v>259.85000000000002</v>
      </c>
      <c r="G2853">
        <v>262.85000000000002</v>
      </c>
      <c r="H2853">
        <v>256.75</v>
      </c>
      <c r="I2853">
        <v>257.64999999999998</v>
      </c>
      <c r="J2853">
        <v>261.75</v>
      </c>
      <c r="K2853">
        <v>261.7</v>
      </c>
      <c r="L2853">
        <v>260.48</v>
      </c>
      <c r="M2853">
        <v>313.89999999999998</v>
      </c>
      <c r="N2853">
        <v>113</v>
      </c>
      <c r="O2853">
        <v>13074986</v>
      </c>
      <c r="P2853">
        <v>3405837653.1500001</v>
      </c>
      <c r="Q2853">
        <v>108652</v>
      </c>
    </row>
    <row r="2854" spans="1:17" x14ac:dyDescent="0.3">
      <c r="A2854" t="s">
        <v>1663</v>
      </c>
      <c r="B2854" s="1">
        <v>44978</v>
      </c>
      <c r="C2854" s="1">
        <v>45342</v>
      </c>
      <c r="D2854" s="1">
        <v>45232</v>
      </c>
      <c r="E2854" t="s">
        <v>31</v>
      </c>
      <c r="F2854">
        <v>245.15</v>
      </c>
      <c r="G2854">
        <v>259.8</v>
      </c>
      <c r="H2854">
        <v>245</v>
      </c>
      <c r="I2854">
        <v>242.2</v>
      </c>
      <c r="J2854">
        <v>257</v>
      </c>
      <c r="K2854">
        <v>257.64999999999998</v>
      </c>
      <c r="L2854">
        <v>255.95</v>
      </c>
      <c r="M2854">
        <v>313.89999999999998</v>
      </c>
      <c r="N2854">
        <v>113</v>
      </c>
      <c r="O2854">
        <v>31788640</v>
      </c>
      <c r="P2854">
        <v>8136347594.3000002</v>
      </c>
      <c r="Q2854">
        <v>193584</v>
      </c>
    </row>
    <row r="2855" spans="1:17" x14ac:dyDescent="0.3">
      <c r="A2855" t="s">
        <v>1663</v>
      </c>
      <c r="B2855" s="1">
        <v>44978</v>
      </c>
      <c r="C2855" s="1">
        <v>45342</v>
      </c>
      <c r="D2855" s="1">
        <v>45231</v>
      </c>
      <c r="E2855" t="s">
        <v>31</v>
      </c>
      <c r="F2855">
        <v>246.95</v>
      </c>
      <c r="G2855">
        <v>249.2</v>
      </c>
      <c r="H2855">
        <v>237.85</v>
      </c>
      <c r="I2855">
        <v>246.6</v>
      </c>
      <c r="J2855">
        <v>242.55</v>
      </c>
      <c r="K2855">
        <v>242.2</v>
      </c>
      <c r="L2855">
        <v>244.8</v>
      </c>
      <c r="M2855">
        <v>313.89999999999998</v>
      </c>
      <c r="N2855">
        <v>113</v>
      </c>
      <c r="O2855">
        <v>11485017</v>
      </c>
      <c r="P2855">
        <v>2811533969.5</v>
      </c>
      <c r="Q2855">
        <v>70410</v>
      </c>
    </row>
    <row r="2856" spans="1:17" x14ac:dyDescent="0.3">
      <c r="A2856" t="s">
        <v>1663</v>
      </c>
      <c r="B2856" s="1">
        <v>44978</v>
      </c>
      <c r="C2856" s="1">
        <v>45342</v>
      </c>
      <c r="D2856" s="1">
        <v>45230</v>
      </c>
      <c r="E2856" t="s">
        <v>31</v>
      </c>
      <c r="F2856">
        <v>240.9</v>
      </c>
      <c r="G2856">
        <v>247.7</v>
      </c>
      <c r="H2856">
        <v>239.75</v>
      </c>
      <c r="I2856">
        <v>238.95</v>
      </c>
      <c r="J2856">
        <v>246.95</v>
      </c>
      <c r="K2856">
        <v>246.6</v>
      </c>
      <c r="L2856">
        <v>244.06</v>
      </c>
      <c r="M2856">
        <v>313.89999999999998</v>
      </c>
      <c r="N2856">
        <v>113</v>
      </c>
      <c r="O2856">
        <v>11247490</v>
      </c>
      <c r="P2856">
        <v>2745053440.4000001</v>
      </c>
      <c r="Q2856">
        <v>99829</v>
      </c>
    </row>
    <row r="2857" spans="1:17" x14ac:dyDescent="0.3">
      <c r="A2857" t="s">
        <v>1663</v>
      </c>
      <c r="B2857" s="1">
        <v>44978</v>
      </c>
      <c r="C2857" s="1">
        <v>45342</v>
      </c>
      <c r="D2857" s="1">
        <v>45229</v>
      </c>
      <c r="E2857" t="s">
        <v>31</v>
      </c>
      <c r="F2857">
        <v>238.15</v>
      </c>
      <c r="G2857">
        <v>239.6</v>
      </c>
      <c r="H2857">
        <v>233.35</v>
      </c>
      <c r="I2857">
        <v>237.55</v>
      </c>
      <c r="J2857">
        <v>239.1</v>
      </c>
      <c r="K2857">
        <v>238.95</v>
      </c>
      <c r="L2857">
        <v>237.14</v>
      </c>
      <c r="M2857">
        <v>313.89999999999998</v>
      </c>
      <c r="N2857">
        <v>113</v>
      </c>
      <c r="O2857">
        <v>8589899</v>
      </c>
      <c r="P2857">
        <v>2037003802.75</v>
      </c>
      <c r="Q2857">
        <v>64736</v>
      </c>
    </row>
    <row r="2858" spans="1:17" x14ac:dyDescent="0.3">
      <c r="A2858" t="s">
        <v>1663</v>
      </c>
      <c r="B2858" s="1">
        <v>44978</v>
      </c>
      <c r="C2858" s="1">
        <v>45342</v>
      </c>
      <c r="D2858" s="1">
        <v>45226</v>
      </c>
      <c r="E2858" t="s">
        <v>31</v>
      </c>
      <c r="F2858">
        <v>234.5</v>
      </c>
      <c r="G2858">
        <v>241</v>
      </c>
      <c r="H2858">
        <v>232.2</v>
      </c>
      <c r="I2858">
        <v>230.35</v>
      </c>
      <c r="J2858">
        <v>237.75</v>
      </c>
      <c r="K2858">
        <v>237.55</v>
      </c>
      <c r="L2858">
        <v>237.44</v>
      </c>
      <c r="M2858">
        <v>313.89999999999998</v>
      </c>
      <c r="N2858">
        <v>105</v>
      </c>
      <c r="O2858">
        <v>8633736</v>
      </c>
      <c r="P2858">
        <v>2050011922.95</v>
      </c>
      <c r="Q2858">
        <v>55223</v>
      </c>
    </row>
    <row r="2859" spans="1:17" x14ac:dyDescent="0.3">
      <c r="A2859" t="s">
        <v>1663</v>
      </c>
      <c r="B2859" s="1">
        <v>44978</v>
      </c>
      <c r="C2859" s="1">
        <v>45342</v>
      </c>
      <c r="D2859" s="1">
        <v>45225</v>
      </c>
      <c r="E2859" t="s">
        <v>31</v>
      </c>
      <c r="F2859">
        <v>235</v>
      </c>
      <c r="G2859">
        <v>236</v>
      </c>
      <c r="H2859">
        <v>225.5</v>
      </c>
      <c r="I2859">
        <v>237.2</v>
      </c>
      <c r="J2859">
        <v>231</v>
      </c>
      <c r="K2859">
        <v>230.35</v>
      </c>
      <c r="L2859">
        <v>229.07</v>
      </c>
      <c r="M2859">
        <v>313.89999999999998</v>
      </c>
      <c r="N2859">
        <v>105</v>
      </c>
      <c r="O2859">
        <v>19102624</v>
      </c>
      <c r="P2859">
        <v>4375835112.1499996</v>
      </c>
      <c r="Q2859">
        <v>106361</v>
      </c>
    </row>
    <row r="2860" spans="1:17" x14ac:dyDescent="0.3">
      <c r="A2860" t="s">
        <v>1663</v>
      </c>
      <c r="B2860" s="1">
        <v>44978</v>
      </c>
      <c r="C2860" s="1">
        <v>45342</v>
      </c>
      <c r="D2860" s="1">
        <v>45224</v>
      </c>
      <c r="E2860" t="s">
        <v>31</v>
      </c>
      <c r="F2860">
        <v>245.9</v>
      </c>
      <c r="G2860">
        <v>247.6</v>
      </c>
      <c r="H2860">
        <v>234.45</v>
      </c>
      <c r="I2860">
        <v>244.15</v>
      </c>
      <c r="J2860">
        <v>237.6</v>
      </c>
      <c r="K2860">
        <v>237.2</v>
      </c>
      <c r="L2860">
        <v>239.47</v>
      </c>
      <c r="M2860">
        <v>313.89999999999998</v>
      </c>
      <c r="N2860">
        <v>105</v>
      </c>
      <c r="O2860">
        <v>12354938</v>
      </c>
      <c r="P2860">
        <v>2958579966.6500001</v>
      </c>
      <c r="Q2860">
        <v>76146</v>
      </c>
    </row>
    <row r="2861" spans="1:17" x14ac:dyDescent="0.3">
      <c r="A2861" t="s">
        <v>1663</v>
      </c>
      <c r="B2861" s="1">
        <v>44978</v>
      </c>
      <c r="C2861" s="1">
        <v>45342</v>
      </c>
      <c r="D2861" s="1">
        <v>45222</v>
      </c>
      <c r="E2861" t="s">
        <v>31</v>
      </c>
      <c r="F2861">
        <v>247.5</v>
      </c>
      <c r="G2861">
        <v>250.95</v>
      </c>
      <c r="H2861">
        <v>240.6</v>
      </c>
      <c r="I2861">
        <v>247.5</v>
      </c>
      <c r="J2861">
        <v>242.5</v>
      </c>
      <c r="K2861">
        <v>244.15</v>
      </c>
      <c r="L2861">
        <v>245.14</v>
      </c>
      <c r="M2861">
        <v>313.89999999999998</v>
      </c>
      <c r="N2861">
        <v>105</v>
      </c>
      <c r="O2861">
        <v>16263512</v>
      </c>
      <c r="P2861">
        <v>3986759929.9000001</v>
      </c>
      <c r="Q2861">
        <v>127331</v>
      </c>
    </row>
    <row r="2862" spans="1:17" x14ac:dyDescent="0.3">
      <c r="A2862" t="s">
        <v>1663</v>
      </c>
      <c r="B2862" s="1">
        <v>44978</v>
      </c>
      <c r="C2862" s="1">
        <v>45342</v>
      </c>
      <c r="D2862" s="1">
        <v>45219</v>
      </c>
      <c r="E2862" t="s">
        <v>31</v>
      </c>
      <c r="F2862">
        <v>248.8</v>
      </c>
      <c r="G2862">
        <v>250.35</v>
      </c>
      <c r="H2862">
        <v>244.3</v>
      </c>
      <c r="I2862">
        <v>249.05</v>
      </c>
      <c r="J2862">
        <v>247.05</v>
      </c>
      <c r="K2862">
        <v>247.5</v>
      </c>
      <c r="L2862">
        <v>246.78</v>
      </c>
      <c r="M2862">
        <v>313.89999999999998</v>
      </c>
      <c r="N2862">
        <v>100.85</v>
      </c>
      <c r="O2862">
        <v>9772348</v>
      </c>
      <c r="P2862">
        <v>2411577368.6500001</v>
      </c>
      <c r="Q2862">
        <v>68807</v>
      </c>
    </row>
    <row r="2863" spans="1:17" x14ac:dyDescent="0.3">
      <c r="A2863" t="s">
        <v>1663</v>
      </c>
      <c r="B2863" s="1">
        <v>44978</v>
      </c>
      <c r="C2863" s="1">
        <v>45342</v>
      </c>
      <c r="D2863" s="1">
        <v>45218</v>
      </c>
      <c r="E2863" t="s">
        <v>31</v>
      </c>
      <c r="F2863">
        <v>244.5</v>
      </c>
      <c r="G2863">
        <v>250.75</v>
      </c>
      <c r="H2863">
        <v>242.2</v>
      </c>
      <c r="I2863">
        <v>245.85</v>
      </c>
      <c r="J2863">
        <v>248.5</v>
      </c>
      <c r="K2863">
        <v>249.05</v>
      </c>
      <c r="L2863">
        <v>247.94</v>
      </c>
      <c r="M2863">
        <v>313.89999999999998</v>
      </c>
      <c r="N2863">
        <v>100.85</v>
      </c>
      <c r="O2863">
        <v>10354590</v>
      </c>
      <c r="P2863">
        <v>2567345546.5500002</v>
      </c>
      <c r="Q2863">
        <v>74681</v>
      </c>
    </row>
    <row r="2864" spans="1:17" x14ac:dyDescent="0.3">
      <c r="A2864" t="s">
        <v>1663</v>
      </c>
      <c r="B2864" s="1">
        <v>44978</v>
      </c>
      <c r="C2864" s="1">
        <v>45342</v>
      </c>
      <c r="D2864" s="1">
        <v>45217</v>
      </c>
      <c r="E2864" t="s">
        <v>31</v>
      </c>
      <c r="F2864">
        <v>251.1</v>
      </c>
      <c r="G2864">
        <v>253.55</v>
      </c>
      <c r="H2864">
        <v>244.1</v>
      </c>
      <c r="I2864">
        <v>251.4</v>
      </c>
      <c r="J2864">
        <v>245.95</v>
      </c>
      <c r="K2864">
        <v>245.85</v>
      </c>
      <c r="L2864">
        <v>248.11</v>
      </c>
      <c r="M2864">
        <v>313.89999999999998</v>
      </c>
      <c r="N2864">
        <v>100.85</v>
      </c>
      <c r="O2864">
        <v>8849737</v>
      </c>
      <c r="P2864">
        <v>2195738690.5</v>
      </c>
      <c r="Q2864">
        <v>59209</v>
      </c>
    </row>
    <row r="2865" spans="1:17" x14ac:dyDescent="0.3">
      <c r="A2865" t="s">
        <v>1663</v>
      </c>
      <c r="B2865" s="1">
        <v>44978</v>
      </c>
      <c r="C2865" s="1">
        <v>45342</v>
      </c>
      <c r="D2865" s="1">
        <v>45216</v>
      </c>
      <c r="E2865" t="s">
        <v>31</v>
      </c>
      <c r="F2865">
        <v>253.95</v>
      </c>
      <c r="G2865">
        <v>254.75</v>
      </c>
      <c r="H2865">
        <v>250.5</v>
      </c>
      <c r="I2865">
        <v>251.9</v>
      </c>
      <c r="J2865">
        <v>251.4</v>
      </c>
      <c r="K2865">
        <v>251.4</v>
      </c>
      <c r="L2865">
        <v>252.12</v>
      </c>
      <c r="M2865">
        <v>313.89999999999998</v>
      </c>
      <c r="N2865">
        <v>100.85</v>
      </c>
      <c r="O2865">
        <v>7959854</v>
      </c>
      <c r="P2865">
        <v>2006814971.3499999</v>
      </c>
      <c r="Q2865">
        <v>63259</v>
      </c>
    </row>
    <row r="2866" spans="1:17" x14ac:dyDescent="0.3">
      <c r="A2866" t="s">
        <v>1663</v>
      </c>
      <c r="B2866" s="1">
        <v>44978</v>
      </c>
      <c r="C2866" s="1">
        <v>45342</v>
      </c>
      <c r="D2866" s="1">
        <v>45215</v>
      </c>
      <c r="E2866" t="s">
        <v>31</v>
      </c>
      <c r="F2866">
        <v>251</v>
      </c>
      <c r="G2866">
        <v>258.2</v>
      </c>
      <c r="H2866">
        <v>250.5</v>
      </c>
      <c r="I2866">
        <v>250.15</v>
      </c>
      <c r="J2866">
        <v>252</v>
      </c>
      <c r="K2866">
        <v>251.9</v>
      </c>
      <c r="L2866">
        <v>254.17</v>
      </c>
      <c r="M2866">
        <v>313.89999999999998</v>
      </c>
      <c r="N2866">
        <v>100.85</v>
      </c>
      <c r="O2866">
        <v>15828545</v>
      </c>
      <c r="P2866">
        <v>4023156288.1999998</v>
      </c>
      <c r="Q2866">
        <v>156875</v>
      </c>
    </row>
    <row r="2867" spans="1:17" x14ac:dyDescent="0.3">
      <c r="A2867" t="s">
        <v>1663</v>
      </c>
      <c r="B2867" s="1">
        <v>44978</v>
      </c>
      <c r="C2867" s="1">
        <v>45342</v>
      </c>
      <c r="D2867" s="1">
        <v>45212</v>
      </c>
      <c r="E2867" t="s">
        <v>31</v>
      </c>
      <c r="F2867">
        <v>248</v>
      </c>
      <c r="G2867">
        <v>252.55</v>
      </c>
      <c r="H2867">
        <v>246.85</v>
      </c>
      <c r="I2867">
        <v>248.45</v>
      </c>
      <c r="J2867">
        <v>249.45</v>
      </c>
      <c r="K2867">
        <v>250.15</v>
      </c>
      <c r="L2867">
        <v>250.57</v>
      </c>
      <c r="M2867">
        <v>313.89999999999998</v>
      </c>
      <c r="N2867">
        <v>100.85</v>
      </c>
      <c r="O2867">
        <v>6963745</v>
      </c>
      <c r="P2867">
        <v>1744921423.4000001</v>
      </c>
      <c r="Q2867">
        <v>57776</v>
      </c>
    </row>
    <row r="2868" spans="1:17" x14ac:dyDescent="0.3">
      <c r="A2868" t="s">
        <v>1663</v>
      </c>
      <c r="B2868" s="1">
        <v>44978</v>
      </c>
      <c r="C2868" s="1">
        <v>45342</v>
      </c>
      <c r="D2868" s="1">
        <v>45211</v>
      </c>
      <c r="E2868" t="s">
        <v>31</v>
      </c>
      <c r="F2868">
        <v>251.15</v>
      </c>
      <c r="G2868">
        <v>253.8</v>
      </c>
      <c r="H2868">
        <v>248</v>
      </c>
      <c r="I2868">
        <v>250</v>
      </c>
      <c r="J2868">
        <v>249.15</v>
      </c>
      <c r="K2868">
        <v>248.45</v>
      </c>
      <c r="L2868">
        <v>250.37</v>
      </c>
      <c r="M2868">
        <v>313.89999999999998</v>
      </c>
      <c r="N2868">
        <v>100.85</v>
      </c>
      <c r="O2868">
        <v>8856652</v>
      </c>
      <c r="P2868">
        <v>2217401370.25</v>
      </c>
      <c r="Q2868">
        <v>74335</v>
      </c>
    </row>
    <row r="2869" spans="1:17" x14ac:dyDescent="0.3">
      <c r="A2869" t="s">
        <v>1663</v>
      </c>
      <c r="B2869" s="1">
        <v>44978</v>
      </c>
      <c r="C2869" s="1">
        <v>45342</v>
      </c>
      <c r="D2869" s="1">
        <v>45210</v>
      </c>
      <c r="E2869" t="s">
        <v>31</v>
      </c>
      <c r="F2869">
        <v>253</v>
      </c>
      <c r="G2869">
        <v>255.5</v>
      </c>
      <c r="H2869">
        <v>247.9</v>
      </c>
      <c r="I2869">
        <v>249.95</v>
      </c>
      <c r="J2869">
        <v>249.8</v>
      </c>
      <c r="K2869">
        <v>250</v>
      </c>
      <c r="L2869">
        <v>251.01</v>
      </c>
      <c r="M2869">
        <v>313.89999999999998</v>
      </c>
      <c r="N2869">
        <v>100.85</v>
      </c>
      <c r="O2869">
        <v>16901311</v>
      </c>
      <c r="P2869">
        <v>4242340189.3499999</v>
      </c>
      <c r="Q2869">
        <v>136024</v>
      </c>
    </row>
    <row r="2870" spans="1:17" x14ac:dyDescent="0.3">
      <c r="A2870" t="s">
        <v>1663</v>
      </c>
      <c r="B2870" s="1">
        <v>44978</v>
      </c>
      <c r="C2870" s="1">
        <v>45342</v>
      </c>
      <c r="D2870" s="1">
        <v>45209</v>
      </c>
      <c r="E2870" t="s">
        <v>31</v>
      </c>
      <c r="F2870">
        <v>242.3</v>
      </c>
      <c r="G2870">
        <v>251.25</v>
      </c>
      <c r="H2870">
        <v>240.1</v>
      </c>
      <c r="I2870">
        <v>240.25</v>
      </c>
      <c r="J2870">
        <v>250</v>
      </c>
      <c r="K2870">
        <v>249.95</v>
      </c>
      <c r="L2870">
        <v>245.42</v>
      </c>
      <c r="M2870">
        <v>313.89999999999998</v>
      </c>
      <c r="N2870">
        <v>100.85</v>
      </c>
      <c r="O2870">
        <v>21120310</v>
      </c>
      <c r="P2870">
        <v>5183334908.0500002</v>
      </c>
      <c r="Q2870">
        <v>154122</v>
      </c>
    </row>
    <row r="2871" spans="1:17" x14ac:dyDescent="0.3">
      <c r="A2871" t="s">
        <v>1663</v>
      </c>
      <c r="B2871" s="1">
        <v>44978</v>
      </c>
      <c r="C2871" s="1">
        <v>45342</v>
      </c>
      <c r="D2871" s="1">
        <v>45208</v>
      </c>
      <c r="E2871" t="s">
        <v>31</v>
      </c>
      <c r="F2871">
        <v>243</v>
      </c>
      <c r="G2871">
        <v>245.25</v>
      </c>
      <c r="H2871">
        <v>239</v>
      </c>
      <c r="I2871">
        <v>246.3</v>
      </c>
      <c r="J2871">
        <v>240.25</v>
      </c>
      <c r="K2871">
        <v>240.25</v>
      </c>
      <c r="L2871">
        <v>241.63</v>
      </c>
      <c r="M2871">
        <v>313.89999999999998</v>
      </c>
      <c r="N2871">
        <v>100.85</v>
      </c>
      <c r="O2871">
        <v>12865038</v>
      </c>
      <c r="P2871">
        <v>3108643362.4499998</v>
      </c>
      <c r="Q2871">
        <v>112491</v>
      </c>
    </row>
    <row r="2872" spans="1:17" x14ac:dyDescent="0.3">
      <c r="A2872" t="s">
        <v>1663</v>
      </c>
      <c r="B2872" s="1">
        <v>44978</v>
      </c>
      <c r="C2872" s="1">
        <v>45342</v>
      </c>
      <c r="D2872" s="1">
        <v>45205</v>
      </c>
      <c r="E2872" t="s">
        <v>31</v>
      </c>
      <c r="F2872">
        <v>242.6</v>
      </c>
      <c r="G2872">
        <v>248.25</v>
      </c>
      <c r="H2872">
        <v>238.25</v>
      </c>
      <c r="I2872">
        <v>240.55</v>
      </c>
      <c r="J2872">
        <v>246.2</v>
      </c>
      <c r="K2872">
        <v>246.3</v>
      </c>
      <c r="L2872">
        <v>244.84</v>
      </c>
      <c r="M2872">
        <v>313.89999999999998</v>
      </c>
      <c r="N2872">
        <v>100.85</v>
      </c>
      <c r="O2872">
        <v>10502776</v>
      </c>
      <c r="P2872">
        <v>2571543893.0999999</v>
      </c>
      <c r="Q2872">
        <v>80807</v>
      </c>
    </row>
    <row r="2873" spans="1:17" x14ac:dyDescent="0.3">
      <c r="A2873" t="s">
        <v>1663</v>
      </c>
      <c r="B2873" s="1">
        <v>44978</v>
      </c>
      <c r="C2873" s="1">
        <v>45342</v>
      </c>
      <c r="D2873" s="1">
        <v>45204</v>
      </c>
      <c r="E2873" t="s">
        <v>31</v>
      </c>
      <c r="F2873">
        <v>246.5</v>
      </c>
      <c r="G2873">
        <v>246.85</v>
      </c>
      <c r="H2873">
        <v>239.85</v>
      </c>
      <c r="I2873">
        <v>243.9</v>
      </c>
      <c r="J2873">
        <v>240.75</v>
      </c>
      <c r="K2873">
        <v>240.55</v>
      </c>
      <c r="L2873">
        <v>241.9</v>
      </c>
      <c r="M2873">
        <v>313.89999999999998</v>
      </c>
      <c r="N2873">
        <v>100.85</v>
      </c>
      <c r="O2873">
        <v>6991188</v>
      </c>
      <c r="P2873">
        <v>1691193990.75</v>
      </c>
      <c r="Q2873">
        <v>55214</v>
      </c>
    </row>
    <row r="2874" spans="1:17" x14ac:dyDescent="0.3">
      <c r="A2874" t="s">
        <v>1663</v>
      </c>
      <c r="B2874" s="1">
        <v>44978</v>
      </c>
      <c r="C2874" s="1">
        <v>45342</v>
      </c>
      <c r="D2874" s="1">
        <v>45203</v>
      </c>
      <c r="E2874" t="s">
        <v>31</v>
      </c>
      <c r="F2874">
        <v>250.95</v>
      </c>
      <c r="G2874">
        <v>252.2</v>
      </c>
      <c r="H2874">
        <v>240.75</v>
      </c>
      <c r="I2874">
        <v>250.95</v>
      </c>
      <c r="J2874">
        <v>243.9</v>
      </c>
      <c r="K2874">
        <v>243.9</v>
      </c>
      <c r="L2874">
        <v>245.11</v>
      </c>
      <c r="M2874">
        <v>313.89999999999998</v>
      </c>
      <c r="N2874">
        <v>100.85</v>
      </c>
      <c r="O2874">
        <v>11248912</v>
      </c>
      <c r="P2874">
        <v>2757264326.9499998</v>
      </c>
      <c r="Q2874">
        <v>96407</v>
      </c>
    </row>
    <row r="2875" spans="1:17" x14ac:dyDescent="0.3">
      <c r="A2875" t="s">
        <v>1663</v>
      </c>
      <c r="B2875" s="1">
        <v>44978</v>
      </c>
      <c r="C2875" s="1">
        <v>45342</v>
      </c>
      <c r="D2875" s="1">
        <v>45202</v>
      </c>
      <c r="E2875" t="s">
        <v>31</v>
      </c>
      <c r="F2875">
        <v>251</v>
      </c>
      <c r="G2875">
        <v>254</v>
      </c>
      <c r="H2875">
        <v>247.5</v>
      </c>
      <c r="I2875">
        <v>251.9</v>
      </c>
      <c r="J2875">
        <v>251.75</v>
      </c>
      <c r="K2875">
        <v>250.95</v>
      </c>
      <c r="L2875">
        <v>251.02</v>
      </c>
      <c r="M2875">
        <v>313.89999999999998</v>
      </c>
      <c r="N2875">
        <v>100.85</v>
      </c>
      <c r="O2875">
        <v>20505684</v>
      </c>
      <c r="P2875">
        <v>5147252761</v>
      </c>
      <c r="Q2875">
        <v>186451</v>
      </c>
    </row>
    <row r="2876" spans="1:17" x14ac:dyDescent="0.3">
      <c r="A2876" t="s">
        <v>1663</v>
      </c>
      <c r="B2876" s="1">
        <v>44978</v>
      </c>
      <c r="C2876" s="1">
        <v>45342</v>
      </c>
      <c r="D2876" s="1">
        <v>45198</v>
      </c>
      <c r="E2876" t="s">
        <v>31</v>
      </c>
      <c r="F2876">
        <v>248.5</v>
      </c>
      <c r="G2876">
        <v>254.25</v>
      </c>
      <c r="H2876">
        <v>247.2</v>
      </c>
      <c r="I2876">
        <v>244.9</v>
      </c>
      <c r="J2876">
        <v>252.65</v>
      </c>
      <c r="K2876">
        <v>251.9</v>
      </c>
      <c r="L2876">
        <v>251.66</v>
      </c>
      <c r="M2876">
        <v>313.89999999999998</v>
      </c>
      <c r="N2876">
        <v>100.85</v>
      </c>
      <c r="O2876">
        <v>20556307</v>
      </c>
      <c r="P2876">
        <v>5173277086.9499998</v>
      </c>
      <c r="Q2876">
        <v>123351</v>
      </c>
    </row>
    <row r="2877" spans="1:17" x14ac:dyDescent="0.3">
      <c r="A2877" t="s">
        <v>1663</v>
      </c>
      <c r="B2877" s="1">
        <v>44978</v>
      </c>
      <c r="C2877" s="1">
        <v>45342</v>
      </c>
      <c r="D2877" s="1">
        <v>45197</v>
      </c>
      <c r="E2877" t="s">
        <v>31</v>
      </c>
      <c r="F2877">
        <v>249.75</v>
      </c>
      <c r="G2877">
        <v>250.35</v>
      </c>
      <c r="H2877">
        <v>243.45</v>
      </c>
      <c r="I2877">
        <v>249.65</v>
      </c>
      <c r="J2877">
        <v>245.8</v>
      </c>
      <c r="K2877">
        <v>244.9</v>
      </c>
      <c r="L2877">
        <v>246.58</v>
      </c>
      <c r="M2877">
        <v>313.89999999999998</v>
      </c>
      <c r="N2877">
        <v>100.85</v>
      </c>
      <c r="O2877">
        <v>17882450</v>
      </c>
      <c r="P2877">
        <v>4409371661.4499998</v>
      </c>
      <c r="Q2877">
        <v>135769</v>
      </c>
    </row>
    <row r="2878" spans="1:17" x14ac:dyDescent="0.3">
      <c r="A2878" t="s">
        <v>1663</v>
      </c>
      <c r="B2878" s="1">
        <v>44978</v>
      </c>
      <c r="C2878" s="1">
        <v>45342</v>
      </c>
      <c r="D2878" s="1">
        <v>45196</v>
      </c>
      <c r="E2878" t="s">
        <v>31</v>
      </c>
      <c r="F2878">
        <v>236.15</v>
      </c>
      <c r="G2878">
        <v>254.1</v>
      </c>
      <c r="H2878">
        <v>235.45</v>
      </c>
      <c r="I2878">
        <v>234.4</v>
      </c>
      <c r="J2878">
        <v>249.4</v>
      </c>
      <c r="K2878">
        <v>249.65</v>
      </c>
      <c r="L2878">
        <v>247.98</v>
      </c>
      <c r="M2878">
        <v>313.89999999999998</v>
      </c>
      <c r="N2878">
        <v>100.85</v>
      </c>
      <c r="O2878">
        <v>41395652</v>
      </c>
      <c r="P2878">
        <v>10265221311.950001</v>
      </c>
      <c r="Q2878">
        <v>210097</v>
      </c>
    </row>
    <row r="2879" spans="1:17" x14ac:dyDescent="0.3">
      <c r="A2879" t="s">
        <v>1663</v>
      </c>
      <c r="B2879" s="1">
        <v>44978</v>
      </c>
      <c r="C2879" s="1">
        <v>45342</v>
      </c>
      <c r="D2879" s="1">
        <v>45195</v>
      </c>
      <c r="E2879" t="s">
        <v>31</v>
      </c>
      <c r="F2879">
        <v>238.2</v>
      </c>
      <c r="G2879">
        <v>239.15</v>
      </c>
      <c r="H2879">
        <v>232.9</v>
      </c>
      <c r="I2879">
        <v>238.2</v>
      </c>
      <c r="J2879">
        <v>235.35</v>
      </c>
      <c r="K2879">
        <v>234.4</v>
      </c>
      <c r="L2879">
        <v>235.89</v>
      </c>
      <c r="M2879">
        <v>313.89999999999998</v>
      </c>
      <c r="N2879">
        <v>100.85</v>
      </c>
      <c r="O2879">
        <v>10324176</v>
      </c>
      <c r="P2879">
        <v>2435353333.9499998</v>
      </c>
      <c r="Q2879">
        <v>75194</v>
      </c>
    </row>
    <row r="2880" spans="1:17" x14ac:dyDescent="0.3">
      <c r="A2880" t="s">
        <v>1663</v>
      </c>
      <c r="B2880" s="1">
        <v>44978</v>
      </c>
      <c r="C2880" s="1">
        <v>45342</v>
      </c>
      <c r="D2880" s="1">
        <v>45194</v>
      </c>
      <c r="E2880" t="s">
        <v>31</v>
      </c>
      <c r="F2880">
        <v>239.35</v>
      </c>
      <c r="G2880">
        <v>241.15</v>
      </c>
      <c r="H2880">
        <v>236.55</v>
      </c>
      <c r="I2880">
        <v>238.4</v>
      </c>
      <c r="J2880">
        <v>238.1</v>
      </c>
      <c r="K2880">
        <v>238.2</v>
      </c>
      <c r="L2880">
        <v>238.28</v>
      </c>
      <c r="M2880">
        <v>313.89999999999998</v>
      </c>
      <c r="N2880">
        <v>100.85</v>
      </c>
      <c r="O2880">
        <v>10640362</v>
      </c>
      <c r="P2880">
        <v>2535334036.9000001</v>
      </c>
      <c r="Q2880">
        <v>67870</v>
      </c>
    </row>
    <row r="2881" spans="1:17" x14ac:dyDescent="0.3">
      <c r="A2881" t="s">
        <v>1663</v>
      </c>
      <c r="B2881" s="1">
        <v>44978</v>
      </c>
      <c r="C2881" s="1">
        <v>45342</v>
      </c>
      <c r="D2881" s="1">
        <v>45191</v>
      </c>
      <c r="E2881" t="s">
        <v>31</v>
      </c>
      <c r="F2881">
        <v>231</v>
      </c>
      <c r="G2881">
        <v>239.6</v>
      </c>
      <c r="H2881">
        <v>230.4</v>
      </c>
      <c r="I2881">
        <v>229.7</v>
      </c>
      <c r="J2881">
        <v>238.35</v>
      </c>
      <c r="K2881">
        <v>238.4</v>
      </c>
      <c r="L2881">
        <v>235.66</v>
      </c>
      <c r="M2881">
        <v>313.89999999999998</v>
      </c>
      <c r="N2881">
        <v>100.85</v>
      </c>
      <c r="O2881">
        <v>19853464</v>
      </c>
      <c r="P2881">
        <v>4678759709.6000004</v>
      </c>
      <c r="Q2881">
        <v>91765</v>
      </c>
    </row>
    <row r="2882" spans="1:17" x14ac:dyDescent="0.3">
      <c r="A2882" t="s">
        <v>1663</v>
      </c>
      <c r="B2882" s="1">
        <v>44978</v>
      </c>
      <c r="C2882" s="1">
        <v>45342</v>
      </c>
      <c r="D2882" s="1">
        <v>45190</v>
      </c>
      <c r="E2882" t="s">
        <v>31</v>
      </c>
      <c r="F2882">
        <v>229.6</v>
      </c>
      <c r="G2882">
        <v>236.25</v>
      </c>
      <c r="H2882">
        <v>225.25</v>
      </c>
      <c r="I2882">
        <v>286.89999999999998</v>
      </c>
      <c r="J2882">
        <v>230.4</v>
      </c>
      <c r="K2882">
        <v>229.7</v>
      </c>
      <c r="L2882">
        <v>232.11</v>
      </c>
      <c r="M2882">
        <v>313.89999999999998</v>
      </c>
      <c r="N2882">
        <v>100.85</v>
      </c>
      <c r="O2882">
        <v>19969152</v>
      </c>
      <c r="P2882">
        <v>4635135048.3000002</v>
      </c>
      <c r="Q2882">
        <v>149290</v>
      </c>
    </row>
    <row r="2883" spans="1:17" x14ac:dyDescent="0.3">
      <c r="A2883" t="s">
        <v>1663</v>
      </c>
      <c r="B2883" s="1">
        <v>44978</v>
      </c>
      <c r="C2883" s="1">
        <v>45342</v>
      </c>
      <c r="D2883" s="1">
        <v>45189</v>
      </c>
      <c r="E2883" t="s">
        <v>31</v>
      </c>
      <c r="F2883">
        <v>289</v>
      </c>
      <c r="G2883">
        <v>293.3</v>
      </c>
      <c r="H2883">
        <v>285.3</v>
      </c>
      <c r="I2883">
        <v>287.39999999999998</v>
      </c>
      <c r="J2883">
        <v>287.89999999999998</v>
      </c>
      <c r="K2883">
        <v>286.89999999999998</v>
      </c>
      <c r="L2883">
        <v>288.72000000000003</v>
      </c>
      <c r="M2883">
        <v>313.89999999999998</v>
      </c>
      <c r="N2883">
        <v>100.85</v>
      </c>
      <c r="O2883">
        <v>19317559</v>
      </c>
      <c r="P2883">
        <v>5577294888.6000004</v>
      </c>
      <c r="Q2883">
        <v>144193</v>
      </c>
    </row>
    <row r="2884" spans="1:17" x14ac:dyDescent="0.3">
      <c r="A2884" t="s">
        <v>1663</v>
      </c>
      <c r="B2884" s="1">
        <v>44978</v>
      </c>
      <c r="C2884" s="1">
        <v>45342</v>
      </c>
      <c r="D2884" s="1">
        <v>45187</v>
      </c>
      <c r="E2884" t="s">
        <v>31</v>
      </c>
      <c r="F2884">
        <v>280.10000000000002</v>
      </c>
      <c r="G2884">
        <v>288.7</v>
      </c>
      <c r="H2884">
        <v>278.8</v>
      </c>
      <c r="I2884">
        <v>279.39999999999998</v>
      </c>
      <c r="J2884">
        <v>288.25</v>
      </c>
      <c r="K2884">
        <v>287.39999999999998</v>
      </c>
      <c r="L2884">
        <v>284.75</v>
      </c>
      <c r="M2884">
        <v>313.89999999999998</v>
      </c>
      <c r="N2884">
        <v>100.85</v>
      </c>
      <c r="O2884">
        <v>17422070</v>
      </c>
      <c r="P2884">
        <v>4960958162.8500004</v>
      </c>
      <c r="Q2884">
        <v>120891</v>
      </c>
    </row>
    <row r="2885" spans="1:17" x14ac:dyDescent="0.3">
      <c r="A2885" t="s">
        <v>1663</v>
      </c>
      <c r="B2885" s="1">
        <v>44978</v>
      </c>
      <c r="C2885" s="1">
        <v>45342</v>
      </c>
      <c r="D2885" s="1">
        <v>45184</v>
      </c>
      <c r="E2885" t="s">
        <v>31</v>
      </c>
      <c r="F2885">
        <v>281.10000000000002</v>
      </c>
      <c r="G2885">
        <v>285.64999999999998</v>
      </c>
      <c r="H2885">
        <v>276.2</v>
      </c>
      <c r="I2885">
        <v>279.55</v>
      </c>
      <c r="J2885">
        <v>278.85000000000002</v>
      </c>
      <c r="K2885">
        <v>279.39999999999998</v>
      </c>
      <c r="L2885">
        <v>280.60000000000002</v>
      </c>
      <c r="M2885">
        <v>313.89999999999998</v>
      </c>
      <c r="N2885">
        <v>100.85</v>
      </c>
      <c r="O2885">
        <v>13472361</v>
      </c>
      <c r="P2885">
        <v>3780381034.8000002</v>
      </c>
      <c r="Q2885">
        <v>79160</v>
      </c>
    </row>
    <row r="2886" spans="1:17" x14ac:dyDescent="0.3">
      <c r="A2886" t="s">
        <v>1663</v>
      </c>
      <c r="B2886" s="1">
        <v>44978</v>
      </c>
      <c r="C2886" s="1">
        <v>45342</v>
      </c>
      <c r="D2886" s="1">
        <v>45183</v>
      </c>
      <c r="E2886" t="s">
        <v>31</v>
      </c>
      <c r="F2886">
        <v>282</v>
      </c>
      <c r="G2886">
        <v>283.45</v>
      </c>
      <c r="H2886">
        <v>274.8</v>
      </c>
      <c r="I2886">
        <v>278.2</v>
      </c>
      <c r="J2886">
        <v>280.39999999999998</v>
      </c>
      <c r="K2886">
        <v>279.55</v>
      </c>
      <c r="L2886">
        <v>278.89999999999998</v>
      </c>
      <c r="M2886">
        <v>313.89999999999998</v>
      </c>
      <c r="N2886">
        <v>100.85</v>
      </c>
      <c r="O2886">
        <v>16183428</v>
      </c>
      <c r="P2886">
        <v>4513511181.5500002</v>
      </c>
      <c r="Q2886">
        <v>140546</v>
      </c>
    </row>
    <row r="2887" spans="1:17" x14ac:dyDescent="0.3">
      <c r="A2887" t="s">
        <v>1663</v>
      </c>
      <c r="B2887" s="1">
        <v>44978</v>
      </c>
      <c r="C2887" s="1">
        <v>45342</v>
      </c>
      <c r="D2887" s="1">
        <v>45182</v>
      </c>
      <c r="E2887" t="s">
        <v>31</v>
      </c>
      <c r="F2887">
        <v>283.85000000000002</v>
      </c>
      <c r="G2887">
        <v>287.89999999999998</v>
      </c>
      <c r="H2887">
        <v>275.60000000000002</v>
      </c>
      <c r="I2887">
        <v>282.89999999999998</v>
      </c>
      <c r="J2887">
        <v>278.8</v>
      </c>
      <c r="K2887">
        <v>278.2</v>
      </c>
      <c r="L2887">
        <v>279.83999999999997</v>
      </c>
      <c r="M2887">
        <v>313.89999999999998</v>
      </c>
      <c r="N2887">
        <v>100.85</v>
      </c>
      <c r="O2887">
        <v>18283366</v>
      </c>
      <c r="P2887">
        <v>5116376508.1000004</v>
      </c>
      <c r="Q2887">
        <v>216709</v>
      </c>
    </row>
    <row r="2888" spans="1:17" x14ac:dyDescent="0.3">
      <c r="A2888" t="s">
        <v>1663</v>
      </c>
      <c r="B2888" s="1">
        <v>44978</v>
      </c>
      <c r="C2888" s="1">
        <v>45342</v>
      </c>
      <c r="D2888" s="1">
        <v>45181</v>
      </c>
      <c r="E2888" t="s">
        <v>31</v>
      </c>
      <c r="F2888">
        <v>308.8</v>
      </c>
      <c r="G2888">
        <v>308.8</v>
      </c>
      <c r="H2888">
        <v>282</v>
      </c>
      <c r="I2888">
        <v>306.2</v>
      </c>
      <c r="J2888">
        <v>283</v>
      </c>
      <c r="K2888">
        <v>282.89999999999998</v>
      </c>
      <c r="L2888">
        <v>290.54000000000002</v>
      </c>
      <c r="M2888">
        <v>313.89999999999998</v>
      </c>
      <c r="N2888">
        <v>100.85</v>
      </c>
      <c r="O2888">
        <v>25657739</v>
      </c>
      <c r="P2888">
        <v>7454559115.4499998</v>
      </c>
      <c r="Q2888">
        <v>179024</v>
      </c>
    </row>
    <row r="2889" spans="1:17" x14ac:dyDescent="0.3">
      <c r="A2889" t="s">
        <v>1663</v>
      </c>
      <c r="B2889" s="1">
        <v>44978</v>
      </c>
      <c r="C2889" s="1">
        <v>45342</v>
      </c>
      <c r="D2889" s="1">
        <v>45180</v>
      </c>
      <c r="E2889" t="s">
        <v>31</v>
      </c>
      <c r="F2889">
        <v>309.89999999999998</v>
      </c>
      <c r="G2889">
        <v>313.89999999999998</v>
      </c>
      <c r="H2889">
        <v>302.8</v>
      </c>
      <c r="I2889">
        <v>305.10000000000002</v>
      </c>
      <c r="J2889">
        <v>307.45</v>
      </c>
      <c r="K2889">
        <v>306.2</v>
      </c>
      <c r="L2889">
        <v>307.51</v>
      </c>
      <c r="M2889">
        <v>313.89999999999998</v>
      </c>
      <c r="N2889">
        <v>100.85</v>
      </c>
      <c r="O2889">
        <v>26022898</v>
      </c>
      <c r="P2889">
        <v>8002223765.6000004</v>
      </c>
      <c r="Q2889">
        <v>165074</v>
      </c>
    </row>
    <row r="2890" spans="1:17" x14ac:dyDescent="0.3">
      <c r="A2890" t="s">
        <v>1663</v>
      </c>
      <c r="B2890" s="1">
        <v>44978</v>
      </c>
      <c r="C2890" s="1">
        <v>45342</v>
      </c>
      <c r="D2890" s="1">
        <v>45177</v>
      </c>
      <c r="E2890" t="s">
        <v>31</v>
      </c>
      <c r="F2890">
        <v>273.25</v>
      </c>
      <c r="G2890">
        <v>306.89999999999998</v>
      </c>
      <c r="H2890">
        <v>271</v>
      </c>
      <c r="I2890">
        <v>271.85000000000002</v>
      </c>
      <c r="J2890">
        <v>306.39999999999998</v>
      </c>
      <c r="K2890">
        <v>305.10000000000002</v>
      </c>
      <c r="L2890">
        <v>295.48</v>
      </c>
      <c r="M2890">
        <v>306.89999999999998</v>
      </c>
      <c r="N2890">
        <v>100.85</v>
      </c>
      <c r="O2890">
        <v>66232926</v>
      </c>
      <c r="P2890">
        <v>19570651578.299999</v>
      </c>
      <c r="Q2890">
        <v>314067</v>
      </c>
    </row>
    <row r="2891" spans="1:17" x14ac:dyDescent="0.3">
      <c r="A2891" t="s">
        <v>1663</v>
      </c>
      <c r="B2891" s="1">
        <v>44978</v>
      </c>
      <c r="C2891" s="1">
        <v>45342</v>
      </c>
      <c r="D2891" s="1">
        <v>45176</v>
      </c>
      <c r="E2891" t="s">
        <v>31</v>
      </c>
      <c r="F2891">
        <v>258.89999999999998</v>
      </c>
      <c r="G2891">
        <v>273</v>
      </c>
      <c r="H2891">
        <v>257</v>
      </c>
      <c r="I2891">
        <v>257.5</v>
      </c>
      <c r="J2891">
        <v>272.89999999999998</v>
      </c>
      <c r="K2891">
        <v>271.85000000000002</v>
      </c>
      <c r="L2891">
        <v>265.57</v>
      </c>
      <c r="M2891">
        <v>277.2</v>
      </c>
      <c r="N2891">
        <v>100.85</v>
      </c>
      <c r="O2891">
        <v>19245292</v>
      </c>
      <c r="P2891">
        <v>5110953578.1499996</v>
      </c>
      <c r="Q2891">
        <v>100130</v>
      </c>
    </row>
    <row r="2892" spans="1:17" x14ac:dyDescent="0.3">
      <c r="A2892" t="s">
        <v>1663</v>
      </c>
      <c r="B2892" s="1">
        <v>44978</v>
      </c>
      <c r="C2892" s="1">
        <v>45342</v>
      </c>
      <c r="D2892" s="1">
        <v>45175</v>
      </c>
      <c r="E2892" t="s">
        <v>31</v>
      </c>
      <c r="F2892">
        <v>262.10000000000002</v>
      </c>
      <c r="G2892">
        <v>262.10000000000002</v>
      </c>
      <c r="H2892">
        <v>254.8</v>
      </c>
      <c r="I2892">
        <v>262.10000000000002</v>
      </c>
      <c r="J2892">
        <v>257.35000000000002</v>
      </c>
      <c r="K2892">
        <v>257.5</v>
      </c>
      <c r="L2892">
        <v>257.99</v>
      </c>
      <c r="M2892">
        <v>277.2</v>
      </c>
      <c r="N2892">
        <v>100.85</v>
      </c>
      <c r="O2892">
        <v>10458275</v>
      </c>
      <c r="P2892">
        <v>2698148161.5999999</v>
      </c>
      <c r="Q2892">
        <v>81958</v>
      </c>
    </row>
    <row r="2893" spans="1:17" x14ac:dyDescent="0.3">
      <c r="A2893" t="s">
        <v>1663</v>
      </c>
      <c r="B2893" s="1">
        <v>44978</v>
      </c>
      <c r="C2893" s="1">
        <v>45342</v>
      </c>
      <c r="D2893" s="1">
        <v>45174</v>
      </c>
      <c r="E2893" t="s">
        <v>31</v>
      </c>
      <c r="F2893">
        <v>264.14999999999998</v>
      </c>
      <c r="G2893">
        <v>265.05</v>
      </c>
      <c r="H2893">
        <v>260.55</v>
      </c>
      <c r="I2893">
        <v>264.2</v>
      </c>
      <c r="J2893">
        <v>262.7</v>
      </c>
      <c r="K2893">
        <v>262.10000000000002</v>
      </c>
      <c r="L2893">
        <v>262.72000000000003</v>
      </c>
      <c r="M2893">
        <v>277.2</v>
      </c>
      <c r="N2893">
        <v>100.85</v>
      </c>
      <c r="O2893">
        <v>14419281</v>
      </c>
      <c r="P2893">
        <v>3788280737.1500001</v>
      </c>
      <c r="Q2893">
        <v>80177</v>
      </c>
    </row>
    <row r="2894" spans="1:17" x14ac:dyDescent="0.3">
      <c r="A2894" t="s">
        <v>1663</v>
      </c>
      <c r="B2894" s="1">
        <v>44978</v>
      </c>
      <c r="C2894" s="1">
        <v>45342</v>
      </c>
      <c r="D2894" s="1">
        <v>45173</v>
      </c>
      <c r="E2894" t="s">
        <v>31</v>
      </c>
      <c r="F2894">
        <v>258.95</v>
      </c>
      <c r="G2894">
        <v>264.75</v>
      </c>
      <c r="H2894">
        <v>256.89999999999998</v>
      </c>
      <c r="I2894">
        <v>257.39999999999998</v>
      </c>
      <c r="J2894">
        <v>264</v>
      </c>
      <c r="K2894">
        <v>264.2</v>
      </c>
      <c r="L2894">
        <v>261.16000000000003</v>
      </c>
      <c r="M2894">
        <v>277.2</v>
      </c>
      <c r="N2894">
        <v>100.85</v>
      </c>
      <c r="O2894">
        <v>13959805</v>
      </c>
      <c r="P2894">
        <v>3645729500.6500001</v>
      </c>
      <c r="Q2894">
        <v>68162</v>
      </c>
    </row>
    <row r="2895" spans="1:17" x14ac:dyDescent="0.3">
      <c r="A2895" t="s">
        <v>1663</v>
      </c>
      <c r="B2895" s="1">
        <v>44978</v>
      </c>
      <c r="C2895" s="1">
        <v>45342</v>
      </c>
      <c r="D2895" s="1">
        <v>45170</v>
      </c>
      <c r="E2895" t="s">
        <v>31</v>
      </c>
      <c r="F2895">
        <v>256.8</v>
      </c>
      <c r="G2895">
        <v>261.75</v>
      </c>
      <c r="H2895">
        <v>250.55</v>
      </c>
      <c r="I2895">
        <v>260.2</v>
      </c>
      <c r="J2895">
        <v>258.05</v>
      </c>
      <c r="K2895">
        <v>257.39999999999998</v>
      </c>
      <c r="L2895">
        <v>255.97</v>
      </c>
      <c r="M2895">
        <v>277.2</v>
      </c>
      <c r="N2895">
        <v>100.85</v>
      </c>
      <c r="O2895">
        <v>25508836</v>
      </c>
      <c r="P2895">
        <v>6529581575.1000004</v>
      </c>
      <c r="Q2895">
        <v>107061</v>
      </c>
    </row>
    <row r="2896" spans="1:17" x14ac:dyDescent="0.3">
      <c r="A2896" t="s">
        <v>1663</v>
      </c>
      <c r="B2896" s="1">
        <v>44978</v>
      </c>
      <c r="C2896" s="1">
        <v>45342</v>
      </c>
      <c r="D2896" s="1">
        <v>45169</v>
      </c>
      <c r="E2896" t="s">
        <v>31</v>
      </c>
      <c r="F2896">
        <v>274</v>
      </c>
      <c r="G2896">
        <v>276.8</v>
      </c>
      <c r="H2896">
        <v>256.35000000000002</v>
      </c>
      <c r="I2896">
        <v>272.85000000000002</v>
      </c>
      <c r="J2896">
        <v>258.25</v>
      </c>
      <c r="K2896">
        <v>260.2</v>
      </c>
      <c r="L2896">
        <v>261.39999999999998</v>
      </c>
      <c r="M2896">
        <v>277.2</v>
      </c>
      <c r="N2896">
        <v>100.85</v>
      </c>
      <c r="O2896">
        <v>164551399</v>
      </c>
      <c r="P2896">
        <v>43013192213.400002</v>
      </c>
      <c r="Q2896">
        <v>170196</v>
      </c>
    </row>
    <row r="2897" spans="1:17" x14ac:dyDescent="0.3">
      <c r="A2897" t="s">
        <v>1663</v>
      </c>
      <c r="B2897" s="1">
        <v>44978</v>
      </c>
      <c r="C2897" s="1">
        <v>45342</v>
      </c>
      <c r="D2897" s="1">
        <v>45168</v>
      </c>
      <c r="E2897" t="s">
        <v>31</v>
      </c>
      <c r="F2897">
        <v>272.7</v>
      </c>
      <c r="G2897">
        <v>274.3</v>
      </c>
      <c r="H2897">
        <v>271.10000000000002</v>
      </c>
      <c r="I2897">
        <v>270</v>
      </c>
      <c r="J2897">
        <v>272.8</v>
      </c>
      <c r="K2897">
        <v>272.85000000000002</v>
      </c>
      <c r="L2897">
        <v>272.92</v>
      </c>
      <c r="M2897">
        <v>277.2</v>
      </c>
      <c r="N2897">
        <v>100.85</v>
      </c>
      <c r="O2897">
        <v>15595914</v>
      </c>
      <c r="P2897">
        <v>4256459900.8000002</v>
      </c>
      <c r="Q2897">
        <v>70278</v>
      </c>
    </row>
    <row r="2898" spans="1:17" x14ac:dyDescent="0.3">
      <c r="A2898" t="s">
        <v>1663</v>
      </c>
      <c r="B2898" s="1">
        <v>44978</v>
      </c>
      <c r="C2898" s="1">
        <v>45342</v>
      </c>
      <c r="D2898" s="1">
        <v>45167</v>
      </c>
      <c r="E2898" t="s">
        <v>31</v>
      </c>
      <c r="F2898">
        <v>273</v>
      </c>
      <c r="G2898">
        <v>273.8</v>
      </c>
      <c r="H2898">
        <v>268.5</v>
      </c>
      <c r="I2898">
        <v>272.05</v>
      </c>
      <c r="J2898">
        <v>269.85000000000002</v>
      </c>
      <c r="K2898">
        <v>270</v>
      </c>
      <c r="L2898">
        <v>271.39999999999998</v>
      </c>
      <c r="M2898">
        <v>277.2</v>
      </c>
      <c r="N2898">
        <v>100.85</v>
      </c>
      <c r="O2898">
        <v>17289883</v>
      </c>
      <c r="P2898">
        <v>4692473309.3999996</v>
      </c>
      <c r="Q2898">
        <v>90520</v>
      </c>
    </row>
    <row r="2899" spans="1:17" x14ac:dyDescent="0.3">
      <c r="A2899" t="s">
        <v>1663</v>
      </c>
      <c r="B2899" s="1">
        <v>44978</v>
      </c>
      <c r="C2899" s="1">
        <v>45342</v>
      </c>
      <c r="D2899" s="1">
        <v>45166</v>
      </c>
      <c r="E2899" t="s">
        <v>31</v>
      </c>
      <c r="F2899">
        <v>271.39999999999998</v>
      </c>
      <c r="G2899">
        <v>272.95</v>
      </c>
      <c r="H2899">
        <v>268.3</v>
      </c>
      <c r="I2899">
        <v>270.05</v>
      </c>
      <c r="J2899">
        <v>272.05</v>
      </c>
      <c r="K2899">
        <v>272.05</v>
      </c>
      <c r="L2899">
        <v>271.86</v>
      </c>
      <c r="M2899">
        <v>277.2</v>
      </c>
      <c r="N2899">
        <v>100.85</v>
      </c>
      <c r="O2899">
        <v>16539232</v>
      </c>
      <c r="P2899">
        <v>4496329197.8999996</v>
      </c>
      <c r="Q2899">
        <v>73786</v>
      </c>
    </row>
    <row r="2900" spans="1:17" x14ac:dyDescent="0.3">
      <c r="A2900" t="s">
        <v>1663</v>
      </c>
      <c r="B2900" s="1">
        <v>44978</v>
      </c>
      <c r="C2900" s="1">
        <v>45342</v>
      </c>
      <c r="D2900" s="1">
        <v>45163</v>
      </c>
      <c r="E2900" t="s">
        <v>31</v>
      </c>
      <c r="F2900">
        <v>271.5</v>
      </c>
      <c r="G2900">
        <v>274.39999999999998</v>
      </c>
      <c r="H2900">
        <v>264.3</v>
      </c>
      <c r="I2900">
        <v>270.7</v>
      </c>
      <c r="J2900">
        <v>269.5</v>
      </c>
      <c r="K2900">
        <v>270.05</v>
      </c>
      <c r="L2900">
        <v>269.49</v>
      </c>
      <c r="M2900">
        <v>277.2</v>
      </c>
      <c r="N2900">
        <v>100.85</v>
      </c>
      <c r="O2900">
        <v>14712361</v>
      </c>
      <c r="P2900">
        <v>3964816989.1500001</v>
      </c>
      <c r="Q2900">
        <v>114358</v>
      </c>
    </row>
    <row r="2901" spans="1:17" x14ac:dyDescent="0.3">
      <c r="A2901" t="s">
        <v>1663</v>
      </c>
      <c r="B2901" s="1">
        <v>44978</v>
      </c>
      <c r="C2901" s="1">
        <v>45342</v>
      </c>
      <c r="D2901" s="1">
        <v>45162</v>
      </c>
      <c r="E2901" t="s">
        <v>31</v>
      </c>
      <c r="F2901">
        <v>275.45</v>
      </c>
      <c r="G2901">
        <v>276.55</v>
      </c>
      <c r="H2901">
        <v>270.2</v>
      </c>
      <c r="I2901">
        <v>273.35000000000002</v>
      </c>
      <c r="J2901">
        <v>271.14999999999998</v>
      </c>
      <c r="K2901">
        <v>270.7</v>
      </c>
      <c r="L2901">
        <v>273.12</v>
      </c>
      <c r="M2901">
        <v>277.2</v>
      </c>
      <c r="N2901">
        <v>100.85</v>
      </c>
      <c r="O2901">
        <v>8349667</v>
      </c>
      <c r="P2901">
        <v>2280443115.1999998</v>
      </c>
      <c r="Q2901">
        <v>90880</v>
      </c>
    </row>
    <row r="2902" spans="1:17" x14ac:dyDescent="0.3">
      <c r="A2902" t="s">
        <v>1663</v>
      </c>
      <c r="B2902" s="1">
        <v>44978</v>
      </c>
      <c r="C2902" s="1">
        <v>45342</v>
      </c>
      <c r="D2902" s="1">
        <v>45161</v>
      </c>
      <c r="E2902" t="s">
        <v>31</v>
      </c>
      <c r="F2902">
        <v>274</v>
      </c>
      <c r="G2902">
        <v>275.25</v>
      </c>
      <c r="H2902">
        <v>271.64999999999998</v>
      </c>
      <c r="I2902">
        <v>273.10000000000002</v>
      </c>
      <c r="J2902">
        <v>273.5</v>
      </c>
      <c r="K2902">
        <v>273.35000000000002</v>
      </c>
      <c r="L2902">
        <v>273.38</v>
      </c>
      <c r="M2902">
        <v>277.2</v>
      </c>
      <c r="N2902">
        <v>100.85</v>
      </c>
      <c r="O2902">
        <v>8628839</v>
      </c>
      <c r="P2902">
        <v>2358969535.8499999</v>
      </c>
      <c r="Q2902">
        <v>50689</v>
      </c>
    </row>
    <row r="2903" spans="1:17" x14ac:dyDescent="0.3">
      <c r="A2903" t="s">
        <v>1663</v>
      </c>
      <c r="B2903" s="1">
        <v>44978</v>
      </c>
      <c r="C2903" s="1">
        <v>45342</v>
      </c>
      <c r="D2903" s="1">
        <v>45160</v>
      </c>
      <c r="E2903" t="s">
        <v>31</v>
      </c>
      <c r="F2903">
        <v>271.39999999999998</v>
      </c>
      <c r="G2903">
        <v>277.2</v>
      </c>
      <c r="H2903">
        <v>270.10000000000002</v>
      </c>
      <c r="I2903">
        <v>270.05</v>
      </c>
      <c r="J2903">
        <v>272.5</v>
      </c>
      <c r="K2903">
        <v>273.10000000000002</v>
      </c>
      <c r="L2903">
        <v>274.79000000000002</v>
      </c>
      <c r="M2903">
        <v>277.2</v>
      </c>
      <c r="N2903">
        <v>100.85</v>
      </c>
      <c r="O2903">
        <v>12666246</v>
      </c>
      <c r="P2903">
        <v>3480595400.0500002</v>
      </c>
      <c r="Q2903">
        <v>88832</v>
      </c>
    </row>
    <row r="2904" spans="1:17" x14ac:dyDescent="0.3">
      <c r="A2904" t="s">
        <v>1663</v>
      </c>
      <c r="B2904" s="1">
        <v>44978</v>
      </c>
      <c r="C2904" s="1">
        <v>45342</v>
      </c>
      <c r="D2904" s="1">
        <v>45159</v>
      </c>
      <c r="E2904" t="s">
        <v>31</v>
      </c>
      <c r="F2904">
        <v>269.7</v>
      </c>
      <c r="G2904">
        <v>271.95</v>
      </c>
      <c r="H2904">
        <v>266.60000000000002</v>
      </c>
      <c r="I2904">
        <v>268.5</v>
      </c>
      <c r="J2904">
        <v>270</v>
      </c>
      <c r="K2904">
        <v>270.05</v>
      </c>
      <c r="L2904">
        <v>270.02999999999997</v>
      </c>
      <c r="M2904">
        <v>276.8</v>
      </c>
      <c r="N2904">
        <v>100.85</v>
      </c>
      <c r="O2904">
        <v>11693150</v>
      </c>
      <c r="P2904">
        <v>3157520442.0999999</v>
      </c>
      <c r="Q2904">
        <v>67528</v>
      </c>
    </row>
    <row r="2905" spans="1:17" x14ac:dyDescent="0.3">
      <c r="A2905" t="s">
        <v>1663</v>
      </c>
      <c r="B2905" s="1">
        <v>44978</v>
      </c>
      <c r="C2905" s="1">
        <v>45342</v>
      </c>
      <c r="D2905" s="1">
        <v>45156</v>
      </c>
      <c r="E2905" t="s">
        <v>31</v>
      </c>
      <c r="F2905">
        <v>270.75</v>
      </c>
      <c r="G2905">
        <v>274.39999999999998</v>
      </c>
      <c r="H2905">
        <v>265.2</v>
      </c>
      <c r="I2905">
        <v>270.85000000000002</v>
      </c>
      <c r="J2905">
        <v>268</v>
      </c>
      <c r="K2905">
        <v>268.5</v>
      </c>
      <c r="L2905">
        <v>269.85000000000002</v>
      </c>
      <c r="M2905">
        <v>276.8</v>
      </c>
      <c r="N2905">
        <v>100.85</v>
      </c>
      <c r="O2905">
        <v>12782606</v>
      </c>
      <c r="P2905">
        <v>3449325279.6999998</v>
      </c>
      <c r="Q2905">
        <v>104150</v>
      </c>
    </row>
    <row r="2906" spans="1:17" x14ac:dyDescent="0.3">
      <c r="A2906" t="s">
        <v>1663</v>
      </c>
      <c r="B2906" s="1">
        <v>44978</v>
      </c>
      <c r="C2906" s="1">
        <v>45342</v>
      </c>
      <c r="D2906" s="1">
        <v>45155</v>
      </c>
      <c r="E2906" t="s">
        <v>31</v>
      </c>
      <c r="F2906">
        <v>264.14999999999998</v>
      </c>
      <c r="G2906">
        <v>271.85000000000002</v>
      </c>
      <c r="H2906">
        <v>263.64999999999998</v>
      </c>
      <c r="I2906">
        <v>264.2</v>
      </c>
      <c r="J2906">
        <v>271.60000000000002</v>
      </c>
      <c r="K2906">
        <v>270.85000000000002</v>
      </c>
      <c r="L2906">
        <v>269.12</v>
      </c>
      <c r="M2906">
        <v>276.8</v>
      </c>
      <c r="N2906">
        <v>100.85</v>
      </c>
      <c r="O2906">
        <v>18261763</v>
      </c>
      <c r="P2906">
        <v>4914612288.6000004</v>
      </c>
      <c r="Q2906">
        <v>99987</v>
      </c>
    </row>
    <row r="2907" spans="1:17" x14ac:dyDescent="0.3">
      <c r="A2907" t="s">
        <v>1663</v>
      </c>
      <c r="B2907" s="1">
        <v>44978</v>
      </c>
      <c r="C2907" s="1">
        <v>45342</v>
      </c>
      <c r="D2907" s="1">
        <v>45154</v>
      </c>
      <c r="E2907" t="s">
        <v>31</v>
      </c>
      <c r="F2907">
        <v>263</v>
      </c>
      <c r="G2907">
        <v>266.95</v>
      </c>
      <c r="H2907">
        <v>260.60000000000002</v>
      </c>
      <c r="I2907">
        <v>264.05</v>
      </c>
      <c r="J2907">
        <v>263.7</v>
      </c>
      <c r="K2907">
        <v>264.2</v>
      </c>
      <c r="L2907">
        <v>263.48</v>
      </c>
      <c r="M2907">
        <v>276.8</v>
      </c>
      <c r="N2907">
        <v>100.85</v>
      </c>
      <c r="O2907">
        <v>8611451</v>
      </c>
      <c r="P2907">
        <v>2268928452.9499998</v>
      </c>
      <c r="Q2907">
        <v>71261</v>
      </c>
    </row>
    <row r="2908" spans="1:17" x14ac:dyDescent="0.3">
      <c r="A2908" t="s">
        <v>1663</v>
      </c>
      <c r="B2908" s="1">
        <v>44978</v>
      </c>
      <c r="C2908" s="1">
        <v>45342</v>
      </c>
      <c r="D2908" s="1">
        <v>45152</v>
      </c>
      <c r="E2908" t="s">
        <v>31</v>
      </c>
      <c r="F2908">
        <v>262.89999999999998</v>
      </c>
      <c r="G2908">
        <v>268.5</v>
      </c>
      <c r="H2908">
        <v>257.95</v>
      </c>
      <c r="I2908">
        <v>264.05</v>
      </c>
      <c r="J2908">
        <v>263.89999999999998</v>
      </c>
      <c r="K2908">
        <v>264.05</v>
      </c>
      <c r="L2908">
        <v>264.51</v>
      </c>
      <c r="M2908">
        <v>276.8</v>
      </c>
      <c r="N2908">
        <v>100.85</v>
      </c>
      <c r="O2908">
        <v>13095211</v>
      </c>
      <c r="P2908">
        <v>3463843806.1999998</v>
      </c>
      <c r="Q2908">
        <v>88267</v>
      </c>
    </row>
    <row r="2909" spans="1:17" x14ac:dyDescent="0.3">
      <c r="A2909" t="s">
        <v>1663</v>
      </c>
      <c r="B2909" s="1">
        <v>44978</v>
      </c>
      <c r="C2909" s="1">
        <v>45342</v>
      </c>
      <c r="D2909" s="1">
        <v>45149</v>
      </c>
      <c r="E2909" t="s">
        <v>31</v>
      </c>
      <c r="F2909">
        <v>271.5</v>
      </c>
      <c r="G2909">
        <v>272.55</v>
      </c>
      <c r="H2909">
        <v>261.60000000000002</v>
      </c>
      <c r="I2909">
        <v>267.05</v>
      </c>
      <c r="J2909">
        <v>263.39999999999998</v>
      </c>
      <c r="K2909">
        <v>264.05</v>
      </c>
      <c r="L2909">
        <v>267.02999999999997</v>
      </c>
      <c r="M2909">
        <v>276.8</v>
      </c>
      <c r="N2909">
        <v>100.85</v>
      </c>
      <c r="O2909">
        <v>19807328</v>
      </c>
      <c r="P2909">
        <v>5289102506.0500002</v>
      </c>
      <c r="Q2909">
        <v>127632</v>
      </c>
    </row>
    <row r="2910" spans="1:17" x14ac:dyDescent="0.3">
      <c r="A2910" t="s">
        <v>1663</v>
      </c>
      <c r="B2910" s="1">
        <v>44978</v>
      </c>
      <c r="C2910" s="1">
        <v>45342</v>
      </c>
      <c r="D2910" s="1">
        <v>45148</v>
      </c>
      <c r="E2910" t="s">
        <v>31</v>
      </c>
      <c r="F2910">
        <v>270.05</v>
      </c>
      <c r="G2910">
        <v>270.89999999999998</v>
      </c>
      <c r="H2910">
        <v>263.55</v>
      </c>
      <c r="I2910">
        <v>270.05</v>
      </c>
      <c r="J2910">
        <v>266.10000000000002</v>
      </c>
      <c r="K2910">
        <v>267.05</v>
      </c>
      <c r="L2910">
        <v>267.18</v>
      </c>
      <c r="M2910">
        <v>276.8</v>
      </c>
      <c r="N2910">
        <v>100.85</v>
      </c>
      <c r="O2910">
        <v>10308401</v>
      </c>
      <c r="P2910">
        <v>2754208358.4000001</v>
      </c>
      <c r="Q2910">
        <v>75987</v>
      </c>
    </row>
    <row r="2911" spans="1:17" x14ac:dyDescent="0.3">
      <c r="A2911" t="s">
        <v>1663</v>
      </c>
      <c r="B2911" s="1">
        <v>44978</v>
      </c>
      <c r="C2911" s="1">
        <v>45342</v>
      </c>
      <c r="D2911" s="1">
        <v>45147</v>
      </c>
      <c r="E2911" t="s">
        <v>31</v>
      </c>
      <c r="F2911">
        <v>269.95</v>
      </c>
      <c r="G2911">
        <v>271.14999999999998</v>
      </c>
      <c r="H2911">
        <v>265.35000000000002</v>
      </c>
      <c r="I2911">
        <v>269</v>
      </c>
      <c r="J2911">
        <v>269.39999999999998</v>
      </c>
      <c r="K2911">
        <v>270.05</v>
      </c>
      <c r="L2911">
        <v>268.94</v>
      </c>
      <c r="M2911">
        <v>276.8</v>
      </c>
      <c r="N2911">
        <v>100.85</v>
      </c>
      <c r="O2911">
        <v>10187822</v>
      </c>
      <c r="P2911">
        <v>2739899566.0999999</v>
      </c>
      <c r="Q2911">
        <v>71022</v>
      </c>
    </row>
    <row r="2912" spans="1:17" x14ac:dyDescent="0.3">
      <c r="A2912" t="s">
        <v>1663</v>
      </c>
      <c r="B2912" s="1">
        <v>44978</v>
      </c>
      <c r="C2912" s="1">
        <v>45342</v>
      </c>
      <c r="D2912" s="1">
        <v>45146</v>
      </c>
      <c r="E2912" t="s">
        <v>31</v>
      </c>
      <c r="F2912">
        <v>270</v>
      </c>
      <c r="G2912">
        <v>276.8</v>
      </c>
      <c r="H2912">
        <v>260.05</v>
      </c>
      <c r="I2912">
        <v>266.85000000000002</v>
      </c>
      <c r="J2912">
        <v>269.25</v>
      </c>
      <c r="K2912">
        <v>269</v>
      </c>
      <c r="L2912">
        <v>270.17</v>
      </c>
      <c r="M2912">
        <v>276.8</v>
      </c>
      <c r="N2912">
        <v>100.85</v>
      </c>
      <c r="O2912">
        <v>30634867</v>
      </c>
      <c r="P2912">
        <v>8276615718.1999998</v>
      </c>
      <c r="Q2912">
        <v>186703</v>
      </c>
    </row>
    <row r="2913" spans="1:17" x14ac:dyDescent="0.3">
      <c r="A2913" t="s">
        <v>1663</v>
      </c>
      <c r="B2913" s="1">
        <v>44978</v>
      </c>
      <c r="C2913" s="1">
        <v>45342</v>
      </c>
      <c r="D2913" s="1">
        <v>45145</v>
      </c>
      <c r="E2913" t="s">
        <v>31</v>
      </c>
      <c r="F2913">
        <v>258.55</v>
      </c>
      <c r="G2913">
        <v>267.95</v>
      </c>
      <c r="H2913">
        <v>257.7</v>
      </c>
      <c r="I2913">
        <v>258.60000000000002</v>
      </c>
      <c r="J2913">
        <v>266</v>
      </c>
      <c r="K2913">
        <v>266.85000000000002</v>
      </c>
      <c r="L2913">
        <v>264.32</v>
      </c>
      <c r="M2913">
        <v>267.95</v>
      </c>
      <c r="N2913">
        <v>100.85</v>
      </c>
      <c r="O2913">
        <v>15673718</v>
      </c>
      <c r="P2913">
        <v>4142912121.3499999</v>
      </c>
      <c r="Q2913">
        <v>102347</v>
      </c>
    </row>
    <row r="2914" spans="1:17" x14ac:dyDescent="0.3">
      <c r="A2914" t="s">
        <v>1663</v>
      </c>
      <c r="B2914" s="1">
        <v>44978</v>
      </c>
      <c r="C2914" s="1">
        <v>45342</v>
      </c>
      <c r="D2914" s="1">
        <v>45142</v>
      </c>
      <c r="E2914" t="s">
        <v>31</v>
      </c>
      <c r="F2914">
        <v>260.14999999999998</v>
      </c>
      <c r="G2914">
        <v>262.89999999999998</v>
      </c>
      <c r="H2914">
        <v>257.14999999999998</v>
      </c>
      <c r="I2914">
        <v>260.14999999999998</v>
      </c>
      <c r="J2914">
        <v>258.35000000000002</v>
      </c>
      <c r="K2914">
        <v>258.60000000000002</v>
      </c>
      <c r="L2914">
        <v>259.31</v>
      </c>
      <c r="M2914">
        <v>264.35000000000002</v>
      </c>
      <c r="N2914">
        <v>100.85</v>
      </c>
      <c r="O2914">
        <v>8195058</v>
      </c>
      <c r="P2914">
        <v>2125072315.3</v>
      </c>
      <c r="Q2914">
        <v>49767</v>
      </c>
    </row>
    <row r="2915" spans="1:17" x14ac:dyDescent="0.3">
      <c r="A2915" t="s">
        <v>1663</v>
      </c>
      <c r="B2915" s="1">
        <v>44978</v>
      </c>
      <c r="C2915" s="1">
        <v>45342</v>
      </c>
      <c r="D2915" s="1">
        <v>45141</v>
      </c>
      <c r="E2915" t="s">
        <v>31</v>
      </c>
      <c r="F2915">
        <v>255</v>
      </c>
      <c r="G2915">
        <v>261.95</v>
      </c>
      <c r="H2915">
        <v>253.25</v>
      </c>
      <c r="I2915">
        <v>256.3</v>
      </c>
      <c r="J2915">
        <v>259.75</v>
      </c>
      <c r="K2915">
        <v>260.14999999999998</v>
      </c>
      <c r="L2915">
        <v>257.95999999999998</v>
      </c>
      <c r="M2915">
        <v>264.35000000000002</v>
      </c>
      <c r="N2915">
        <v>100.85</v>
      </c>
      <c r="O2915">
        <v>11082737</v>
      </c>
      <c r="P2915">
        <v>2858856250.0999999</v>
      </c>
      <c r="Q2915">
        <v>56485</v>
      </c>
    </row>
    <row r="2916" spans="1:17" x14ac:dyDescent="0.3">
      <c r="A2916" t="s">
        <v>1663</v>
      </c>
      <c r="B2916" s="1">
        <v>44978</v>
      </c>
      <c r="C2916" s="1">
        <v>45342</v>
      </c>
      <c r="D2916" s="1">
        <v>45140</v>
      </c>
      <c r="E2916" t="s">
        <v>31</v>
      </c>
      <c r="F2916">
        <v>258</v>
      </c>
      <c r="G2916">
        <v>264.35000000000002</v>
      </c>
      <c r="H2916">
        <v>249.55</v>
      </c>
      <c r="I2916">
        <v>258.85000000000002</v>
      </c>
      <c r="J2916">
        <v>255.9</v>
      </c>
      <c r="K2916">
        <v>256.3</v>
      </c>
      <c r="L2916">
        <v>257.33999999999997</v>
      </c>
      <c r="M2916">
        <v>264.35000000000002</v>
      </c>
      <c r="N2916">
        <v>100.85</v>
      </c>
      <c r="O2916">
        <v>12897629</v>
      </c>
      <c r="P2916">
        <v>3319016405.4000001</v>
      </c>
      <c r="Q2916">
        <v>105937</v>
      </c>
    </row>
    <row r="2917" spans="1:17" x14ac:dyDescent="0.3">
      <c r="A2917" t="s">
        <v>1663</v>
      </c>
      <c r="B2917" s="1">
        <v>44978</v>
      </c>
      <c r="C2917" s="1">
        <v>45342</v>
      </c>
      <c r="D2917" s="1">
        <v>45139</v>
      </c>
      <c r="E2917" t="s">
        <v>31</v>
      </c>
      <c r="F2917">
        <v>262.14999999999998</v>
      </c>
      <c r="G2917">
        <v>263.14999999999998</v>
      </c>
      <c r="H2917">
        <v>256.55</v>
      </c>
      <c r="I2917">
        <v>261.39999999999998</v>
      </c>
      <c r="J2917">
        <v>259.05</v>
      </c>
      <c r="K2917">
        <v>258.85000000000002</v>
      </c>
      <c r="L2917">
        <v>259.04000000000002</v>
      </c>
      <c r="M2917">
        <v>263.14999999999998</v>
      </c>
      <c r="N2917">
        <v>100.85</v>
      </c>
      <c r="O2917">
        <v>8969904</v>
      </c>
      <c r="P2917">
        <v>2323543465.3000002</v>
      </c>
      <c r="Q2917">
        <v>90739</v>
      </c>
    </row>
    <row r="2918" spans="1:17" x14ac:dyDescent="0.3">
      <c r="A2918" t="s">
        <v>1663</v>
      </c>
      <c r="B2918" s="1">
        <v>44978</v>
      </c>
      <c r="C2918" s="1">
        <v>45342</v>
      </c>
      <c r="D2918" s="1">
        <v>45138</v>
      </c>
      <c r="E2918" t="s">
        <v>31</v>
      </c>
      <c r="F2918">
        <v>256</v>
      </c>
      <c r="G2918">
        <v>262</v>
      </c>
      <c r="H2918">
        <v>254</v>
      </c>
      <c r="I2918">
        <v>255.85</v>
      </c>
      <c r="J2918">
        <v>261</v>
      </c>
      <c r="K2918">
        <v>261.39999999999998</v>
      </c>
      <c r="L2918">
        <v>259.38</v>
      </c>
      <c r="M2918">
        <v>262</v>
      </c>
      <c r="N2918">
        <v>100.85</v>
      </c>
      <c r="O2918">
        <v>11389062</v>
      </c>
      <c r="P2918">
        <v>2954112943.5500002</v>
      </c>
      <c r="Q2918">
        <v>96059</v>
      </c>
    </row>
    <row r="2919" spans="1:17" x14ac:dyDescent="0.3">
      <c r="A2919" t="s">
        <v>1663</v>
      </c>
      <c r="B2919" s="1">
        <v>44978</v>
      </c>
      <c r="C2919" s="1">
        <v>45342</v>
      </c>
      <c r="D2919" s="1">
        <v>45135</v>
      </c>
      <c r="E2919" t="s">
        <v>31</v>
      </c>
      <c r="F2919">
        <v>254.3</v>
      </c>
      <c r="G2919">
        <v>260.14999999999998</v>
      </c>
      <c r="H2919">
        <v>252.1</v>
      </c>
      <c r="I2919">
        <v>253.35</v>
      </c>
      <c r="J2919">
        <v>254.95</v>
      </c>
      <c r="K2919">
        <v>255.85</v>
      </c>
      <c r="L2919">
        <v>255.39</v>
      </c>
      <c r="M2919">
        <v>260.14999999999998</v>
      </c>
      <c r="N2919">
        <v>100.85</v>
      </c>
      <c r="O2919">
        <v>13107446</v>
      </c>
      <c r="P2919">
        <v>3347522759.5</v>
      </c>
      <c r="Q2919">
        <v>96488</v>
      </c>
    </row>
    <row r="2920" spans="1:17" x14ac:dyDescent="0.3">
      <c r="A2920" t="s">
        <v>1663</v>
      </c>
      <c r="B2920" s="1">
        <v>44978</v>
      </c>
      <c r="C2920" s="1">
        <v>45342</v>
      </c>
      <c r="D2920" s="1">
        <v>45134</v>
      </c>
      <c r="E2920" t="s">
        <v>31</v>
      </c>
      <c r="F2920">
        <v>244.95</v>
      </c>
      <c r="G2920">
        <v>255.15</v>
      </c>
      <c r="H2920">
        <v>243.1</v>
      </c>
      <c r="I2920">
        <v>242.7</v>
      </c>
      <c r="J2920">
        <v>254.55</v>
      </c>
      <c r="K2920">
        <v>253.35</v>
      </c>
      <c r="L2920">
        <v>252.1</v>
      </c>
      <c r="M2920">
        <v>255.15</v>
      </c>
      <c r="N2920">
        <v>100.85</v>
      </c>
      <c r="O2920">
        <v>21043456</v>
      </c>
      <c r="P2920">
        <v>5304970727.1499996</v>
      </c>
      <c r="Q2920">
        <v>152098</v>
      </c>
    </row>
    <row r="2921" spans="1:17" x14ac:dyDescent="0.3">
      <c r="A2921" t="s">
        <v>1663</v>
      </c>
      <c r="B2921" s="1">
        <v>44978</v>
      </c>
      <c r="C2921" s="1">
        <v>45342</v>
      </c>
      <c r="D2921" s="1">
        <v>45133</v>
      </c>
      <c r="E2921" t="s">
        <v>31</v>
      </c>
      <c r="F2921">
        <v>238.5</v>
      </c>
      <c r="G2921">
        <v>244.5</v>
      </c>
      <c r="H2921">
        <v>236.9</v>
      </c>
      <c r="I2921">
        <v>238.25</v>
      </c>
      <c r="J2921">
        <v>242.35</v>
      </c>
      <c r="K2921">
        <v>242.7</v>
      </c>
      <c r="L2921">
        <v>241.36</v>
      </c>
      <c r="M2921">
        <v>244.5</v>
      </c>
      <c r="N2921">
        <v>100.85</v>
      </c>
      <c r="O2921">
        <v>9630578</v>
      </c>
      <c r="P2921">
        <v>2324394562.1500001</v>
      </c>
      <c r="Q2921">
        <v>70687</v>
      </c>
    </row>
    <row r="2922" spans="1:17" x14ac:dyDescent="0.3">
      <c r="A2922" t="s">
        <v>1663</v>
      </c>
      <c r="B2922" s="1">
        <v>44978</v>
      </c>
      <c r="C2922" s="1">
        <v>45342</v>
      </c>
      <c r="D2922" s="1">
        <v>45132</v>
      </c>
      <c r="E2922" t="s">
        <v>31</v>
      </c>
      <c r="F2922">
        <v>241.95</v>
      </c>
      <c r="G2922">
        <v>243.45</v>
      </c>
      <c r="H2922">
        <v>235.4</v>
      </c>
      <c r="I2922">
        <v>239.75</v>
      </c>
      <c r="J2922">
        <v>238.5</v>
      </c>
      <c r="K2922">
        <v>238.25</v>
      </c>
      <c r="L2922">
        <v>239.2</v>
      </c>
      <c r="M2922">
        <v>244</v>
      </c>
      <c r="N2922">
        <v>100.85</v>
      </c>
      <c r="O2922">
        <v>11801735</v>
      </c>
      <c r="P2922">
        <v>2822961060.6999998</v>
      </c>
      <c r="Q2922">
        <v>117918</v>
      </c>
    </row>
    <row r="2923" spans="1:17" x14ac:dyDescent="0.3">
      <c r="A2923" t="s">
        <v>1663</v>
      </c>
      <c r="B2923" s="1">
        <v>44978</v>
      </c>
      <c r="C2923" s="1">
        <v>45342</v>
      </c>
      <c r="D2923" s="1">
        <v>45131</v>
      </c>
      <c r="E2923" t="s">
        <v>31</v>
      </c>
      <c r="F2923">
        <v>230</v>
      </c>
      <c r="G2923">
        <v>244</v>
      </c>
      <c r="H2923">
        <v>229.15</v>
      </c>
      <c r="I2923">
        <v>227</v>
      </c>
      <c r="J2923">
        <v>239</v>
      </c>
      <c r="K2923">
        <v>239.75</v>
      </c>
      <c r="L2923">
        <v>239.04</v>
      </c>
      <c r="M2923">
        <v>244</v>
      </c>
      <c r="N2923">
        <v>100.85</v>
      </c>
      <c r="O2923">
        <v>22346371</v>
      </c>
      <c r="P2923">
        <v>5341583280.3000002</v>
      </c>
      <c r="Q2923">
        <v>151817</v>
      </c>
    </row>
    <row r="2924" spans="1:17" x14ac:dyDescent="0.3">
      <c r="A2924" t="s">
        <v>1663</v>
      </c>
      <c r="B2924" s="1">
        <v>44978</v>
      </c>
      <c r="C2924" s="1">
        <v>45342</v>
      </c>
      <c r="D2924" s="1">
        <v>45128</v>
      </c>
      <c r="E2924" t="s">
        <v>31</v>
      </c>
      <c r="F2924">
        <v>225.9</v>
      </c>
      <c r="G2924">
        <v>228.35</v>
      </c>
      <c r="H2924">
        <v>224.85</v>
      </c>
      <c r="I2924">
        <v>226.2</v>
      </c>
      <c r="J2924">
        <v>227.4</v>
      </c>
      <c r="K2924">
        <v>227</v>
      </c>
      <c r="L2924">
        <v>227.32</v>
      </c>
      <c r="M2924">
        <v>230.4</v>
      </c>
      <c r="N2924">
        <v>100.85</v>
      </c>
      <c r="O2924">
        <v>5645236</v>
      </c>
      <c r="P2924">
        <v>1283299786.3499999</v>
      </c>
      <c r="Q2924">
        <v>64060</v>
      </c>
    </row>
    <row r="2925" spans="1:17" x14ac:dyDescent="0.3">
      <c r="A2925" t="s">
        <v>1663</v>
      </c>
      <c r="B2925" s="1">
        <v>44978</v>
      </c>
      <c r="C2925" s="1">
        <v>45342</v>
      </c>
      <c r="D2925" s="1">
        <v>45127</v>
      </c>
      <c r="E2925" t="s">
        <v>31</v>
      </c>
      <c r="F2925">
        <v>227</v>
      </c>
      <c r="G2925">
        <v>228.5</v>
      </c>
      <c r="H2925">
        <v>225.05</v>
      </c>
      <c r="I2925">
        <v>226.4</v>
      </c>
      <c r="J2925">
        <v>226</v>
      </c>
      <c r="K2925">
        <v>226.2</v>
      </c>
      <c r="L2925">
        <v>226.81</v>
      </c>
      <c r="M2925">
        <v>230.4</v>
      </c>
      <c r="N2925">
        <v>100.85</v>
      </c>
      <c r="O2925">
        <v>5594049</v>
      </c>
      <c r="P2925">
        <v>1268776309.5999999</v>
      </c>
      <c r="Q2925">
        <v>37056</v>
      </c>
    </row>
    <row r="2926" spans="1:17" x14ac:dyDescent="0.3">
      <c r="A2926" t="s">
        <v>1663</v>
      </c>
      <c r="B2926" s="1">
        <v>44978</v>
      </c>
      <c r="C2926" s="1">
        <v>45342</v>
      </c>
      <c r="D2926" s="1">
        <v>45126</v>
      </c>
      <c r="E2926" t="s">
        <v>31</v>
      </c>
      <c r="F2926">
        <v>222</v>
      </c>
      <c r="G2926">
        <v>227</v>
      </c>
      <c r="H2926">
        <v>220.65</v>
      </c>
      <c r="I2926">
        <v>221.7</v>
      </c>
      <c r="J2926">
        <v>226.2</v>
      </c>
      <c r="K2926">
        <v>226.4</v>
      </c>
      <c r="L2926">
        <v>225.1</v>
      </c>
      <c r="M2926">
        <v>230.4</v>
      </c>
      <c r="N2926">
        <v>100.85</v>
      </c>
      <c r="O2926">
        <v>7651184</v>
      </c>
      <c r="P2926">
        <v>1722284469.8</v>
      </c>
      <c r="Q2926">
        <v>61823</v>
      </c>
    </row>
    <row r="2927" spans="1:17" x14ac:dyDescent="0.3">
      <c r="A2927" t="s">
        <v>1663</v>
      </c>
      <c r="B2927" s="1">
        <v>44978</v>
      </c>
      <c r="C2927" s="1">
        <v>45342</v>
      </c>
      <c r="D2927" s="1">
        <v>45125</v>
      </c>
      <c r="E2927" t="s">
        <v>31</v>
      </c>
      <c r="F2927">
        <v>223.4</v>
      </c>
      <c r="G2927">
        <v>226.25</v>
      </c>
      <c r="H2927">
        <v>220.05</v>
      </c>
      <c r="I2927">
        <v>223.4</v>
      </c>
      <c r="J2927">
        <v>221.9</v>
      </c>
      <c r="K2927">
        <v>221.7</v>
      </c>
      <c r="L2927">
        <v>222.94</v>
      </c>
      <c r="M2927">
        <v>230.4</v>
      </c>
      <c r="N2927">
        <v>100.85</v>
      </c>
      <c r="O2927">
        <v>11430982</v>
      </c>
      <c r="P2927">
        <v>2548457787.5500002</v>
      </c>
      <c r="Q2927">
        <v>93798</v>
      </c>
    </row>
    <row r="2928" spans="1:17" x14ac:dyDescent="0.3">
      <c r="A2928" t="s">
        <v>1663</v>
      </c>
      <c r="B2928" s="1">
        <v>44978</v>
      </c>
      <c r="C2928" s="1">
        <v>45342</v>
      </c>
      <c r="D2928" s="1">
        <v>45124</v>
      </c>
      <c r="E2928" t="s">
        <v>31</v>
      </c>
      <c r="F2928">
        <v>225</v>
      </c>
      <c r="G2928">
        <v>226.9</v>
      </c>
      <c r="H2928">
        <v>222.5</v>
      </c>
      <c r="I2928">
        <v>224.6</v>
      </c>
      <c r="J2928">
        <v>223</v>
      </c>
      <c r="K2928">
        <v>223.4</v>
      </c>
      <c r="L2928">
        <v>224.34</v>
      </c>
      <c r="M2928">
        <v>230.4</v>
      </c>
      <c r="N2928">
        <v>100.85</v>
      </c>
      <c r="O2928">
        <v>6350877</v>
      </c>
      <c r="P2928">
        <v>1424734248.7</v>
      </c>
      <c r="Q2928">
        <v>60203</v>
      </c>
    </row>
    <row r="2929" spans="1:17" x14ac:dyDescent="0.3">
      <c r="A2929" t="s">
        <v>1663</v>
      </c>
      <c r="B2929" s="1">
        <v>44978</v>
      </c>
      <c r="C2929" s="1">
        <v>45342</v>
      </c>
      <c r="D2929" s="1">
        <v>45121</v>
      </c>
      <c r="E2929" t="s">
        <v>31</v>
      </c>
      <c r="F2929">
        <v>226</v>
      </c>
      <c r="G2929">
        <v>226.4</v>
      </c>
      <c r="H2929">
        <v>222.9</v>
      </c>
      <c r="I2929">
        <v>224.65</v>
      </c>
      <c r="J2929">
        <v>224.85</v>
      </c>
      <c r="K2929">
        <v>224.6</v>
      </c>
      <c r="L2929">
        <v>224.63</v>
      </c>
      <c r="M2929">
        <v>230.4</v>
      </c>
      <c r="N2929">
        <v>100.85</v>
      </c>
      <c r="O2929">
        <v>6206024</v>
      </c>
      <c r="P2929">
        <v>1394032206.95</v>
      </c>
      <c r="Q2929">
        <v>55383</v>
      </c>
    </row>
    <row r="2930" spans="1:17" x14ac:dyDescent="0.3">
      <c r="A2930" t="s">
        <v>1663</v>
      </c>
      <c r="B2930" s="1">
        <v>44978</v>
      </c>
      <c r="C2930" s="1">
        <v>45342</v>
      </c>
      <c r="D2930" s="1">
        <v>45120</v>
      </c>
      <c r="E2930" t="s">
        <v>31</v>
      </c>
      <c r="F2930">
        <v>228.2</v>
      </c>
      <c r="G2930">
        <v>228.65</v>
      </c>
      <c r="H2930">
        <v>222</v>
      </c>
      <c r="I2930">
        <v>227.25</v>
      </c>
      <c r="J2930">
        <v>225.8</v>
      </c>
      <c r="K2930">
        <v>224.65</v>
      </c>
      <c r="L2930">
        <v>225.37</v>
      </c>
      <c r="M2930">
        <v>230.4</v>
      </c>
      <c r="N2930">
        <v>100.85</v>
      </c>
      <c r="O2930">
        <v>8495280</v>
      </c>
      <c r="P2930">
        <v>1914568966.05</v>
      </c>
      <c r="Q2930">
        <v>62766</v>
      </c>
    </row>
    <row r="2931" spans="1:17" x14ac:dyDescent="0.3">
      <c r="A2931" t="s">
        <v>1663</v>
      </c>
      <c r="B2931" s="1">
        <v>44978</v>
      </c>
      <c r="C2931" s="1">
        <v>45342</v>
      </c>
      <c r="D2931" s="1">
        <v>45119</v>
      </c>
      <c r="E2931" t="s">
        <v>31</v>
      </c>
      <c r="F2931">
        <v>227.7</v>
      </c>
      <c r="G2931">
        <v>230.05</v>
      </c>
      <c r="H2931">
        <v>225.6</v>
      </c>
      <c r="I2931">
        <v>227.1</v>
      </c>
      <c r="J2931">
        <v>227.3</v>
      </c>
      <c r="K2931">
        <v>227.25</v>
      </c>
      <c r="L2931">
        <v>228.07</v>
      </c>
      <c r="M2931">
        <v>230.4</v>
      </c>
      <c r="N2931">
        <v>100.85</v>
      </c>
      <c r="O2931">
        <v>9500728</v>
      </c>
      <c r="P2931">
        <v>2166834647.0999999</v>
      </c>
      <c r="Q2931">
        <v>74218</v>
      </c>
    </row>
    <row r="2932" spans="1:17" x14ac:dyDescent="0.3">
      <c r="A2932" t="s">
        <v>1663</v>
      </c>
      <c r="B2932" s="1">
        <v>44978</v>
      </c>
      <c r="C2932" s="1">
        <v>45342</v>
      </c>
      <c r="D2932" s="1">
        <v>45118</v>
      </c>
      <c r="E2932" t="s">
        <v>31</v>
      </c>
      <c r="F2932">
        <v>224.55</v>
      </c>
      <c r="G2932">
        <v>230.4</v>
      </c>
      <c r="H2932">
        <v>224.5</v>
      </c>
      <c r="I2932">
        <v>224.5</v>
      </c>
      <c r="J2932">
        <v>227.1</v>
      </c>
      <c r="K2932">
        <v>227.1</v>
      </c>
      <c r="L2932">
        <v>227.77</v>
      </c>
      <c r="M2932">
        <v>230.4</v>
      </c>
      <c r="N2932">
        <v>100.85</v>
      </c>
      <c r="O2932">
        <v>22017028</v>
      </c>
      <c r="P2932">
        <v>5014921123.8500004</v>
      </c>
      <c r="Q2932">
        <v>98096</v>
      </c>
    </row>
    <row r="2933" spans="1:17" x14ac:dyDescent="0.3">
      <c r="A2933" t="s">
        <v>1663</v>
      </c>
      <c r="B2933" s="1">
        <v>44978</v>
      </c>
      <c r="C2933" s="1">
        <v>45342</v>
      </c>
      <c r="D2933" s="1">
        <v>45117</v>
      </c>
      <c r="E2933" t="s">
        <v>31</v>
      </c>
      <c r="F2933">
        <v>221.3</v>
      </c>
      <c r="G2933">
        <v>225.45</v>
      </c>
      <c r="H2933">
        <v>217.6</v>
      </c>
      <c r="I2933">
        <v>221.3</v>
      </c>
      <c r="J2933">
        <v>224.2</v>
      </c>
      <c r="K2933">
        <v>224.5</v>
      </c>
      <c r="L2933">
        <v>222.32</v>
      </c>
      <c r="M2933">
        <v>226.65</v>
      </c>
      <c r="N2933">
        <v>100.85</v>
      </c>
      <c r="O2933">
        <v>9469488</v>
      </c>
      <c r="P2933">
        <v>2105211946.4000001</v>
      </c>
      <c r="Q2933">
        <v>66666</v>
      </c>
    </row>
    <row r="2934" spans="1:17" x14ac:dyDescent="0.3">
      <c r="A2934" t="s">
        <v>1663</v>
      </c>
      <c r="B2934" s="1">
        <v>44978</v>
      </c>
      <c r="C2934" s="1">
        <v>45342</v>
      </c>
      <c r="D2934" s="1">
        <v>45114</v>
      </c>
      <c r="E2934" t="s">
        <v>31</v>
      </c>
      <c r="F2934">
        <v>223.5</v>
      </c>
      <c r="G2934">
        <v>224.25</v>
      </c>
      <c r="H2934">
        <v>218.85</v>
      </c>
      <c r="I2934">
        <v>223.65</v>
      </c>
      <c r="J2934">
        <v>221.1</v>
      </c>
      <c r="K2934">
        <v>221.3</v>
      </c>
      <c r="L2934">
        <v>221.49</v>
      </c>
      <c r="M2934">
        <v>226.65</v>
      </c>
      <c r="N2934">
        <v>100.85</v>
      </c>
      <c r="O2934">
        <v>7226033</v>
      </c>
      <c r="P2934">
        <v>1600463635.0999999</v>
      </c>
      <c r="Q2934">
        <v>48421</v>
      </c>
    </row>
    <row r="2935" spans="1:17" x14ac:dyDescent="0.3">
      <c r="A2935" t="s">
        <v>1663</v>
      </c>
      <c r="B2935" s="1">
        <v>44978</v>
      </c>
      <c r="C2935" s="1">
        <v>45342</v>
      </c>
      <c r="D2935" s="1">
        <v>45113</v>
      </c>
      <c r="E2935" t="s">
        <v>31</v>
      </c>
      <c r="F2935">
        <v>223.25</v>
      </c>
      <c r="G2935">
        <v>226.65</v>
      </c>
      <c r="H2935">
        <v>222.15</v>
      </c>
      <c r="I2935">
        <v>223.3</v>
      </c>
      <c r="J2935">
        <v>223.2</v>
      </c>
      <c r="K2935">
        <v>223.65</v>
      </c>
      <c r="L2935">
        <v>224.71</v>
      </c>
      <c r="M2935">
        <v>226.65</v>
      </c>
      <c r="N2935">
        <v>100.85</v>
      </c>
      <c r="O2935">
        <v>7187154</v>
      </c>
      <c r="P2935">
        <v>1615002516.75</v>
      </c>
      <c r="Q2935">
        <v>44367</v>
      </c>
    </row>
    <row r="2936" spans="1:17" x14ac:dyDescent="0.3">
      <c r="A2936" t="s">
        <v>1663</v>
      </c>
      <c r="B2936" s="1">
        <v>44978</v>
      </c>
      <c r="C2936" s="1">
        <v>45342</v>
      </c>
      <c r="D2936" s="1">
        <v>45112</v>
      </c>
      <c r="E2936" t="s">
        <v>31</v>
      </c>
      <c r="F2936">
        <v>222</v>
      </c>
      <c r="G2936">
        <v>225.35</v>
      </c>
      <c r="H2936">
        <v>221.1</v>
      </c>
      <c r="I2936">
        <v>221.25</v>
      </c>
      <c r="J2936">
        <v>223</v>
      </c>
      <c r="K2936">
        <v>223.3</v>
      </c>
      <c r="L2936">
        <v>223.61</v>
      </c>
      <c r="M2936">
        <v>225.35</v>
      </c>
      <c r="N2936">
        <v>100.85</v>
      </c>
      <c r="O2936">
        <v>7708297</v>
      </c>
      <c r="P2936">
        <v>1723629452.4000001</v>
      </c>
      <c r="Q2936">
        <v>45210</v>
      </c>
    </row>
    <row r="2937" spans="1:17" x14ac:dyDescent="0.3">
      <c r="A2937" t="s">
        <v>1663</v>
      </c>
      <c r="B2937" s="1">
        <v>44978</v>
      </c>
      <c r="C2937" s="1">
        <v>45342</v>
      </c>
      <c r="D2937" s="1">
        <v>45111</v>
      </c>
      <c r="E2937" t="s">
        <v>31</v>
      </c>
      <c r="F2937">
        <v>219.85</v>
      </c>
      <c r="G2937">
        <v>223.8</v>
      </c>
      <c r="H2937">
        <v>216.55</v>
      </c>
      <c r="I2937">
        <v>219.75</v>
      </c>
      <c r="J2937">
        <v>220.85</v>
      </c>
      <c r="K2937">
        <v>221.25</v>
      </c>
      <c r="L2937">
        <v>221.16</v>
      </c>
      <c r="M2937">
        <v>223.8</v>
      </c>
      <c r="N2937">
        <v>100.85</v>
      </c>
      <c r="O2937">
        <v>11898079</v>
      </c>
      <c r="P2937">
        <v>2631361664.8499999</v>
      </c>
      <c r="Q2937">
        <v>85518</v>
      </c>
    </row>
    <row r="2938" spans="1:17" x14ac:dyDescent="0.3">
      <c r="A2938" t="s">
        <v>1663</v>
      </c>
      <c r="B2938" s="1">
        <v>44978</v>
      </c>
      <c r="C2938" s="1">
        <v>45342</v>
      </c>
      <c r="D2938" s="1">
        <v>45110</v>
      </c>
      <c r="E2938" t="s">
        <v>31</v>
      </c>
      <c r="F2938">
        <v>216.95</v>
      </c>
      <c r="G2938">
        <v>223.35</v>
      </c>
      <c r="H2938">
        <v>215.5</v>
      </c>
      <c r="I2938">
        <v>215.9</v>
      </c>
      <c r="J2938">
        <v>220.45</v>
      </c>
      <c r="K2938">
        <v>219.75</v>
      </c>
      <c r="L2938">
        <v>220.16</v>
      </c>
      <c r="M2938">
        <v>223.35</v>
      </c>
      <c r="N2938">
        <v>100.85</v>
      </c>
      <c r="O2938">
        <v>10227371</v>
      </c>
      <c r="P2938">
        <v>2251675022.1500001</v>
      </c>
      <c r="Q2938">
        <v>76610</v>
      </c>
    </row>
    <row r="2939" spans="1:17" x14ac:dyDescent="0.3">
      <c r="A2939" t="s">
        <v>1663</v>
      </c>
      <c r="B2939" s="1">
        <v>44978</v>
      </c>
      <c r="C2939" s="1">
        <v>45342</v>
      </c>
      <c r="D2939" s="1">
        <v>45107</v>
      </c>
      <c r="E2939" t="s">
        <v>31</v>
      </c>
      <c r="F2939">
        <v>220</v>
      </c>
      <c r="G2939">
        <v>220.25</v>
      </c>
      <c r="H2939">
        <v>214.3</v>
      </c>
      <c r="I2939">
        <v>217.8</v>
      </c>
      <c r="J2939">
        <v>215.55</v>
      </c>
      <c r="K2939">
        <v>215.9</v>
      </c>
      <c r="L2939">
        <v>216.4</v>
      </c>
      <c r="M2939">
        <v>220.25</v>
      </c>
      <c r="N2939">
        <v>100.85</v>
      </c>
      <c r="O2939">
        <v>13561395</v>
      </c>
      <c r="P2939">
        <v>2934634416.6999998</v>
      </c>
      <c r="Q2939">
        <v>81318</v>
      </c>
    </row>
    <row r="2940" spans="1:17" x14ac:dyDescent="0.3">
      <c r="A2940" t="s">
        <v>1663</v>
      </c>
      <c r="B2940" s="1">
        <v>44978</v>
      </c>
      <c r="C2940" s="1">
        <v>45342</v>
      </c>
      <c r="D2940" s="1">
        <v>45105</v>
      </c>
      <c r="E2940" t="s">
        <v>31</v>
      </c>
      <c r="F2940">
        <v>208.75</v>
      </c>
      <c r="G2940">
        <v>219.3</v>
      </c>
      <c r="H2940">
        <v>208</v>
      </c>
      <c r="I2940">
        <v>207.85</v>
      </c>
      <c r="J2940">
        <v>218.5</v>
      </c>
      <c r="K2940">
        <v>217.8</v>
      </c>
      <c r="L2940">
        <v>214.66</v>
      </c>
      <c r="M2940">
        <v>219.3</v>
      </c>
      <c r="N2940">
        <v>100.85</v>
      </c>
      <c r="O2940">
        <v>25675597</v>
      </c>
      <c r="P2940">
        <v>5511629424.9499998</v>
      </c>
      <c r="Q2940">
        <v>135901</v>
      </c>
    </row>
    <row r="2941" spans="1:17" x14ac:dyDescent="0.3">
      <c r="A2941" t="s">
        <v>1663</v>
      </c>
      <c r="B2941" s="1">
        <v>44978</v>
      </c>
      <c r="C2941" s="1">
        <v>45342</v>
      </c>
      <c r="D2941" s="1">
        <v>45104</v>
      </c>
      <c r="E2941" t="s">
        <v>31</v>
      </c>
      <c r="F2941">
        <v>201.2</v>
      </c>
      <c r="G2941">
        <v>208.95</v>
      </c>
      <c r="H2941">
        <v>200.9</v>
      </c>
      <c r="I2941">
        <v>199.85</v>
      </c>
      <c r="J2941">
        <v>207.8</v>
      </c>
      <c r="K2941">
        <v>207.85</v>
      </c>
      <c r="L2941">
        <v>205.18</v>
      </c>
      <c r="M2941">
        <v>211.9</v>
      </c>
      <c r="N2941">
        <v>100.85</v>
      </c>
      <c r="O2941">
        <v>15237777</v>
      </c>
      <c r="P2941">
        <v>3126419019.5999999</v>
      </c>
      <c r="Q2941">
        <v>76352</v>
      </c>
    </row>
    <row r="2942" spans="1:17" x14ac:dyDescent="0.3">
      <c r="A2942" t="s">
        <v>1663</v>
      </c>
      <c r="B2942" s="1">
        <v>44978</v>
      </c>
      <c r="C2942" s="1">
        <v>45342</v>
      </c>
      <c r="D2942" s="1">
        <v>45103</v>
      </c>
      <c r="E2942" t="s">
        <v>31</v>
      </c>
      <c r="F2942">
        <v>200.25</v>
      </c>
      <c r="G2942">
        <v>203.65</v>
      </c>
      <c r="H2942">
        <v>198.1</v>
      </c>
      <c r="I2942">
        <v>200.15</v>
      </c>
      <c r="J2942">
        <v>200.1</v>
      </c>
      <c r="K2942">
        <v>199.85</v>
      </c>
      <c r="L2942">
        <v>200.07</v>
      </c>
      <c r="M2942">
        <v>211.9</v>
      </c>
      <c r="N2942">
        <v>100.85</v>
      </c>
      <c r="O2942">
        <v>7424746</v>
      </c>
      <c r="P2942">
        <v>1485444589.8</v>
      </c>
      <c r="Q2942">
        <v>44814</v>
      </c>
    </row>
    <row r="2943" spans="1:17" x14ac:dyDescent="0.3">
      <c r="A2943" t="s">
        <v>1663</v>
      </c>
      <c r="B2943" s="1">
        <v>44978</v>
      </c>
      <c r="C2943" s="1">
        <v>45342</v>
      </c>
      <c r="D2943" s="1">
        <v>45100</v>
      </c>
      <c r="E2943" t="s">
        <v>31</v>
      </c>
      <c r="F2943">
        <v>202.95</v>
      </c>
      <c r="G2943">
        <v>204</v>
      </c>
      <c r="H2943">
        <v>198.85</v>
      </c>
      <c r="I2943">
        <v>203.25</v>
      </c>
      <c r="J2943">
        <v>200.1</v>
      </c>
      <c r="K2943">
        <v>200.15</v>
      </c>
      <c r="L2943">
        <v>200.56</v>
      </c>
      <c r="M2943">
        <v>211.9</v>
      </c>
      <c r="N2943">
        <v>97.1</v>
      </c>
      <c r="O2943">
        <v>7258270</v>
      </c>
      <c r="P2943">
        <v>1455697156.95</v>
      </c>
      <c r="Q2943">
        <v>53655</v>
      </c>
    </row>
    <row r="2944" spans="1:17" x14ac:dyDescent="0.3">
      <c r="A2944" t="s">
        <v>1663</v>
      </c>
      <c r="B2944" s="1">
        <v>44978</v>
      </c>
      <c r="C2944" s="1">
        <v>45342</v>
      </c>
      <c r="D2944" s="1">
        <v>45099</v>
      </c>
      <c r="E2944" t="s">
        <v>31</v>
      </c>
      <c r="F2944">
        <v>208.95</v>
      </c>
      <c r="G2944">
        <v>209.4</v>
      </c>
      <c r="H2944">
        <v>201</v>
      </c>
      <c r="I2944">
        <v>208.8</v>
      </c>
      <c r="J2944">
        <v>202.95</v>
      </c>
      <c r="K2944">
        <v>203.25</v>
      </c>
      <c r="L2944">
        <v>204.49</v>
      </c>
      <c r="M2944">
        <v>211.9</v>
      </c>
      <c r="N2944">
        <v>97.1</v>
      </c>
      <c r="O2944">
        <v>9326013</v>
      </c>
      <c r="P2944">
        <v>1907075378.8</v>
      </c>
      <c r="Q2944">
        <v>65033</v>
      </c>
    </row>
    <row r="2945" spans="1:17" x14ac:dyDescent="0.3">
      <c r="A2945" t="s">
        <v>1663</v>
      </c>
      <c r="B2945" s="1">
        <v>44978</v>
      </c>
      <c r="C2945" s="1">
        <v>45342</v>
      </c>
      <c r="D2945" s="1">
        <v>45098</v>
      </c>
      <c r="E2945" t="s">
        <v>31</v>
      </c>
      <c r="F2945">
        <v>204.75</v>
      </c>
      <c r="G2945">
        <v>211.9</v>
      </c>
      <c r="H2945">
        <v>204.2</v>
      </c>
      <c r="I2945">
        <v>203.95</v>
      </c>
      <c r="J2945">
        <v>209.3</v>
      </c>
      <c r="K2945">
        <v>208.8</v>
      </c>
      <c r="L2945">
        <v>208.39</v>
      </c>
      <c r="M2945">
        <v>211.9</v>
      </c>
      <c r="N2945">
        <v>97.1</v>
      </c>
      <c r="O2945">
        <v>16604952</v>
      </c>
      <c r="P2945">
        <v>3460343658.4000001</v>
      </c>
      <c r="Q2945">
        <v>100685</v>
      </c>
    </row>
    <row r="2946" spans="1:17" x14ac:dyDescent="0.3">
      <c r="A2946" t="s">
        <v>1663</v>
      </c>
      <c r="B2946" s="1">
        <v>44978</v>
      </c>
      <c r="C2946" s="1">
        <v>45342</v>
      </c>
      <c r="D2946" s="1">
        <v>45097</v>
      </c>
      <c r="E2946" t="s">
        <v>31</v>
      </c>
      <c r="F2946">
        <v>197.75</v>
      </c>
      <c r="G2946">
        <v>204.5</v>
      </c>
      <c r="H2946">
        <v>196.5</v>
      </c>
      <c r="I2946">
        <v>197.25</v>
      </c>
      <c r="J2946">
        <v>204.3</v>
      </c>
      <c r="K2946">
        <v>203.95</v>
      </c>
      <c r="L2946">
        <v>201.04</v>
      </c>
      <c r="M2946">
        <v>204.5</v>
      </c>
      <c r="N2946">
        <v>97.1</v>
      </c>
      <c r="O2946">
        <v>7781286</v>
      </c>
      <c r="P2946">
        <v>1564360489.3499999</v>
      </c>
      <c r="Q2946">
        <v>57512</v>
      </c>
    </row>
    <row r="2947" spans="1:17" x14ac:dyDescent="0.3">
      <c r="A2947" t="s">
        <v>1663</v>
      </c>
      <c r="B2947" s="1">
        <v>44978</v>
      </c>
      <c r="C2947" s="1">
        <v>45342</v>
      </c>
      <c r="D2947" s="1">
        <v>45096</v>
      </c>
      <c r="E2947" t="s">
        <v>31</v>
      </c>
      <c r="F2947">
        <v>197.1</v>
      </c>
      <c r="G2947">
        <v>199.55</v>
      </c>
      <c r="H2947">
        <v>195.75</v>
      </c>
      <c r="I2947">
        <v>197.1</v>
      </c>
      <c r="J2947">
        <v>197.45</v>
      </c>
      <c r="K2947">
        <v>197.25</v>
      </c>
      <c r="L2947">
        <v>197.66</v>
      </c>
      <c r="M2947">
        <v>204.4</v>
      </c>
      <c r="N2947">
        <v>97.1</v>
      </c>
      <c r="O2947">
        <v>7397549</v>
      </c>
      <c r="P2947">
        <v>1462173718.55</v>
      </c>
      <c r="Q2947">
        <v>43155</v>
      </c>
    </row>
    <row r="2948" spans="1:17" x14ac:dyDescent="0.3">
      <c r="A2948" t="s">
        <v>1663</v>
      </c>
      <c r="B2948" s="1">
        <v>44978</v>
      </c>
      <c r="C2948" s="1">
        <v>45342</v>
      </c>
      <c r="D2948" s="1">
        <v>45093</v>
      </c>
      <c r="E2948" t="s">
        <v>31</v>
      </c>
      <c r="F2948">
        <v>196.85</v>
      </c>
      <c r="G2948">
        <v>198.4</v>
      </c>
      <c r="H2948">
        <v>194.25</v>
      </c>
      <c r="I2948">
        <v>200.9</v>
      </c>
      <c r="J2948">
        <v>197.25</v>
      </c>
      <c r="K2948">
        <v>197.1</v>
      </c>
      <c r="L2948">
        <v>196.55</v>
      </c>
      <c r="M2948">
        <v>204.4</v>
      </c>
      <c r="N2948">
        <v>97.1</v>
      </c>
      <c r="O2948">
        <v>9861048</v>
      </c>
      <c r="P2948">
        <v>1938187714.3499999</v>
      </c>
      <c r="Q2948">
        <v>53944</v>
      </c>
    </row>
    <row r="2949" spans="1:17" x14ac:dyDescent="0.3">
      <c r="A2949" t="s">
        <v>1663</v>
      </c>
      <c r="B2949" s="1">
        <v>44978</v>
      </c>
      <c r="C2949" s="1">
        <v>45342</v>
      </c>
      <c r="D2949" s="1">
        <v>45092</v>
      </c>
      <c r="E2949" t="s">
        <v>31</v>
      </c>
      <c r="F2949">
        <v>200.5</v>
      </c>
      <c r="G2949">
        <v>203.3</v>
      </c>
      <c r="H2949">
        <v>199.3</v>
      </c>
      <c r="I2949">
        <v>201.05</v>
      </c>
      <c r="J2949">
        <v>201.15</v>
      </c>
      <c r="K2949">
        <v>200.9</v>
      </c>
      <c r="L2949">
        <v>201.6</v>
      </c>
      <c r="M2949">
        <v>204.4</v>
      </c>
      <c r="N2949">
        <v>97.1</v>
      </c>
      <c r="O2949">
        <v>8432262</v>
      </c>
      <c r="P2949">
        <v>1699918996.55</v>
      </c>
      <c r="Q2949">
        <v>50940</v>
      </c>
    </row>
    <row r="2950" spans="1:17" x14ac:dyDescent="0.3">
      <c r="A2950" t="s">
        <v>1663</v>
      </c>
      <c r="B2950" s="1">
        <v>44978</v>
      </c>
      <c r="C2950" s="1">
        <v>45342</v>
      </c>
      <c r="D2950" s="1">
        <v>45091</v>
      </c>
      <c r="E2950" t="s">
        <v>31</v>
      </c>
      <c r="F2950">
        <v>204.4</v>
      </c>
      <c r="G2950">
        <v>204.4</v>
      </c>
      <c r="H2950">
        <v>199.75</v>
      </c>
      <c r="I2950">
        <v>203.05</v>
      </c>
      <c r="J2950">
        <v>200.9</v>
      </c>
      <c r="K2950">
        <v>201.05</v>
      </c>
      <c r="L2950">
        <v>201.49</v>
      </c>
      <c r="M2950">
        <v>204.4</v>
      </c>
      <c r="N2950">
        <v>97.1</v>
      </c>
      <c r="O2950">
        <v>10438154</v>
      </c>
      <c r="P2950">
        <v>2103134282.5999999</v>
      </c>
      <c r="Q2950">
        <v>58749</v>
      </c>
    </row>
    <row r="2951" spans="1:17" x14ac:dyDescent="0.3">
      <c r="A2951" t="s">
        <v>1663</v>
      </c>
      <c r="B2951" s="1">
        <v>44978</v>
      </c>
      <c r="C2951" s="1">
        <v>45342</v>
      </c>
      <c r="D2951" s="1">
        <v>45090</v>
      </c>
      <c r="E2951" t="s">
        <v>31</v>
      </c>
      <c r="F2951">
        <v>202.55</v>
      </c>
      <c r="G2951">
        <v>204.15</v>
      </c>
      <c r="H2951">
        <v>198</v>
      </c>
      <c r="I2951">
        <v>202.15</v>
      </c>
      <c r="J2951">
        <v>203.15</v>
      </c>
      <c r="K2951">
        <v>203.05</v>
      </c>
      <c r="L2951">
        <v>201.66</v>
      </c>
      <c r="M2951">
        <v>204.15</v>
      </c>
      <c r="N2951">
        <v>97.1</v>
      </c>
      <c r="O2951">
        <v>11349466</v>
      </c>
      <c r="P2951">
        <v>2288725968.4000001</v>
      </c>
      <c r="Q2951">
        <v>71870</v>
      </c>
    </row>
    <row r="2952" spans="1:17" x14ac:dyDescent="0.3">
      <c r="A2952" t="s">
        <v>1663</v>
      </c>
      <c r="B2952" s="1">
        <v>44978</v>
      </c>
      <c r="C2952" s="1">
        <v>45342</v>
      </c>
      <c r="D2952" s="1">
        <v>45089</v>
      </c>
      <c r="E2952" t="s">
        <v>31</v>
      </c>
      <c r="F2952">
        <v>199.45</v>
      </c>
      <c r="G2952">
        <v>203</v>
      </c>
      <c r="H2952">
        <v>198.8</v>
      </c>
      <c r="I2952">
        <v>198.7</v>
      </c>
      <c r="J2952">
        <v>202.3</v>
      </c>
      <c r="K2952">
        <v>202.15</v>
      </c>
      <c r="L2952">
        <v>201.53</v>
      </c>
      <c r="M2952">
        <v>203</v>
      </c>
      <c r="N2952">
        <v>97.1</v>
      </c>
      <c r="O2952">
        <v>6765017</v>
      </c>
      <c r="P2952">
        <v>1363359568.45</v>
      </c>
      <c r="Q2952">
        <v>50162</v>
      </c>
    </row>
    <row r="2953" spans="1:17" x14ac:dyDescent="0.3">
      <c r="A2953" t="s">
        <v>1663</v>
      </c>
      <c r="B2953" s="1">
        <v>44978</v>
      </c>
      <c r="C2953" s="1">
        <v>45342</v>
      </c>
      <c r="D2953" s="1">
        <v>45086</v>
      </c>
      <c r="E2953" t="s">
        <v>31</v>
      </c>
      <c r="F2953">
        <v>198</v>
      </c>
      <c r="G2953">
        <v>199.5</v>
      </c>
      <c r="H2953">
        <v>195.65</v>
      </c>
      <c r="I2953">
        <v>196.85</v>
      </c>
      <c r="J2953">
        <v>198.7</v>
      </c>
      <c r="K2953">
        <v>198.7</v>
      </c>
      <c r="L2953">
        <v>198.19</v>
      </c>
      <c r="M2953">
        <v>199.5</v>
      </c>
      <c r="N2953">
        <v>97.1</v>
      </c>
      <c r="O2953">
        <v>6323263</v>
      </c>
      <c r="P2953">
        <v>1253177048.2</v>
      </c>
      <c r="Q2953">
        <v>48828</v>
      </c>
    </row>
    <row r="2954" spans="1:17" x14ac:dyDescent="0.3">
      <c r="A2954" t="s">
        <v>1663</v>
      </c>
      <c r="B2954" s="1">
        <v>44978</v>
      </c>
      <c r="C2954" s="1">
        <v>45342</v>
      </c>
      <c r="D2954" s="1">
        <v>45085</v>
      </c>
      <c r="E2954" t="s">
        <v>31</v>
      </c>
      <c r="F2954">
        <v>196.2</v>
      </c>
      <c r="G2954">
        <v>199.15</v>
      </c>
      <c r="H2954">
        <v>194.85</v>
      </c>
      <c r="I2954">
        <v>196.45</v>
      </c>
      <c r="J2954">
        <v>197.05</v>
      </c>
      <c r="K2954">
        <v>196.85</v>
      </c>
      <c r="L2954">
        <v>197.2</v>
      </c>
      <c r="M2954">
        <v>199.15</v>
      </c>
      <c r="N2954">
        <v>97.1</v>
      </c>
      <c r="O2954">
        <v>8465643</v>
      </c>
      <c r="P2954">
        <v>1669419819.3</v>
      </c>
      <c r="Q2954">
        <v>52376</v>
      </c>
    </row>
    <row r="2955" spans="1:17" x14ac:dyDescent="0.3">
      <c r="A2955" t="s">
        <v>1663</v>
      </c>
      <c r="B2955" s="1">
        <v>44978</v>
      </c>
      <c r="C2955" s="1">
        <v>45342</v>
      </c>
      <c r="D2955" s="1">
        <v>45084</v>
      </c>
      <c r="E2955" t="s">
        <v>31</v>
      </c>
      <c r="F2955">
        <v>195.45</v>
      </c>
      <c r="G2955">
        <v>197.25</v>
      </c>
      <c r="H2955">
        <v>195</v>
      </c>
      <c r="I2955">
        <v>194.5</v>
      </c>
      <c r="J2955">
        <v>196.5</v>
      </c>
      <c r="K2955">
        <v>196.45</v>
      </c>
      <c r="L2955">
        <v>196.31</v>
      </c>
      <c r="M2955">
        <v>197.5</v>
      </c>
      <c r="N2955">
        <v>97.1</v>
      </c>
      <c r="O2955">
        <v>6298160</v>
      </c>
      <c r="P2955">
        <v>1236417445.4000001</v>
      </c>
      <c r="Q2955">
        <v>39207</v>
      </c>
    </row>
    <row r="2956" spans="1:17" x14ac:dyDescent="0.3">
      <c r="A2956" t="s">
        <v>1663</v>
      </c>
      <c r="B2956" s="1">
        <v>44978</v>
      </c>
      <c r="C2956" s="1">
        <v>45342</v>
      </c>
      <c r="D2956" s="1">
        <v>45083</v>
      </c>
      <c r="E2956" t="s">
        <v>31</v>
      </c>
      <c r="F2956">
        <v>194.4</v>
      </c>
      <c r="G2956">
        <v>197.2</v>
      </c>
      <c r="H2956">
        <v>191.65</v>
      </c>
      <c r="I2956">
        <v>193.65</v>
      </c>
      <c r="J2956">
        <v>194.6</v>
      </c>
      <c r="K2956">
        <v>194.5</v>
      </c>
      <c r="L2956">
        <v>194.47</v>
      </c>
      <c r="M2956">
        <v>197.5</v>
      </c>
      <c r="N2956">
        <v>97.1</v>
      </c>
      <c r="O2956">
        <v>10567472</v>
      </c>
      <c r="P2956">
        <v>2055056257.95</v>
      </c>
      <c r="Q2956">
        <v>71915</v>
      </c>
    </row>
    <row r="2957" spans="1:17" x14ac:dyDescent="0.3">
      <c r="A2957" t="s">
        <v>1663</v>
      </c>
      <c r="B2957" s="1">
        <v>44978</v>
      </c>
      <c r="C2957" s="1">
        <v>45342</v>
      </c>
      <c r="D2957" s="1">
        <v>45082</v>
      </c>
      <c r="E2957" t="s">
        <v>31</v>
      </c>
      <c r="F2957">
        <v>191.55</v>
      </c>
      <c r="G2957">
        <v>197.5</v>
      </c>
      <c r="H2957">
        <v>190.45</v>
      </c>
      <c r="I2957">
        <v>190.45</v>
      </c>
      <c r="J2957">
        <v>193.55</v>
      </c>
      <c r="K2957">
        <v>193.65</v>
      </c>
      <c r="L2957">
        <v>194.23</v>
      </c>
      <c r="M2957">
        <v>197.5</v>
      </c>
      <c r="N2957">
        <v>97.1</v>
      </c>
      <c r="O2957">
        <v>15595565</v>
      </c>
      <c r="P2957">
        <v>3029135912.25</v>
      </c>
      <c r="Q2957">
        <v>83460</v>
      </c>
    </row>
    <row r="2958" spans="1:17" x14ac:dyDescent="0.3">
      <c r="A2958" t="s">
        <v>1663</v>
      </c>
      <c r="B2958" s="1">
        <v>44978</v>
      </c>
      <c r="C2958" s="1">
        <v>45342</v>
      </c>
      <c r="D2958" s="1">
        <v>45079</v>
      </c>
      <c r="E2958" t="s">
        <v>31</v>
      </c>
      <c r="F2958">
        <v>184</v>
      </c>
      <c r="G2958">
        <v>191</v>
      </c>
      <c r="H2958">
        <v>183.35</v>
      </c>
      <c r="I2958">
        <v>183.2</v>
      </c>
      <c r="J2958">
        <v>190.1</v>
      </c>
      <c r="K2958">
        <v>190.45</v>
      </c>
      <c r="L2958">
        <v>188.94</v>
      </c>
      <c r="M2958">
        <v>191</v>
      </c>
      <c r="N2958">
        <v>97.1</v>
      </c>
      <c r="O2958">
        <v>19369171</v>
      </c>
      <c r="P2958">
        <v>3659535510.6999998</v>
      </c>
      <c r="Q2958">
        <v>116669</v>
      </c>
    </row>
    <row r="2959" spans="1:17" x14ac:dyDescent="0.3">
      <c r="A2959" t="s">
        <v>1663</v>
      </c>
      <c r="B2959" s="1">
        <v>44978</v>
      </c>
      <c r="C2959" s="1">
        <v>45342</v>
      </c>
      <c r="D2959" s="1">
        <v>45078</v>
      </c>
      <c r="E2959" t="s">
        <v>31</v>
      </c>
      <c r="F2959">
        <v>182</v>
      </c>
      <c r="G2959">
        <v>183.9</v>
      </c>
      <c r="H2959">
        <v>181.8</v>
      </c>
      <c r="I2959">
        <v>182.4</v>
      </c>
      <c r="J2959">
        <v>183.3</v>
      </c>
      <c r="K2959">
        <v>183.2</v>
      </c>
      <c r="L2959">
        <v>183.2</v>
      </c>
      <c r="M2959">
        <v>183.9</v>
      </c>
      <c r="N2959">
        <v>97.1</v>
      </c>
      <c r="O2959">
        <v>6403213</v>
      </c>
      <c r="P2959">
        <v>1173070794.55</v>
      </c>
      <c r="Q2959">
        <v>37074</v>
      </c>
    </row>
    <row r="2960" spans="1:17" x14ac:dyDescent="0.3">
      <c r="A2960" t="s">
        <v>1663</v>
      </c>
      <c r="B2960" s="1">
        <v>44978</v>
      </c>
      <c r="C2960" s="1">
        <v>45342</v>
      </c>
      <c r="D2960" s="1">
        <v>45077</v>
      </c>
      <c r="E2960" t="s">
        <v>31</v>
      </c>
      <c r="F2960">
        <v>180.9</v>
      </c>
      <c r="G2960">
        <v>183.45</v>
      </c>
      <c r="H2960">
        <v>179.55</v>
      </c>
      <c r="I2960">
        <v>181.15</v>
      </c>
      <c r="J2960">
        <v>182.15</v>
      </c>
      <c r="K2960">
        <v>182.4</v>
      </c>
      <c r="L2960">
        <v>181.79</v>
      </c>
      <c r="M2960">
        <v>183.45</v>
      </c>
      <c r="N2960">
        <v>97.1</v>
      </c>
      <c r="O2960">
        <v>11030532</v>
      </c>
      <c r="P2960">
        <v>2005243408.4000001</v>
      </c>
      <c r="Q2960">
        <v>73183</v>
      </c>
    </row>
    <row r="2961" spans="1:17" x14ac:dyDescent="0.3">
      <c r="A2961" t="s">
        <v>1663</v>
      </c>
      <c r="B2961" s="1">
        <v>44978</v>
      </c>
      <c r="C2961" s="1">
        <v>45342</v>
      </c>
      <c r="D2961" s="1">
        <v>45076</v>
      </c>
      <c r="E2961" t="s">
        <v>31</v>
      </c>
      <c r="F2961">
        <v>174.95</v>
      </c>
      <c r="G2961">
        <v>181.65</v>
      </c>
      <c r="H2961">
        <v>173.75</v>
      </c>
      <c r="I2961">
        <v>174.3</v>
      </c>
      <c r="J2961">
        <v>180.9</v>
      </c>
      <c r="K2961">
        <v>181.15</v>
      </c>
      <c r="L2961">
        <v>178.16</v>
      </c>
      <c r="M2961">
        <v>181.65</v>
      </c>
      <c r="N2961">
        <v>97.1</v>
      </c>
      <c r="O2961">
        <v>15495553</v>
      </c>
      <c r="P2961">
        <v>2760748147.1500001</v>
      </c>
      <c r="Q2961">
        <v>59483</v>
      </c>
    </row>
    <row r="2962" spans="1:17" x14ac:dyDescent="0.3">
      <c r="A2962" t="s">
        <v>1663</v>
      </c>
      <c r="B2962" s="1">
        <v>44978</v>
      </c>
      <c r="C2962" s="1">
        <v>45342</v>
      </c>
      <c r="D2962" s="1">
        <v>45075</v>
      </c>
      <c r="E2962" t="s">
        <v>31</v>
      </c>
      <c r="F2962">
        <v>173.8</v>
      </c>
      <c r="G2962">
        <v>177.2</v>
      </c>
      <c r="H2962">
        <v>172.15</v>
      </c>
      <c r="I2962">
        <v>170.45</v>
      </c>
      <c r="J2962">
        <v>174.15</v>
      </c>
      <c r="K2962">
        <v>174.3</v>
      </c>
      <c r="L2962">
        <v>175.09</v>
      </c>
      <c r="M2962">
        <v>177.45</v>
      </c>
      <c r="N2962">
        <v>97.1</v>
      </c>
      <c r="O2962">
        <v>12923369</v>
      </c>
      <c r="P2962">
        <v>2262743778.25</v>
      </c>
      <c r="Q2962">
        <v>101865</v>
      </c>
    </row>
    <row r="2963" spans="1:17" x14ac:dyDescent="0.3">
      <c r="A2963" t="s">
        <v>1663</v>
      </c>
      <c r="B2963" s="1">
        <v>44978</v>
      </c>
      <c r="C2963" s="1">
        <v>45342</v>
      </c>
      <c r="D2963" s="1">
        <v>45072</v>
      </c>
      <c r="E2963" t="s">
        <v>31</v>
      </c>
      <c r="F2963">
        <v>171.8</v>
      </c>
      <c r="G2963">
        <v>173</v>
      </c>
      <c r="H2963">
        <v>168.75</v>
      </c>
      <c r="I2963">
        <v>170.6</v>
      </c>
      <c r="J2963">
        <v>170</v>
      </c>
      <c r="K2963">
        <v>170.45</v>
      </c>
      <c r="L2963">
        <v>170.5</v>
      </c>
      <c r="M2963">
        <v>177.45</v>
      </c>
      <c r="N2963">
        <v>97.1</v>
      </c>
      <c r="O2963">
        <v>3855560</v>
      </c>
      <c r="P2963">
        <v>657359901.64999998</v>
      </c>
      <c r="Q2963">
        <v>23281</v>
      </c>
    </row>
    <row r="2964" spans="1:17" x14ac:dyDescent="0.3">
      <c r="A2964" t="s">
        <v>1663</v>
      </c>
      <c r="B2964" s="1">
        <v>44978</v>
      </c>
      <c r="C2964" s="1">
        <v>45342</v>
      </c>
      <c r="D2964" s="1">
        <v>45071</v>
      </c>
      <c r="E2964" t="s">
        <v>31</v>
      </c>
      <c r="F2964">
        <v>166.45</v>
      </c>
      <c r="G2964">
        <v>171</v>
      </c>
      <c r="H2964">
        <v>166.05</v>
      </c>
      <c r="I2964">
        <v>166.5</v>
      </c>
      <c r="J2964">
        <v>171</v>
      </c>
      <c r="K2964">
        <v>170.6</v>
      </c>
      <c r="L2964">
        <v>169.34</v>
      </c>
      <c r="M2964">
        <v>177.45</v>
      </c>
      <c r="N2964">
        <v>97.1</v>
      </c>
      <c r="O2964">
        <v>9463504</v>
      </c>
      <c r="P2964">
        <v>1602562457.95</v>
      </c>
      <c r="Q2964">
        <v>42882</v>
      </c>
    </row>
    <row r="2965" spans="1:17" x14ac:dyDescent="0.3">
      <c r="A2965" t="s">
        <v>1663</v>
      </c>
      <c r="B2965" s="1">
        <v>44978</v>
      </c>
      <c r="C2965" s="1">
        <v>45342</v>
      </c>
      <c r="D2965" s="1">
        <v>45070</v>
      </c>
      <c r="E2965" t="s">
        <v>31</v>
      </c>
      <c r="F2965">
        <v>165.75</v>
      </c>
      <c r="G2965">
        <v>166.9</v>
      </c>
      <c r="H2965">
        <v>164.7</v>
      </c>
      <c r="I2965">
        <v>165.75</v>
      </c>
      <c r="J2965">
        <v>166.65</v>
      </c>
      <c r="K2965">
        <v>166.5</v>
      </c>
      <c r="L2965">
        <v>166.22</v>
      </c>
      <c r="M2965">
        <v>177.45</v>
      </c>
      <c r="N2965">
        <v>97.1</v>
      </c>
      <c r="O2965">
        <v>4279187</v>
      </c>
      <c r="P2965">
        <v>711277871.25</v>
      </c>
      <c r="Q2965">
        <v>30353</v>
      </c>
    </row>
    <row r="2966" spans="1:17" x14ac:dyDescent="0.3">
      <c r="A2966" t="s">
        <v>1663</v>
      </c>
      <c r="B2966" s="1">
        <v>44978</v>
      </c>
      <c r="C2966" s="1">
        <v>45342</v>
      </c>
      <c r="D2966" s="1">
        <v>45069</v>
      </c>
      <c r="E2966" t="s">
        <v>31</v>
      </c>
      <c r="F2966">
        <v>166.7</v>
      </c>
      <c r="G2966">
        <v>167.7</v>
      </c>
      <c r="H2966">
        <v>165.3</v>
      </c>
      <c r="I2966">
        <v>166.3</v>
      </c>
      <c r="J2966">
        <v>165.55</v>
      </c>
      <c r="K2966">
        <v>165.75</v>
      </c>
      <c r="L2966">
        <v>166.44</v>
      </c>
      <c r="M2966">
        <v>177.45</v>
      </c>
      <c r="N2966">
        <v>97.1</v>
      </c>
      <c r="O2966">
        <v>6000329</v>
      </c>
      <c r="P2966">
        <v>998683061.5</v>
      </c>
      <c r="Q2966">
        <v>48092</v>
      </c>
    </row>
    <row r="2967" spans="1:17" x14ac:dyDescent="0.3">
      <c r="A2967" t="s">
        <v>1663</v>
      </c>
      <c r="B2967" s="1">
        <v>44978</v>
      </c>
      <c r="C2967" s="1">
        <v>45342</v>
      </c>
      <c r="D2967" s="1">
        <v>45068</v>
      </c>
      <c r="E2967" t="s">
        <v>31</v>
      </c>
      <c r="F2967">
        <v>165.65</v>
      </c>
      <c r="G2967">
        <v>166.95</v>
      </c>
      <c r="H2967">
        <v>164.1</v>
      </c>
      <c r="I2967">
        <v>165.65</v>
      </c>
      <c r="J2967">
        <v>166.7</v>
      </c>
      <c r="K2967">
        <v>166.3</v>
      </c>
      <c r="L2967">
        <v>165.27</v>
      </c>
      <c r="M2967">
        <v>177.45</v>
      </c>
      <c r="N2967">
        <v>97.1</v>
      </c>
      <c r="O2967">
        <v>6642266</v>
      </c>
      <c r="P2967">
        <v>1097734499.1500001</v>
      </c>
      <c r="Q2967">
        <v>42929</v>
      </c>
    </row>
    <row r="2968" spans="1:17" x14ac:dyDescent="0.3">
      <c r="A2968" t="s">
        <v>1663</v>
      </c>
      <c r="B2968" s="1">
        <v>44978</v>
      </c>
      <c r="C2968" s="1">
        <v>45342</v>
      </c>
      <c r="D2968" s="1">
        <v>45065</v>
      </c>
      <c r="E2968" t="s">
        <v>31</v>
      </c>
      <c r="F2968">
        <v>165</v>
      </c>
      <c r="G2968">
        <v>166.55</v>
      </c>
      <c r="H2968">
        <v>163.30000000000001</v>
      </c>
      <c r="I2968">
        <v>164.85</v>
      </c>
      <c r="J2968">
        <v>165.45</v>
      </c>
      <c r="K2968">
        <v>165.65</v>
      </c>
      <c r="L2968">
        <v>165.28</v>
      </c>
      <c r="M2968">
        <v>177.45</v>
      </c>
      <c r="N2968">
        <v>97.1</v>
      </c>
      <c r="O2968">
        <v>6348109</v>
      </c>
      <c r="P2968">
        <v>1049218751.5</v>
      </c>
      <c r="Q2968">
        <v>36308</v>
      </c>
    </row>
    <row r="2969" spans="1:17" x14ac:dyDescent="0.3">
      <c r="A2969" t="s">
        <v>1663</v>
      </c>
      <c r="B2969" s="1">
        <v>44978</v>
      </c>
      <c r="C2969" s="1">
        <v>45342</v>
      </c>
      <c r="D2969" s="1">
        <v>45064</v>
      </c>
      <c r="E2969" t="s">
        <v>31</v>
      </c>
      <c r="F2969">
        <v>165.65</v>
      </c>
      <c r="G2969">
        <v>168.6</v>
      </c>
      <c r="H2969">
        <v>164.15</v>
      </c>
      <c r="I2969">
        <v>164.35</v>
      </c>
      <c r="J2969">
        <v>164.95</v>
      </c>
      <c r="K2969">
        <v>164.85</v>
      </c>
      <c r="L2969">
        <v>166.68</v>
      </c>
      <c r="M2969">
        <v>177.45</v>
      </c>
      <c r="N2969">
        <v>97.1</v>
      </c>
      <c r="O2969">
        <v>9509302</v>
      </c>
      <c r="P2969">
        <v>1584971448.5999999</v>
      </c>
      <c r="Q2969">
        <v>59657</v>
      </c>
    </row>
    <row r="2970" spans="1:17" x14ac:dyDescent="0.3">
      <c r="A2970" t="s">
        <v>1663</v>
      </c>
      <c r="B2970" s="1">
        <v>44978</v>
      </c>
      <c r="C2970" s="1">
        <v>45342</v>
      </c>
      <c r="D2970" s="1">
        <v>45063</v>
      </c>
      <c r="E2970" t="s">
        <v>31</v>
      </c>
      <c r="F2970">
        <v>168</v>
      </c>
      <c r="G2970">
        <v>168.8</v>
      </c>
      <c r="H2970">
        <v>163</v>
      </c>
      <c r="I2970">
        <v>167.3</v>
      </c>
      <c r="J2970">
        <v>164.8</v>
      </c>
      <c r="K2970">
        <v>164.35</v>
      </c>
      <c r="L2970">
        <v>165.17</v>
      </c>
      <c r="M2970">
        <v>177.45</v>
      </c>
      <c r="N2970">
        <v>97.1</v>
      </c>
      <c r="O2970">
        <v>11594204</v>
      </c>
      <c r="P2970">
        <v>1915032759.25</v>
      </c>
      <c r="Q2970">
        <v>49798</v>
      </c>
    </row>
    <row r="2971" spans="1:17" x14ac:dyDescent="0.3">
      <c r="A2971" t="s">
        <v>1663</v>
      </c>
      <c r="B2971" s="1">
        <v>44978</v>
      </c>
      <c r="C2971" s="1">
        <v>45342</v>
      </c>
      <c r="D2971" s="1">
        <v>45062</v>
      </c>
      <c r="E2971" t="s">
        <v>31</v>
      </c>
      <c r="F2971">
        <v>172.2</v>
      </c>
      <c r="G2971">
        <v>174.35</v>
      </c>
      <c r="H2971">
        <v>166.65</v>
      </c>
      <c r="I2971">
        <v>171.15</v>
      </c>
      <c r="J2971">
        <v>167.7</v>
      </c>
      <c r="K2971">
        <v>167.3</v>
      </c>
      <c r="L2971">
        <v>170.21</v>
      </c>
      <c r="M2971">
        <v>177.45</v>
      </c>
      <c r="N2971">
        <v>97.1</v>
      </c>
      <c r="O2971">
        <v>18604245</v>
      </c>
      <c r="P2971">
        <v>3166618259.8499999</v>
      </c>
      <c r="Q2971">
        <v>69966</v>
      </c>
    </row>
    <row r="2972" spans="1:17" x14ac:dyDescent="0.3">
      <c r="A2972" t="s">
        <v>1663</v>
      </c>
      <c r="B2972" s="1">
        <v>44978</v>
      </c>
      <c r="C2972" s="1">
        <v>45342</v>
      </c>
      <c r="D2972" s="1">
        <v>45061</v>
      </c>
      <c r="E2972" t="s">
        <v>31</v>
      </c>
      <c r="F2972">
        <v>165.25</v>
      </c>
      <c r="G2972">
        <v>172</v>
      </c>
      <c r="H2972">
        <v>164.3</v>
      </c>
      <c r="I2972">
        <v>164.65</v>
      </c>
      <c r="J2972">
        <v>171</v>
      </c>
      <c r="K2972">
        <v>171.15</v>
      </c>
      <c r="L2972">
        <v>168.9</v>
      </c>
      <c r="M2972">
        <v>177.45</v>
      </c>
      <c r="N2972">
        <v>97.1</v>
      </c>
      <c r="O2972">
        <v>12142121</v>
      </c>
      <c r="P2972">
        <v>2050758456.95</v>
      </c>
      <c r="Q2972">
        <v>60093</v>
      </c>
    </row>
    <row r="2973" spans="1:17" x14ac:dyDescent="0.3">
      <c r="A2973" t="s">
        <v>1663</v>
      </c>
      <c r="B2973" s="1">
        <v>44978</v>
      </c>
      <c r="C2973" s="1">
        <v>45342</v>
      </c>
      <c r="D2973" s="1">
        <v>45058</v>
      </c>
      <c r="E2973" t="s">
        <v>31</v>
      </c>
      <c r="F2973">
        <v>162.15</v>
      </c>
      <c r="G2973">
        <v>165.2</v>
      </c>
      <c r="H2973">
        <v>158.65</v>
      </c>
      <c r="I2973">
        <v>164.6</v>
      </c>
      <c r="J2973">
        <v>164.85</v>
      </c>
      <c r="K2973">
        <v>164.65</v>
      </c>
      <c r="L2973">
        <v>162.66</v>
      </c>
      <c r="M2973">
        <v>177.45</v>
      </c>
      <c r="N2973">
        <v>97.1</v>
      </c>
      <c r="O2973">
        <v>22450063</v>
      </c>
      <c r="P2973">
        <v>3651747704.5500002</v>
      </c>
      <c r="Q2973">
        <v>97046</v>
      </c>
    </row>
    <row r="2974" spans="1:17" x14ac:dyDescent="0.3">
      <c r="A2974" t="s">
        <v>1663</v>
      </c>
      <c r="B2974" s="1">
        <v>44978</v>
      </c>
      <c r="C2974" s="1">
        <v>45342</v>
      </c>
      <c r="D2974" s="1">
        <v>45057</v>
      </c>
      <c r="E2974" t="s">
        <v>31</v>
      </c>
      <c r="F2974">
        <v>166</v>
      </c>
      <c r="G2974">
        <v>168.6</v>
      </c>
      <c r="H2974">
        <v>163.65</v>
      </c>
      <c r="I2974">
        <v>165.3</v>
      </c>
      <c r="J2974">
        <v>164.45</v>
      </c>
      <c r="K2974">
        <v>164.6</v>
      </c>
      <c r="L2974">
        <v>165.98</v>
      </c>
      <c r="M2974">
        <v>177.45</v>
      </c>
      <c r="N2974">
        <v>97.1</v>
      </c>
      <c r="O2974">
        <v>9679853</v>
      </c>
      <c r="P2974">
        <v>1606659733.1500001</v>
      </c>
      <c r="Q2974">
        <v>73385</v>
      </c>
    </row>
    <row r="2975" spans="1:17" x14ac:dyDescent="0.3">
      <c r="A2975" t="s">
        <v>1663</v>
      </c>
      <c r="B2975" s="1">
        <v>44978</v>
      </c>
      <c r="C2975" s="1">
        <v>45342</v>
      </c>
      <c r="D2975" s="1">
        <v>45056</v>
      </c>
      <c r="E2975" t="s">
        <v>31</v>
      </c>
      <c r="F2975">
        <v>167.75</v>
      </c>
      <c r="G2975">
        <v>167.95</v>
      </c>
      <c r="H2975">
        <v>164.25</v>
      </c>
      <c r="I2975">
        <v>166.5</v>
      </c>
      <c r="J2975">
        <v>165.7</v>
      </c>
      <c r="K2975">
        <v>165.3</v>
      </c>
      <c r="L2975">
        <v>165.32</v>
      </c>
      <c r="M2975">
        <v>177.45</v>
      </c>
      <c r="N2975">
        <v>97.1</v>
      </c>
      <c r="O2975">
        <v>9484903</v>
      </c>
      <c r="P2975">
        <v>1568076381.8</v>
      </c>
      <c r="Q2975">
        <v>46410</v>
      </c>
    </row>
    <row r="2976" spans="1:17" x14ac:dyDescent="0.3">
      <c r="A2976" t="s">
        <v>1663</v>
      </c>
      <c r="B2976" s="1">
        <v>44978</v>
      </c>
      <c r="C2976" s="1">
        <v>45342</v>
      </c>
      <c r="D2976" s="1">
        <v>45055</v>
      </c>
      <c r="E2976" t="s">
        <v>31</v>
      </c>
      <c r="F2976">
        <v>171.4</v>
      </c>
      <c r="G2976">
        <v>172.45</v>
      </c>
      <c r="H2976">
        <v>166.2</v>
      </c>
      <c r="I2976">
        <v>170.75</v>
      </c>
      <c r="J2976">
        <v>166.4</v>
      </c>
      <c r="K2976">
        <v>166.5</v>
      </c>
      <c r="L2976">
        <v>168.22</v>
      </c>
      <c r="M2976">
        <v>177.45</v>
      </c>
      <c r="N2976">
        <v>97.1</v>
      </c>
      <c r="O2976">
        <v>9199634</v>
      </c>
      <c r="P2976">
        <v>1547536419.5</v>
      </c>
      <c r="Q2976">
        <v>51001</v>
      </c>
    </row>
    <row r="2977" spans="1:17" x14ac:dyDescent="0.3">
      <c r="A2977" t="s">
        <v>1663</v>
      </c>
      <c r="B2977" s="1">
        <v>44978</v>
      </c>
      <c r="C2977" s="1">
        <v>45342</v>
      </c>
      <c r="D2977" s="1">
        <v>45054</v>
      </c>
      <c r="E2977" t="s">
        <v>31</v>
      </c>
      <c r="F2977">
        <v>168.8</v>
      </c>
      <c r="G2977">
        <v>172.95</v>
      </c>
      <c r="H2977">
        <v>168.4</v>
      </c>
      <c r="I2977">
        <v>168.85</v>
      </c>
      <c r="J2977">
        <v>171</v>
      </c>
      <c r="K2977">
        <v>170.75</v>
      </c>
      <c r="L2977">
        <v>171.08</v>
      </c>
      <c r="M2977">
        <v>177.45</v>
      </c>
      <c r="N2977">
        <v>97.1</v>
      </c>
      <c r="O2977">
        <v>5785580</v>
      </c>
      <c r="P2977">
        <v>989774176.54999995</v>
      </c>
      <c r="Q2977">
        <v>36656</v>
      </c>
    </row>
    <row r="2978" spans="1:17" x14ac:dyDescent="0.3">
      <c r="A2978" t="s">
        <v>1663</v>
      </c>
      <c r="B2978" s="1">
        <v>44978</v>
      </c>
      <c r="C2978" s="1">
        <v>45342</v>
      </c>
      <c r="D2978" s="1">
        <v>45051</v>
      </c>
      <c r="E2978" t="s">
        <v>31</v>
      </c>
      <c r="F2978">
        <v>174.4</v>
      </c>
      <c r="G2978">
        <v>176.3</v>
      </c>
      <c r="H2978">
        <v>168.35</v>
      </c>
      <c r="I2978">
        <v>174.4</v>
      </c>
      <c r="J2978">
        <v>168.65</v>
      </c>
      <c r="K2978">
        <v>168.85</v>
      </c>
      <c r="L2978">
        <v>171.97</v>
      </c>
      <c r="M2978">
        <v>177.45</v>
      </c>
      <c r="N2978">
        <v>97.1</v>
      </c>
      <c r="O2978">
        <v>10043579</v>
      </c>
      <c r="P2978">
        <v>1727230358.55</v>
      </c>
      <c r="Q2978">
        <v>94704</v>
      </c>
    </row>
    <row r="2979" spans="1:17" x14ac:dyDescent="0.3">
      <c r="A2979" t="s">
        <v>1663</v>
      </c>
      <c r="B2979" s="1">
        <v>44978</v>
      </c>
      <c r="C2979" s="1">
        <v>45342</v>
      </c>
      <c r="D2979" s="1">
        <v>45050</v>
      </c>
      <c r="E2979" t="s">
        <v>31</v>
      </c>
      <c r="F2979">
        <v>171</v>
      </c>
      <c r="G2979">
        <v>177.45</v>
      </c>
      <c r="H2979">
        <v>170.95</v>
      </c>
      <c r="I2979">
        <v>170.45</v>
      </c>
      <c r="J2979">
        <v>174.55</v>
      </c>
      <c r="K2979">
        <v>174.4</v>
      </c>
      <c r="L2979">
        <v>174.96</v>
      </c>
      <c r="M2979">
        <v>177.45</v>
      </c>
      <c r="N2979">
        <v>97.1</v>
      </c>
      <c r="O2979">
        <v>10382525</v>
      </c>
      <c r="P2979">
        <v>1816508498.55</v>
      </c>
      <c r="Q2979">
        <v>67925</v>
      </c>
    </row>
    <row r="2980" spans="1:17" x14ac:dyDescent="0.3">
      <c r="A2980" t="s">
        <v>1663</v>
      </c>
      <c r="B2980" s="1">
        <v>44978</v>
      </c>
      <c r="C2980" s="1">
        <v>45342</v>
      </c>
      <c r="D2980" s="1">
        <v>45049</v>
      </c>
      <c r="E2980" t="s">
        <v>31</v>
      </c>
      <c r="F2980">
        <v>173.95</v>
      </c>
      <c r="G2980">
        <v>175.25</v>
      </c>
      <c r="H2980">
        <v>170.05</v>
      </c>
      <c r="I2980">
        <v>173.6</v>
      </c>
      <c r="J2980">
        <v>170.5</v>
      </c>
      <c r="K2980">
        <v>170.45</v>
      </c>
      <c r="L2980">
        <v>172.69</v>
      </c>
      <c r="M2980">
        <v>175.35</v>
      </c>
      <c r="N2980">
        <v>97.1</v>
      </c>
      <c r="O2980">
        <v>10413965</v>
      </c>
      <c r="P2980">
        <v>1798395380.95</v>
      </c>
      <c r="Q2980">
        <v>78322</v>
      </c>
    </row>
    <row r="2981" spans="1:17" x14ac:dyDescent="0.3">
      <c r="A2981" t="s">
        <v>1663</v>
      </c>
      <c r="B2981" s="1">
        <v>44978</v>
      </c>
      <c r="C2981" s="1">
        <v>45342</v>
      </c>
      <c r="D2981" s="1">
        <v>45048</v>
      </c>
      <c r="E2981" t="s">
        <v>31</v>
      </c>
      <c r="F2981">
        <v>171.1</v>
      </c>
      <c r="G2981">
        <v>175.35</v>
      </c>
      <c r="H2981">
        <v>169.95</v>
      </c>
      <c r="I2981">
        <v>169.9</v>
      </c>
      <c r="J2981">
        <v>173.6</v>
      </c>
      <c r="K2981">
        <v>173.6</v>
      </c>
      <c r="L2981">
        <v>173.55</v>
      </c>
      <c r="M2981">
        <v>175.35</v>
      </c>
      <c r="N2981">
        <v>97.1</v>
      </c>
      <c r="O2981">
        <v>21543413</v>
      </c>
      <c r="P2981">
        <v>3738819034.9499998</v>
      </c>
      <c r="Q2981">
        <v>140307</v>
      </c>
    </row>
    <row r="2982" spans="1:17" x14ac:dyDescent="0.3">
      <c r="A2982" t="s">
        <v>1663</v>
      </c>
      <c r="B2982" s="1">
        <v>44978</v>
      </c>
      <c r="C2982" s="1">
        <v>45342</v>
      </c>
      <c r="D2982" s="1">
        <v>45044</v>
      </c>
      <c r="E2982" t="s">
        <v>31</v>
      </c>
      <c r="F2982">
        <v>164.95</v>
      </c>
      <c r="G2982">
        <v>170.3</v>
      </c>
      <c r="H2982">
        <v>164.85</v>
      </c>
      <c r="I2982">
        <v>164.85</v>
      </c>
      <c r="J2982">
        <v>170.1</v>
      </c>
      <c r="K2982">
        <v>169.9</v>
      </c>
      <c r="L2982">
        <v>169.02</v>
      </c>
      <c r="M2982">
        <v>170.6</v>
      </c>
      <c r="N2982">
        <v>97.1</v>
      </c>
      <c r="O2982">
        <v>14809357</v>
      </c>
      <c r="P2982">
        <v>2503098514.3499999</v>
      </c>
      <c r="Q2982">
        <v>71023</v>
      </c>
    </row>
    <row r="2983" spans="1:17" x14ac:dyDescent="0.3">
      <c r="A2983" t="s">
        <v>1663</v>
      </c>
      <c r="B2983" s="1">
        <v>44978</v>
      </c>
      <c r="C2983" s="1">
        <v>45342</v>
      </c>
      <c r="D2983" s="1">
        <v>45043</v>
      </c>
      <c r="E2983" t="s">
        <v>31</v>
      </c>
      <c r="F2983">
        <v>165.9</v>
      </c>
      <c r="G2983">
        <v>166.45</v>
      </c>
      <c r="H2983">
        <v>163.30000000000001</v>
      </c>
      <c r="I2983">
        <v>165.35</v>
      </c>
      <c r="J2983">
        <v>164.55</v>
      </c>
      <c r="K2983">
        <v>164.85</v>
      </c>
      <c r="L2983">
        <v>164.66</v>
      </c>
      <c r="M2983">
        <v>170.6</v>
      </c>
      <c r="N2983">
        <v>97.1</v>
      </c>
      <c r="O2983">
        <v>8798861</v>
      </c>
      <c r="P2983">
        <v>1448803305.8499999</v>
      </c>
      <c r="Q2983">
        <v>28134</v>
      </c>
    </row>
    <row r="2984" spans="1:17" x14ac:dyDescent="0.3">
      <c r="A2984" t="s">
        <v>1663</v>
      </c>
      <c r="B2984" s="1">
        <v>44978</v>
      </c>
      <c r="C2984" s="1">
        <v>45342</v>
      </c>
      <c r="D2984" s="1">
        <v>45042</v>
      </c>
      <c r="E2984" t="s">
        <v>31</v>
      </c>
      <c r="F2984">
        <v>162.19999999999999</v>
      </c>
      <c r="G2984">
        <v>165.75</v>
      </c>
      <c r="H2984">
        <v>161.5</v>
      </c>
      <c r="I2984">
        <v>162.19999999999999</v>
      </c>
      <c r="J2984">
        <v>164.9</v>
      </c>
      <c r="K2984">
        <v>165.35</v>
      </c>
      <c r="L2984">
        <v>164.36</v>
      </c>
      <c r="M2984">
        <v>170.6</v>
      </c>
      <c r="N2984">
        <v>97.1</v>
      </c>
      <c r="O2984">
        <v>9213633</v>
      </c>
      <c r="P2984">
        <v>1514347886.0999999</v>
      </c>
      <c r="Q2984">
        <v>55072</v>
      </c>
    </row>
    <row r="2985" spans="1:17" x14ac:dyDescent="0.3">
      <c r="A2985" t="s">
        <v>1663</v>
      </c>
      <c r="B2985" s="1">
        <v>44978</v>
      </c>
      <c r="C2985" s="1">
        <v>45342</v>
      </c>
      <c r="D2985" s="1">
        <v>45041</v>
      </c>
      <c r="E2985" t="s">
        <v>31</v>
      </c>
      <c r="F2985">
        <v>161.5</v>
      </c>
      <c r="G2985">
        <v>164.4</v>
      </c>
      <c r="H2985">
        <v>161.05000000000001</v>
      </c>
      <c r="I2985">
        <v>160.80000000000001</v>
      </c>
      <c r="J2985">
        <v>162.30000000000001</v>
      </c>
      <c r="K2985">
        <v>162.19999999999999</v>
      </c>
      <c r="L2985">
        <v>163.03</v>
      </c>
      <c r="M2985">
        <v>170.6</v>
      </c>
      <c r="N2985">
        <v>97.1</v>
      </c>
      <c r="O2985">
        <v>7118333</v>
      </c>
      <c r="P2985">
        <v>1160497810.95</v>
      </c>
      <c r="Q2985">
        <v>58987</v>
      </c>
    </row>
    <row r="2986" spans="1:17" x14ac:dyDescent="0.3">
      <c r="A2986" t="s">
        <v>1663</v>
      </c>
      <c r="B2986" s="1">
        <v>44978</v>
      </c>
      <c r="C2986" s="1">
        <v>45342</v>
      </c>
      <c r="D2986" s="1">
        <v>45040</v>
      </c>
      <c r="E2986" t="s">
        <v>31</v>
      </c>
      <c r="F2986">
        <v>157</v>
      </c>
      <c r="G2986">
        <v>161.4</v>
      </c>
      <c r="H2986">
        <v>155.80000000000001</v>
      </c>
      <c r="I2986">
        <v>156.69999999999999</v>
      </c>
      <c r="J2986">
        <v>161.19999999999999</v>
      </c>
      <c r="K2986">
        <v>160.80000000000001</v>
      </c>
      <c r="L2986">
        <v>159.22</v>
      </c>
      <c r="M2986">
        <v>170.6</v>
      </c>
      <c r="N2986">
        <v>97.1</v>
      </c>
      <c r="O2986">
        <v>6578957</v>
      </c>
      <c r="P2986">
        <v>1047501669.15</v>
      </c>
      <c r="Q2986">
        <v>37714</v>
      </c>
    </row>
    <row r="2987" spans="1:17" x14ac:dyDescent="0.3">
      <c r="A2987" t="s">
        <v>1663</v>
      </c>
      <c r="B2987" s="1">
        <v>44978</v>
      </c>
      <c r="C2987" s="1">
        <v>45342</v>
      </c>
      <c r="D2987" s="1">
        <v>45037</v>
      </c>
      <c r="E2987" t="s">
        <v>31</v>
      </c>
      <c r="F2987">
        <v>160.19999999999999</v>
      </c>
      <c r="G2987">
        <v>160.25</v>
      </c>
      <c r="H2987">
        <v>156.35</v>
      </c>
      <c r="I2987">
        <v>160</v>
      </c>
      <c r="J2987">
        <v>156.65</v>
      </c>
      <c r="K2987">
        <v>156.69999999999999</v>
      </c>
      <c r="L2987">
        <v>157.46</v>
      </c>
      <c r="M2987">
        <v>170.6</v>
      </c>
      <c r="N2987">
        <v>97.1</v>
      </c>
      <c r="O2987">
        <v>5541581</v>
      </c>
      <c r="P2987">
        <v>872558155.64999998</v>
      </c>
      <c r="Q2987">
        <v>32658</v>
      </c>
    </row>
    <row r="2988" spans="1:17" x14ac:dyDescent="0.3">
      <c r="A2988" t="s">
        <v>1663</v>
      </c>
      <c r="B2988" s="1">
        <v>44978</v>
      </c>
      <c r="C2988" s="1">
        <v>45342</v>
      </c>
      <c r="D2988" s="1">
        <v>45036</v>
      </c>
      <c r="E2988" t="s">
        <v>31</v>
      </c>
      <c r="F2988">
        <v>161.55000000000001</v>
      </c>
      <c r="G2988">
        <v>163</v>
      </c>
      <c r="H2988">
        <v>159.69999999999999</v>
      </c>
      <c r="I2988">
        <v>161.55000000000001</v>
      </c>
      <c r="J2988">
        <v>159.9</v>
      </c>
      <c r="K2988">
        <v>160</v>
      </c>
      <c r="L2988">
        <v>161.02000000000001</v>
      </c>
      <c r="M2988">
        <v>170.6</v>
      </c>
      <c r="N2988">
        <v>97.1</v>
      </c>
      <c r="O2988">
        <v>3885667</v>
      </c>
      <c r="P2988">
        <v>625683460.64999998</v>
      </c>
      <c r="Q2988">
        <v>27629</v>
      </c>
    </row>
    <row r="2989" spans="1:17" x14ac:dyDescent="0.3">
      <c r="A2989" t="s">
        <v>1663</v>
      </c>
      <c r="B2989" s="1">
        <v>44978</v>
      </c>
      <c r="C2989" s="1">
        <v>45342</v>
      </c>
      <c r="D2989" s="1">
        <v>45035</v>
      </c>
      <c r="E2989" t="s">
        <v>31</v>
      </c>
      <c r="F2989">
        <v>161.94999999999999</v>
      </c>
      <c r="G2989">
        <v>164.65</v>
      </c>
      <c r="H2989">
        <v>161</v>
      </c>
      <c r="I2989">
        <v>161.75</v>
      </c>
      <c r="J2989">
        <v>161.6</v>
      </c>
      <c r="K2989">
        <v>161.55000000000001</v>
      </c>
      <c r="L2989">
        <v>162.69999999999999</v>
      </c>
      <c r="M2989">
        <v>170.6</v>
      </c>
      <c r="N2989">
        <v>97.1</v>
      </c>
      <c r="O2989">
        <v>6616433</v>
      </c>
      <c r="P2989">
        <v>1076499060.45</v>
      </c>
      <c r="Q2989">
        <v>46204</v>
      </c>
    </row>
    <row r="2990" spans="1:17" x14ac:dyDescent="0.3">
      <c r="A2990" t="s">
        <v>1663</v>
      </c>
      <c r="B2990" s="1">
        <v>44978</v>
      </c>
      <c r="C2990" s="1">
        <v>45342</v>
      </c>
      <c r="D2990" s="1">
        <v>45034</v>
      </c>
      <c r="E2990" t="s">
        <v>31</v>
      </c>
      <c r="F2990">
        <v>166.4</v>
      </c>
      <c r="G2990">
        <v>168.2</v>
      </c>
      <c r="H2990">
        <v>160.55000000000001</v>
      </c>
      <c r="I2990">
        <v>165.4</v>
      </c>
      <c r="J2990">
        <v>161.5</v>
      </c>
      <c r="K2990">
        <v>161.75</v>
      </c>
      <c r="L2990">
        <v>163.43</v>
      </c>
      <c r="M2990">
        <v>170.6</v>
      </c>
      <c r="N2990">
        <v>97.1</v>
      </c>
      <c r="O2990">
        <v>18948778</v>
      </c>
      <c r="P2990">
        <v>3096732016.5500002</v>
      </c>
      <c r="Q2990">
        <v>78443</v>
      </c>
    </row>
    <row r="2991" spans="1:17" x14ac:dyDescent="0.3">
      <c r="A2991" t="s">
        <v>1663</v>
      </c>
      <c r="B2991" s="1">
        <v>44978</v>
      </c>
      <c r="C2991" s="1">
        <v>45342</v>
      </c>
      <c r="D2991" s="1">
        <v>45033</v>
      </c>
      <c r="E2991" t="s">
        <v>31</v>
      </c>
      <c r="F2991">
        <v>160.69999999999999</v>
      </c>
      <c r="G2991">
        <v>165.9</v>
      </c>
      <c r="H2991">
        <v>159.85</v>
      </c>
      <c r="I2991">
        <v>161.6</v>
      </c>
      <c r="J2991">
        <v>165.5</v>
      </c>
      <c r="K2991">
        <v>165.4</v>
      </c>
      <c r="L2991">
        <v>163.85</v>
      </c>
      <c r="M2991">
        <v>170.6</v>
      </c>
      <c r="N2991">
        <v>97.1</v>
      </c>
      <c r="O2991">
        <v>8993538</v>
      </c>
      <c r="P2991">
        <v>1473602800.45</v>
      </c>
      <c r="Q2991">
        <v>66988</v>
      </c>
    </row>
    <row r="2992" spans="1:17" x14ac:dyDescent="0.3">
      <c r="A2992" t="s">
        <v>1663</v>
      </c>
      <c r="B2992" s="1">
        <v>44978</v>
      </c>
      <c r="C2992" s="1">
        <v>45342</v>
      </c>
      <c r="D2992" s="1">
        <v>45029</v>
      </c>
      <c r="E2992" t="s">
        <v>31</v>
      </c>
      <c r="F2992">
        <v>165</v>
      </c>
      <c r="G2992">
        <v>165.3</v>
      </c>
      <c r="H2992">
        <v>159.4</v>
      </c>
      <c r="I2992">
        <v>165.9</v>
      </c>
      <c r="J2992">
        <v>161.6</v>
      </c>
      <c r="K2992">
        <v>161.6</v>
      </c>
      <c r="L2992">
        <v>161.62</v>
      </c>
      <c r="M2992">
        <v>170.6</v>
      </c>
      <c r="N2992">
        <v>97.1</v>
      </c>
      <c r="O2992">
        <v>9703929</v>
      </c>
      <c r="P2992">
        <v>1568332043.4000001</v>
      </c>
      <c r="Q2992">
        <v>65376</v>
      </c>
    </row>
    <row r="2993" spans="1:17" x14ac:dyDescent="0.3">
      <c r="A2993" t="s">
        <v>1663</v>
      </c>
      <c r="B2993" s="1">
        <v>44978</v>
      </c>
      <c r="C2993" s="1">
        <v>45342</v>
      </c>
      <c r="D2993" s="1">
        <v>45028</v>
      </c>
      <c r="E2993" t="s">
        <v>31</v>
      </c>
      <c r="F2993">
        <v>168.55</v>
      </c>
      <c r="G2993">
        <v>170.1</v>
      </c>
      <c r="H2993">
        <v>165.4</v>
      </c>
      <c r="I2993">
        <v>169.2</v>
      </c>
      <c r="J2993">
        <v>166.05</v>
      </c>
      <c r="K2993">
        <v>165.9</v>
      </c>
      <c r="L2993">
        <v>167.72</v>
      </c>
      <c r="M2993">
        <v>170.6</v>
      </c>
      <c r="N2993">
        <v>97.1</v>
      </c>
      <c r="O2993">
        <v>6863425</v>
      </c>
      <c r="P2993">
        <v>1151101255.5999999</v>
      </c>
      <c r="Q2993">
        <v>41979</v>
      </c>
    </row>
    <row r="2994" spans="1:17" x14ac:dyDescent="0.3">
      <c r="A2994" t="s">
        <v>1663</v>
      </c>
      <c r="B2994" s="1">
        <v>44978</v>
      </c>
      <c r="C2994" s="1">
        <v>45342</v>
      </c>
      <c r="D2994" s="1">
        <v>45027</v>
      </c>
      <c r="E2994" t="s">
        <v>31</v>
      </c>
      <c r="F2994">
        <v>167</v>
      </c>
      <c r="G2994">
        <v>169.5</v>
      </c>
      <c r="H2994">
        <v>165.35</v>
      </c>
      <c r="I2994">
        <v>166.4</v>
      </c>
      <c r="J2994">
        <v>168.9</v>
      </c>
      <c r="K2994">
        <v>169.2</v>
      </c>
      <c r="L2994">
        <v>167.47</v>
      </c>
      <c r="M2994">
        <v>170.6</v>
      </c>
      <c r="N2994">
        <v>97.1</v>
      </c>
      <c r="O2994">
        <v>8313168</v>
      </c>
      <c r="P2994">
        <v>1392193398.4000001</v>
      </c>
      <c r="Q2994">
        <v>59433</v>
      </c>
    </row>
    <row r="2995" spans="1:17" x14ac:dyDescent="0.3">
      <c r="A2995" t="s">
        <v>1663</v>
      </c>
      <c r="B2995" s="1">
        <v>44978</v>
      </c>
      <c r="C2995" s="1">
        <v>45342</v>
      </c>
      <c r="D2995" s="1">
        <v>45026</v>
      </c>
      <c r="E2995" t="s">
        <v>31</v>
      </c>
      <c r="F2995">
        <v>158</v>
      </c>
      <c r="G2995">
        <v>166.85</v>
      </c>
      <c r="H2995">
        <v>156.75</v>
      </c>
      <c r="I2995">
        <v>157.35</v>
      </c>
      <c r="J2995">
        <v>166.65</v>
      </c>
      <c r="K2995">
        <v>166.4</v>
      </c>
      <c r="L2995">
        <v>164.45</v>
      </c>
      <c r="M2995">
        <v>170.6</v>
      </c>
      <c r="N2995">
        <v>97.1</v>
      </c>
      <c r="O2995">
        <v>13377897</v>
      </c>
      <c r="P2995">
        <v>2199978656.3499999</v>
      </c>
      <c r="Q2995">
        <v>87659</v>
      </c>
    </row>
    <row r="2996" spans="1:17" x14ac:dyDescent="0.3">
      <c r="A2996" t="s">
        <v>1663</v>
      </c>
      <c r="B2996" s="1">
        <v>44978</v>
      </c>
      <c r="C2996" s="1">
        <v>45342</v>
      </c>
      <c r="D2996" s="1">
        <v>45022</v>
      </c>
      <c r="E2996" t="s">
        <v>31</v>
      </c>
      <c r="F2996">
        <v>156</v>
      </c>
      <c r="G2996">
        <v>158.1</v>
      </c>
      <c r="H2996">
        <v>153.9</v>
      </c>
      <c r="I2996">
        <v>156.69999999999999</v>
      </c>
      <c r="J2996">
        <v>156.55000000000001</v>
      </c>
      <c r="K2996">
        <v>157.35</v>
      </c>
      <c r="L2996">
        <v>156.69999999999999</v>
      </c>
      <c r="M2996">
        <v>170.6</v>
      </c>
      <c r="N2996">
        <v>97.1</v>
      </c>
      <c r="O2996">
        <v>7883419</v>
      </c>
      <c r="P2996">
        <v>1235348022.3</v>
      </c>
      <c r="Q2996">
        <v>45849</v>
      </c>
    </row>
    <row r="2997" spans="1:17" x14ac:dyDescent="0.3">
      <c r="A2997" t="s">
        <v>1663</v>
      </c>
      <c r="B2997" s="1">
        <v>44978</v>
      </c>
      <c r="C2997" s="1">
        <v>45342</v>
      </c>
      <c r="D2997" s="1">
        <v>45021</v>
      </c>
      <c r="E2997" t="s">
        <v>31</v>
      </c>
      <c r="F2997">
        <v>156</v>
      </c>
      <c r="G2997">
        <v>157.44999999999999</v>
      </c>
      <c r="H2997">
        <v>152.80000000000001</v>
      </c>
      <c r="I2997">
        <v>155.05000000000001</v>
      </c>
      <c r="J2997">
        <v>156.85</v>
      </c>
      <c r="K2997">
        <v>156.69999999999999</v>
      </c>
      <c r="L2997">
        <v>155.69999999999999</v>
      </c>
      <c r="M2997">
        <v>170.6</v>
      </c>
      <c r="N2997">
        <v>97.1</v>
      </c>
      <c r="O2997">
        <v>5064582</v>
      </c>
      <c r="P2997">
        <v>788579933.14999998</v>
      </c>
      <c r="Q2997">
        <v>32173</v>
      </c>
    </row>
    <row r="2998" spans="1:17" x14ac:dyDescent="0.3">
      <c r="A2998" t="s">
        <v>1663</v>
      </c>
      <c r="B2998" s="1">
        <v>44978</v>
      </c>
      <c r="C2998" s="1">
        <v>45342</v>
      </c>
      <c r="D2998" s="1">
        <v>45019</v>
      </c>
      <c r="E2998" t="s">
        <v>31</v>
      </c>
      <c r="F2998">
        <v>152.44999999999999</v>
      </c>
      <c r="G2998">
        <v>156</v>
      </c>
      <c r="H2998">
        <v>151.65</v>
      </c>
      <c r="I2998">
        <v>151.75</v>
      </c>
      <c r="J2998">
        <v>155.25</v>
      </c>
      <c r="K2998">
        <v>155.05000000000001</v>
      </c>
      <c r="L2998">
        <v>154.58000000000001</v>
      </c>
      <c r="M2998">
        <v>170.6</v>
      </c>
      <c r="N2998">
        <v>97.1</v>
      </c>
      <c r="O2998">
        <v>6140663</v>
      </c>
      <c r="P2998">
        <v>949212640.14999998</v>
      </c>
      <c r="Q2998">
        <v>39549</v>
      </c>
    </row>
    <row r="2999" spans="1:17" x14ac:dyDescent="0.3">
      <c r="A2999" t="s">
        <v>1663</v>
      </c>
      <c r="B2999" s="1">
        <v>44978</v>
      </c>
      <c r="C2999" s="1">
        <v>45342</v>
      </c>
      <c r="D2999" s="1">
        <v>45016</v>
      </c>
      <c r="E2999" t="s">
        <v>31</v>
      </c>
      <c r="F2999">
        <v>151.55000000000001</v>
      </c>
      <c r="G2999">
        <v>153.55000000000001</v>
      </c>
      <c r="H2999">
        <v>150.65</v>
      </c>
      <c r="I2999">
        <v>151.15</v>
      </c>
      <c r="J2999">
        <v>152</v>
      </c>
      <c r="K2999">
        <v>151.75</v>
      </c>
      <c r="L2999">
        <v>151.79</v>
      </c>
      <c r="M2999">
        <v>170.6</v>
      </c>
      <c r="N2999">
        <v>97.1</v>
      </c>
      <c r="O2999">
        <v>6181930</v>
      </c>
      <c r="P2999">
        <v>938340809.70000005</v>
      </c>
      <c r="Q2999">
        <v>31239</v>
      </c>
    </row>
    <row r="3000" spans="1:17" x14ac:dyDescent="0.3">
      <c r="A3000" t="s">
        <v>1663</v>
      </c>
      <c r="B3000" s="1">
        <v>44978</v>
      </c>
      <c r="C3000" s="1">
        <v>45342</v>
      </c>
      <c r="D3000" s="1">
        <v>45014</v>
      </c>
      <c r="E3000" t="s">
        <v>31</v>
      </c>
      <c r="F3000">
        <v>146.5</v>
      </c>
      <c r="G3000">
        <v>151.55000000000001</v>
      </c>
      <c r="H3000">
        <v>145.69999999999999</v>
      </c>
      <c r="I3000">
        <v>146.69999999999999</v>
      </c>
      <c r="J3000">
        <v>151.30000000000001</v>
      </c>
      <c r="K3000">
        <v>151.15</v>
      </c>
      <c r="L3000">
        <v>149</v>
      </c>
      <c r="M3000">
        <v>170.6</v>
      </c>
      <c r="N3000">
        <v>97.1</v>
      </c>
      <c r="O3000">
        <v>4503118</v>
      </c>
      <c r="P3000">
        <v>670980664.85000002</v>
      </c>
      <c r="Q3000">
        <v>32387</v>
      </c>
    </row>
    <row r="3001" spans="1:17" x14ac:dyDescent="0.3">
      <c r="A3001" t="s">
        <v>1663</v>
      </c>
      <c r="B3001" s="1">
        <v>44978</v>
      </c>
      <c r="C3001" s="1">
        <v>45342</v>
      </c>
      <c r="D3001" s="1">
        <v>45013</v>
      </c>
      <c r="E3001" t="s">
        <v>31</v>
      </c>
      <c r="F3001">
        <v>149</v>
      </c>
      <c r="G3001">
        <v>150</v>
      </c>
      <c r="H3001">
        <v>145.4</v>
      </c>
      <c r="I3001">
        <v>148.9</v>
      </c>
      <c r="J3001">
        <v>146.85</v>
      </c>
      <c r="K3001">
        <v>146.69999999999999</v>
      </c>
      <c r="L3001">
        <v>147.07</v>
      </c>
      <c r="M3001">
        <v>170.6</v>
      </c>
      <c r="N3001">
        <v>97.1</v>
      </c>
      <c r="O3001">
        <v>3812086</v>
      </c>
      <c r="P3001">
        <v>560660732.04999995</v>
      </c>
      <c r="Q3001">
        <v>26725</v>
      </c>
    </row>
    <row r="3002" spans="1:17" x14ac:dyDescent="0.3">
      <c r="A3002" t="s">
        <v>1663</v>
      </c>
      <c r="B3002" s="1">
        <v>44978</v>
      </c>
      <c r="C3002" s="1">
        <v>45342</v>
      </c>
      <c r="D3002" s="1">
        <v>45012</v>
      </c>
      <c r="E3002" t="s">
        <v>31</v>
      </c>
      <c r="F3002">
        <v>146.5</v>
      </c>
      <c r="G3002">
        <v>150.30000000000001</v>
      </c>
      <c r="H3002">
        <v>146.19999999999999</v>
      </c>
      <c r="I3002">
        <v>148.15</v>
      </c>
      <c r="J3002">
        <v>149</v>
      </c>
      <c r="K3002">
        <v>148.9</v>
      </c>
      <c r="L3002">
        <v>148.57</v>
      </c>
      <c r="M3002">
        <v>170.6</v>
      </c>
      <c r="N3002">
        <v>97.1</v>
      </c>
      <c r="O3002">
        <v>7189295</v>
      </c>
      <c r="P3002">
        <v>1068134157.8</v>
      </c>
      <c r="Q3002">
        <v>35552</v>
      </c>
    </row>
    <row r="3003" spans="1:17" x14ac:dyDescent="0.3">
      <c r="A3003" t="s">
        <v>1663</v>
      </c>
      <c r="B3003" s="1">
        <v>44978</v>
      </c>
      <c r="C3003" s="1">
        <v>45342</v>
      </c>
      <c r="D3003" s="1">
        <v>45009</v>
      </c>
      <c r="E3003" t="s">
        <v>31</v>
      </c>
      <c r="F3003">
        <v>151</v>
      </c>
      <c r="G3003">
        <v>152.1</v>
      </c>
      <c r="H3003">
        <v>147.30000000000001</v>
      </c>
      <c r="I3003">
        <v>152.35</v>
      </c>
      <c r="J3003">
        <v>147.94999999999999</v>
      </c>
      <c r="K3003">
        <v>148.15</v>
      </c>
      <c r="L3003">
        <v>150.05000000000001</v>
      </c>
      <c r="M3003">
        <v>170.6</v>
      </c>
      <c r="N3003">
        <v>97.1</v>
      </c>
      <c r="O3003">
        <v>4656997</v>
      </c>
      <c r="P3003">
        <v>698780932.39999998</v>
      </c>
      <c r="Q3003">
        <v>31689</v>
      </c>
    </row>
    <row r="3004" spans="1:17" x14ac:dyDescent="0.3">
      <c r="A3004" t="s">
        <v>1663</v>
      </c>
      <c r="B3004" s="1">
        <v>44978</v>
      </c>
      <c r="C3004" s="1">
        <v>45342</v>
      </c>
      <c r="D3004" s="1">
        <v>45008</v>
      </c>
      <c r="E3004" t="s">
        <v>31</v>
      </c>
      <c r="F3004">
        <v>155</v>
      </c>
      <c r="G3004">
        <v>155.19999999999999</v>
      </c>
      <c r="H3004">
        <v>151.55000000000001</v>
      </c>
      <c r="I3004">
        <v>154.1</v>
      </c>
      <c r="J3004">
        <v>152.6</v>
      </c>
      <c r="K3004">
        <v>152.35</v>
      </c>
      <c r="L3004">
        <v>153.22</v>
      </c>
      <c r="M3004">
        <v>170.6</v>
      </c>
      <c r="N3004">
        <v>97.1</v>
      </c>
      <c r="O3004">
        <v>5895246</v>
      </c>
      <c r="P3004">
        <v>903243077.04999995</v>
      </c>
      <c r="Q3004">
        <v>31537</v>
      </c>
    </row>
    <row r="3005" spans="1:17" x14ac:dyDescent="0.3">
      <c r="A3005" t="s">
        <v>1663</v>
      </c>
      <c r="B3005" s="1">
        <v>44978</v>
      </c>
      <c r="C3005" s="1">
        <v>45342</v>
      </c>
      <c r="D3005" s="1">
        <v>45007</v>
      </c>
      <c r="E3005" t="s">
        <v>31</v>
      </c>
      <c r="F3005">
        <v>154.5</v>
      </c>
      <c r="G3005">
        <v>156.35</v>
      </c>
      <c r="H3005">
        <v>153.5</v>
      </c>
      <c r="I3005">
        <v>154.15</v>
      </c>
      <c r="J3005">
        <v>154.25</v>
      </c>
      <c r="K3005">
        <v>154.1</v>
      </c>
      <c r="L3005">
        <v>154.84</v>
      </c>
      <c r="M3005">
        <v>170.6</v>
      </c>
      <c r="N3005">
        <v>97.1</v>
      </c>
      <c r="O3005">
        <v>4406016</v>
      </c>
      <c r="P3005">
        <v>682218927.79999995</v>
      </c>
      <c r="Q3005">
        <v>37672</v>
      </c>
    </row>
    <row r="3006" spans="1:17" x14ac:dyDescent="0.3">
      <c r="A3006" t="s">
        <v>1663</v>
      </c>
      <c r="B3006" s="1">
        <v>44978</v>
      </c>
      <c r="C3006" s="1">
        <v>45342</v>
      </c>
      <c r="D3006" s="1">
        <v>45006</v>
      </c>
      <c r="E3006" t="s">
        <v>31</v>
      </c>
      <c r="F3006">
        <v>152</v>
      </c>
      <c r="G3006">
        <v>154.69999999999999</v>
      </c>
      <c r="H3006">
        <v>149.80000000000001</v>
      </c>
      <c r="I3006">
        <v>150.85</v>
      </c>
      <c r="J3006">
        <v>154.05000000000001</v>
      </c>
      <c r="K3006">
        <v>154.15</v>
      </c>
      <c r="L3006">
        <v>152.57</v>
      </c>
      <c r="M3006">
        <v>170.6</v>
      </c>
      <c r="N3006">
        <v>97.1</v>
      </c>
      <c r="O3006">
        <v>7056148</v>
      </c>
      <c r="P3006">
        <v>1076558008.2</v>
      </c>
      <c r="Q3006">
        <v>39988</v>
      </c>
    </row>
    <row r="3007" spans="1:17" x14ac:dyDescent="0.3">
      <c r="A3007" t="s">
        <v>1663</v>
      </c>
      <c r="B3007" s="1">
        <v>44978</v>
      </c>
      <c r="C3007" s="1">
        <v>45342</v>
      </c>
      <c r="D3007" s="1">
        <v>45005</v>
      </c>
      <c r="E3007" t="s">
        <v>31</v>
      </c>
      <c r="F3007">
        <v>154.1</v>
      </c>
      <c r="G3007">
        <v>155.1</v>
      </c>
      <c r="H3007">
        <v>149.6</v>
      </c>
      <c r="I3007">
        <v>155.9</v>
      </c>
      <c r="J3007">
        <v>151.15</v>
      </c>
      <c r="K3007">
        <v>150.85</v>
      </c>
      <c r="L3007">
        <v>151.59</v>
      </c>
      <c r="M3007">
        <v>170.6</v>
      </c>
      <c r="N3007">
        <v>97.1</v>
      </c>
      <c r="O3007">
        <v>8877659</v>
      </c>
      <c r="P3007">
        <v>1345743155</v>
      </c>
      <c r="Q3007">
        <v>51777</v>
      </c>
    </row>
    <row r="3008" spans="1:17" x14ac:dyDescent="0.3">
      <c r="A3008" t="s">
        <v>1663</v>
      </c>
      <c r="B3008" s="1">
        <v>44978</v>
      </c>
      <c r="C3008" s="1">
        <v>45342</v>
      </c>
      <c r="D3008" s="1">
        <v>45002</v>
      </c>
      <c r="E3008" t="s">
        <v>31</v>
      </c>
      <c r="F3008">
        <v>159.1</v>
      </c>
      <c r="G3008">
        <v>160</v>
      </c>
      <c r="H3008">
        <v>153.05000000000001</v>
      </c>
      <c r="I3008">
        <v>158.15</v>
      </c>
      <c r="J3008">
        <v>156.5</v>
      </c>
      <c r="K3008">
        <v>155.9</v>
      </c>
      <c r="L3008">
        <v>155.35</v>
      </c>
      <c r="M3008">
        <v>170.6</v>
      </c>
      <c r="N3008">
        <v>97.1</v>
      </c>
      <c r="O3008">
        <v>14793445</v>
      </c>
      <c r="P3008">
        <v>2298135237.6999998</v>
      </c>
      <c r="Q3008">
        <v>61104</v>
      </c>
    </row>
    <row r="3009" spans="1:17" x14ac:dyDescent="0.3">
      <c r="A3009" t="s">
        <v>1663</v>
      </c>
      <c r="B3009" s="1">
        <v>44978</v>
      </c>
      <c r="C3009" s="1">
        <v>45342</v>
      </c>
      <c r="D3009" s="1">
        <v>45001</v>
      </c>
      <c r="E3009" t="s">
        <v>31</v>
      </c>
      <c r="F3009">
        <v>160.1</v>
      </c>
      <c r="G3009">
        <v>160.4</v>
      </c>
      <c r="H3009">
        <v>155.1</v>
      </c>
      <c r="I3009">
        <v>160.85</v>
      </c>
      <c r="J3009">
        <v>158.5</v>
      </c>
      <c r="K3009">
        <v>158.15</v>
      </c>
      <c r="L3009">
        <v>157.65</v>
      </c>
      <c r="M3009">
        <v>170.6</v>
      </c>
      <c r="N3009">
        <v>97.1</v>
      </c>
      <c r="O3009">
        <v>8678550</v>
      </c>
      <c r="P3009">
        <v>1368139519.95</v>
      </c>
      <c r="Q3009">
        <v>46851</v>
      </c>
    </row>
    <row r="3010" spans="1:17" x14ac:dyDescent="0.3">
      <c r="A3010" t="s">
        <v>1663</v>
      </c>
      <c r="B3010" s="1">
        <v>44978</v>
      </c>
      <c r="C3010" s="1">
        <v>45342</v>
      </c>
      <c r="D3010" s="1">
        <v>45000</v>
      </c>
      <c r="E3010" t="s">
        <v>31</v>
      </c>
      <c r="F3010">
        <v>162.55000000000001</v>
      </c>
      <c r="G3010">
        <v>164.5</v>
      </c>
      <c r="H3010">
        <v>160.30000000000001</v>
      </c>
      <c r="I3010">
        <v>161.05000000000001</v>
      </c>
      <c r="J3010">
        <v>160.75</v>
      </c>
      <c r="K3010">
        <v>160.85</v>
      </c>
      <c r="L3010">
        <v>162.55000000000001</v>
      </c>
      <c r="M3010">
        <v>170.6</v>
      </c>
      <c r="N3010">
        <v>97.1</v>
      </c>
      <c r="O3010">
        <v>6066749</v>
      </c>
      <c r="P3010">
        <v>986140465.89999998</v>
      </c>
      <c r="Q3010">
        <v>51125</v>
      </c>
    </row>
    <row r="3011" spans="1:17" x14ac:dyDescent="0.3">
      <c r="A3011" t="s">
        <v>1663</v>
      </c>
      <c r="B3011" s="1">
        <v>44978</v>
      </c>
      <c r="C3011" s="1">
        <v>45342</v>
      </c>
      <c r="D3011" s="1">
        <v>44999</v>
      </c>
      <c r="E3011" t="s">
        <v>31</v>
      </c>
      <c r="F3011">
        <v>163.05000000000001</v>
      </c>
      <c r="G3011">
        <v>164.5</v>
      </c>
      <c r="H3011">
        <v>160.6</v>
      </c>
      <c r="I3011">
        <v>163.44999999999999</v>
      </c>
      <c r="J3011">
        <v>161.5</v>
      </c>
      <c r="K3011">
        <v>161.05000000000001</v>
      </c>
      <c r="L3011">
        <v>162.13</v>
      </c>
      <c r="M3011">
        <v>170.6</v>
      </c>
      <c r="N3011">
        <v>97.1</v>
      </c>
      <c r="O3011">
        <v>8334483</v>
      </c>
      <c r="P3011">
        <v>1351307234.95</v>
      </c>
      <c r="Q3011">
        <v>49546</v>
      </c>
    </row>
    <row r="3012" spans="1:17" x14ac:dyDescent="0.3">
      <c r="A3012" t="s">
        <v>1663</v>
      </c>
      <c r="B3012" s="1">
        <v>44978</v>
      </c>
      <c r="C3012" s="1">
        <v>45342</v>
      </c>
      <c r="D3012" s="1">
        <v>44998</v>
      </c>
      <c r="E3012" t="s">
        <v>31</v>
      </c>
      <c r="F3012">
        <v>167.9</v>
      </c>
      <c r="G3012">
        <v>168.25</v>
      </c>
      <c r="H3012">
        <v>162.6</v>
      </c>
      <c r="I3012">
        <v>167.05</v>
      </c>
      <c r="J3012">
        <v>163.5</v>
      </c>
      <c r="K3012">
        <v>163.44999999999999</v>
      </c>
      <c r="L3012">
        <v>165.03</v>
      </c>
      <c r="M3012">
        <v>170.6</v>
      </c>
      <c r="N3012">
        <v>97.1</v>
      </c>
      <c r="O3012">
        <v>7303742</v>
      </c>
      <c r="P3012">
        <v>1205328032.45</v>
      </c>
      <c r="Q3012">
        <v>51865</v>
      </c>
    </row>
    <row r="3013" spans="1:17" x14ac:dyDescent="0.3">
      <c r="A3013" t="s">
        <v>1663</v>
      </c>
      <c r="B3013" s="1">
        <v>44978</v>
      </c>
      <c r="C3013" s="1">
        <v>45342</v>
      </c>
      <c r="D3013" s="1">
        <v>44995</v>
      </c>
      <c r="E3013" t="s">
        <v>31</v>
      </c>
      <c r="F3013">
        <v>167</v>
      </c>
      <c r="G3013">
        <v>168.5</v>
      </c>
      <c r="H3013">
        <v>164.55</v>
      </c>
      <c r="I3013">
        <v>168.15</v>
      </c>
      <c r="J3013">
        <v>167</v>
      </c>
      <c r="K3013">
        <v>167.05</v>
      </c>
      <c r="L3013">
        <v>167.08</v>
      </c>
      <c r="M3013">
        <v>170.6</v>
      </c>
      <c r="N3013">
        <v>97.1</v>
      </c>
      <c r="O3013">
        <v>7983167</v>
      </c>
      <c r="P3013">
        <v>1333812548.75</v>
      </c>
      <c r="Q3013">
        <v>53990</v>
      </c>
    </row>
    <row r="3014" spans="1:17" x14ac:dyDescent="0.3">
      <c r="A3014" t="s">
        <v>1663</v>
      </c>
      <c r="B3014" s="1">
        <v>44978</v>
      </c>
      <c r="C3014" s="1">
        <v>45342</v>
      </c>
      <c r="D3014" s="1">
        <v>44994</v>
      </c>
      <c r="E3014" t="s">
        <v>31</v>
      </c>
      <c r="F3014">
        <v>169.45</v>
      </c>
      <c r="G3014">
        <v>170.6</v>
      </c>
      <c r="H3014">
        <v>166.55</v>
      </c>
      <c r="I3014">
        <v>168.4</v>
      </c>
      <c r="J3014">
        <v>168.3</v>
      </c>
      <c r="K3014">
        <v>168.15</v>
      </c>
      <c r="L3014">
        <v>168.81</v>
      </c>
      <c r="M3014">
        <v>170.6</v>
      </c>
      <c r="N3014">
        <v>97.1</v>
      </c>
      <c r="O3014">
        <v>13023751</v>
      </c>
      <c r="P3014">
        <v>2198523179.1500001</v>
      </c>
      <c r="Q3014">
        <v>77093</v>
      </c>
    </row>
    <row r="3015" spans="1:17" x14ac:dyDescent="0.3">
      <c r="A3015" t="s">
        <v>1663</v>
      </c>
      <c r="B3015" s="1">
        <v>44978</v>
      </c>
      <c r="C3015" s="1">
        <v>45342</v>
      </c>
      <c r="D3015" s="1">
        <v>44993</v>
      </c>
      <c r="E3015" t="s">
        <v>31</v>
      </c>
      <c r="F3015">
        <v>161.25</v>
      </c>
      <c r="G3015">
        <v>169.6</v>
      </c>
      <c r="H3015">
        <v>160.94999999999999</v>
      </c>
      <c r="I3015">
        <v>161.75</v>
      </c>
      <c r="J3015">
        <v>168.25</v>
      </c>
      <c r="K3015">
        <v>168.4</v>
      </c>
      <c r="L3015">
        <v>166.4</v>
      </c>
      <c r="M3015">
        <v>169.6</v>
      </c>
      <c r="N3015">
        <v>97.1</v>
      </c>
      <c r="O3015">
        <v>19715015</v>
      </c>
      <c r="P3015">
        <v>3280533170.0999999</v>
      </c>
      <c r="Q3015">
        <v>109106</v>
      </c>
    </row>
    <row r="3016" spans="1:17" x14ac:dyDescent="0.3">
      <c r="A3016" t="s">
        <v>1663</v>
      </c>
      <c r="B3016" s="1">
        <v>44978</v>
      </c>
      <c r="C3016" s="1">
        <v>45342</v>
      </c>
      <c r="D3016" s="1">
        <v>44991</v>
      </c>
      <c r="E3016" t="s">
        <v>31</v>
      </c>
      <c r="F3016">
        <v>156.25</v>
      </c>
      <c r="G3016">
        <v>162</v>
      </c>
      <c r="H3016">
        <v>155.15</v>
      </c>
      <c r="I3016">
        <v>155.15</v>
      </c>
      <c r="J3016">
        <v>161.9</v>
      </c>
      <c r="K3016">
        <v>161.75</v>
      </c>
      <c r="L3016">
        <v>160.02000000000001</v>
      </c>
      <c r="M3016">
        <v>162</v>
      </c>
      <c r="N3016">
        <v>97.1</v>
      </c>
      <c r="O3016">
        <v>11987085</v>
      </c>
      <c r="P3016">
        <v>1918130733.75</v>
      </c>
      <c r="Q3016">
        <v>64456</v>
      </c>
    </row>
    <row r="3017" spans="1:17" x14ac:dyDescent="0.3">
      <c r="A3017" t="s">
        <v>1663</v>
      </c>
      <c r="B3017" s="1">
        <v>44978</v>
      </c>
      <c r="C3017" s="1">
        <v>45342</v>
      </c>
      <c r="D3017" s="1">
        <v>44988</v>
      </c>
      <c r="E3017" t="s">
        <v>31</v>
      </c>
      <c r="F3017">
        <v>151.15</v>
      </c>
      <c r="G3017">
        <v>155.5</v>
      </c>
      <c r="H3017">
        <v>150.69999999999999</v>
      </c>
      <c r="I3017">
        <v>150.35</v>
      </c>
      <c r="J3017">
        <v>155.19999999999999</v>
      </c>
      <c r="K3017">
        <v>155.15</v>
      </c>
      <c r="L3017">
        <v>154.32</v>
      </c>
      <c r="M3017">
        <v>161.80000000000001</v>
      </c>
      <c r="N3017">
        <v>97.1</v>
      </c>
      <c r="O3017">
        <v>8101353</v>
      </c>
      <c r="P3017">
        <v>1250235020.0999999</v>
      </c>
      <c r="Q3017">
        <v>58834</v>
      </c>
    </row>
    <row r="3018" spans="1:17" x14ac:dyDescent="0.3">
      <c r="A3018" t="s">
        <v>1663</v>
      </c>
      <c r="B3018" s="1">
        <v>44978</v>
      </c>
      <c r="C3018" s="1">
        <v>45342</v>
      </c>
      <c r="D3018" s="1">
        <v>44987</v>
      </c>
      <c r="E3018" t="s">
        <v>31</v>
      </c>
      <c r="F3018">
        <v>149.85</v>
      </c>
      <c r="G3018">
        <v>151.6</v>
      </c>
      <c r="H3018">
        <v>148.5</v>
      </c>
      <c r="I3018">
        <v>149.44999999999999</v>
      </c>
      <c r="J3018">
        <v>149.85</v>
      </c>
      <c r="K3018">
        <v>150.35</v>
      </c>
      <c r="L3018">
        <v>150.33000000000001</v>
      </c>
      <c r="M3018">
        <v>161.80000000000001</v>
      </c>
      <c r="N3018">
        <v>97.1</v>
      </c>
      <c r="O3018">
        <v>4288494</v>
      </c>
      <c r="P3018">
        <v>644686779.64999998</v>
      </c>
      <c r="Q3018">
        <v>25616</v>
      </c>
    </row>
    <row r="3019" spans="1:17" x14ac:dyDescent="0.3">
      <c r="A3019" t="s">
        <v>1663</v>
      </c>
      <c r="B3019" s="1">
        <v>44978</v>
      </c>
      <c r="C3019" s="1">
        <v>45342</v>
      </c>
      <c r="D3019" s="1">
        <v>44986</v>
      </c>
      <c r="E3019" t="s">
        <v>31</v>
      </c>
      <c r="F3019">
        <v>145.65</v>
      </c>
      <c r="G3019">
        <v>150.05000000000001</v>
      </c>
      <c r="H3019">
        <v>144.4</v>
      </c>
      <c r="I3019">
        <v>145.4</v>
      </c>
      <c r="J3019">
        <v>149.5</v>
      </c>
      <c r="K3019">
        <v>149.44999999999999</v>
      </c>
      <c r="L3019">
        <v>147.88999999999999</v>
      </c>
      <c r="M3019">
        <v>161.80000000000001</v>
      </c>
      <c r="N3019">
        <v>97.1</v>
      </c>
      <c r="O3019">
        <v>4562532</v>
      </c>
      <c r="P3019">
        <v>674767018.45000005</v>
      </c>
      <c r="Q3019">
        <v>26166</v>
      </c>
    </row>
    <row r="3020" spans="1:17" x14ac:dyDescent="0.3">
      <c r="A3020" t="s">
        <v>1663</v>
      </c>
      <c r="B3020" s="1">
        <v>44978</v>
      </c>
      <c r="C3020" s="1">
        <v>45342</v>
      </c>
      <c r="D3020" s="1">
        <v>44985</v>
      </c>
      <c r="E3020" t="s">
        <v>31</v>
      </c>
      <c r="F3020">
        <v>143</v>
      </c>
      <c r="G3020">
        <v>146</v>
      </c>
      <c r="H3020">
        <v>142.15</v>
      </c>
      <c r="I3020">
        <v>143.4</v>
      </c>
      <c r="J3020">
        <v>144.80000000000001</v>
      </c>
      <c r="K3020">
        <v>145.4</v>
      </c>
      <c r="L3020">
        <v>144.55000000000001</v>
      </c>
      <c r="M3020">
        <v>161.80000000000001</v>
      </c>
      <c r="N3020">
        <v>97.1</v>
      </c>
      <c r="O3020">
        <v>5613323</v>
      </c>
      <c r="P3020">
        <v>811419312.20000005</v>
      </c>
      <c r="Q3020">
        <v>24376</v>
      </c>
    </row>
    <row r="3021" spans="1:17" x14ac:dyDescent="0.3">
      <c r="A3021" t="s">
        <v>1663</v>
      </c>
      <c r="B3021" s="1">
        <v>44978</v>
      </c>
      <c r="C3021" s="1">
        <v>45342</v>
      </c>
      <c r="D3021" s="1">
        <v>44984</v>
      </c>
      <c r="E3021" t="s">
        <v>31</v>
      </c>
      <c r="F3021">
        <v>144</v>
      </c>
      <c r="G3021">
        <v>145</v>
      </c>
      <c r="H3021">
        <v>139.9</v>
      </c>
      <c r="I3021">
        <v>144.69999999999999</v>
      </c>
      <c r="J3021">
        <v>143.30000000000001</v>
      </c>
      <c r="K3021">
        <v>143.4</v>
      </c>
      <c r="L3021">
        <v>142.41</v>
      </c>
      <c r="M3021">
        <v>161.80000000000001</v>
      </c>
      <c r="N3021">
        <v>97.1</v>
      </c>
      <c r="O3021">
        <v>3682043</v>
      </c>
      <c r="P3021">
        <v>524367812.75</v>
      </c>
      <c r="Q3021">
        <v>21494</v>
      </c>
    </row>
    <row r="3022" spans="1:17" x14ac:dyDescent="0.3">
      <c r="A3022" t="s">
        <v>1663</v>
      </c>
      <c r="B3022" s="1">
        <v>44978</v>
      </c>
      <c r="C3022" s="1">
        <v>45342</v>
      </c>
      <c r="D3022" s="1">
        <v>44981</v>
      </c>
      <c r="E3022" t="s">
        <v>31</v>
      </c>
      <c r="F3022">
        <v>145</v>
      </c>
      <c r="G3022">
        <v>146</v>
      </c>
      <c r="H3022">
        <v>142.85</v>
      </c>
      <c r="I3022">
        <v>147.55000000000001</v>
      </c>
      <c r="J3022">
        <v>145</v>
      </c>
      <c r="K3022">
        <v>144.69999999999999</v>
      </c>
      <c r="L3022">
        <v>144.37</v>
      </c>
      <c r="M3022">
        <v>161.80000000000001</v>
      </c>
      <c r="N3022">
        <v>97.1</v>
      </c>
      <c r="O3022">
        <v>4283544</v>
      </c>
      <c r="P3022">
        <v>618411165.64999998</v>
      </c>
      <c r="Q3022">
        <v>31613</v>
      </c>
    </row>
    <row r="3023" spans="1:17" x14ac:dyDescent="0.3">
      <c r="A3023" t="s">
        <v>1663</v>
      </c>
      <c r="B3023" s="1">
        <v>44978</v>
      </c>
      <c r="C3023" s="1">
        <v>45342</v>
      </c>
      <c r="D3023" s="1">
        <v>44980</v>
      </c>
      <c r="E3023" t="s">
        <v>31</v>
      </c>
      <c r="F3023">
        <v>146.35</v>
      </c>
      <c r="G3023">
        <v>148.6</v>
      </c>
      <c r="H3023">
        <v>145.05000000000001</v>
      </c>
      <c r="I3023">
        <v>146.35</v>
      </c>
      <c r="J3023">
        <v>147.80000000000001</v>
      </c>
      <c r="K3023">
        <v>147.55000000000001</v>
      </c>
      <c r="L3023">
        <v>147.34</v>
      </c>
      <c r="M3023">
        <v>161.80000000000001</v>
      </c>
      <c r="N3023">
        <v>97.1</v>
      </c>
      <c r="O3023">
        <v>4677848</v>
      </c>
      <c r="P3023">
        <v>689234354.89999998</v>
      </c>
      <c r="Q3023">
        <v>38923</v>
      </c>
    </row>
    <row r="3024" spans="1:17" x14ac:dyDescent="0.3">
      <c r="A3024" t="s">
        <v>1663</v>
      </c>
      <c r="B3024" s="1">
        <v>44978</v>
      </c>
      <c r="C3024" s="1">
        <v>45342</v>
      </c>
      <c r="D3024" s="1">
        <v>44979</v>
      </c>
      <c r="E3024" t="s">
        <v>31</v>
      </c>
      <c r="F3024">
        <v>149.15</v>
      </c>
      <c r="G3024">
        <v>149.15</v>
      </c>
      <c r="H3024">
        <v>144.80000000000001</v>
      </c>
      <c r="I3024">
        <v>149.6</v>
      </c>
      <c r="J3024">
        <v>146.35</v>
      </c>
      <c r="K3024">
        <v>146.35</v>
      </c>
      <c r="L3024">
        <v>146.18</v>
      </c>
      <c r="M3024">
        <v>161.80000000000001</v>
      </c>
      <c r="N3024">
        <v>97.1</v>
      </c>
      <c r="O3024">
        <v>5416298</v>
      </c>
      <c r="P3024">
        <v>791754976.04999995</v>
      </c>
      <c r="Q3024">
        <v>30973</v>
      </c>
    </row>
    <row r="3025" spans="1:17" x14ac:dyDescent="0.3">
      <c r="A3025" t="s">
        <v>1663</v>
      </c>
      <c r="B3025" s="1">
        <v>44978</v>
      </c>
      <c r="C3025" s="1">
        <v>45342</v>
      </c>
      <c r="D3025" s="1">
        <v>44978</v>
      </c>
      <c r="E3025" t="s">
        <v>31</v>
      </c>
      <c r="F3025">
        <v>147.5</v>
      </c>
      <c r="G3025">
        <v>151.9</v>
      </c>
      <c r="H3025">
        <v>147</v>
      </c>
      <c r="I3025">
        <v>147.25</v>
      </c>
      <c r="J3025">
        <v>149.80000000000001</v>
      </c>
      <c r="K3025">
        <v>149.6</v>
      </c>
      <c r="L3025">
        <v>149.63</v>
      </c>
      <c r="M3025">
        <v>161.80000000000001</v>
      </c>
      <c r="N3025">
        <v>97.1</v>
      </c>
      <c r="O3025">
        <v>5681867</v>
      </c>
      <c r="P3025">
        <v>850180297.75</v>
      </c>
      <c r="Q3025">
        <v>33383</v>
      </c>
    </row>
    <row r="3026" spans="1:17" x14ac:dyDescent="0.3">
      <c r="A3026" t="s">
        <v>1409</v>
      </c>
      <c r="B3026" s="1">
        <v>44978</v>
      </c>
      <c r="C3026" s="1">
        <v>45342</v>
      </c>
      <c r="D3026" s="1">
        <v>45341</v>
      </c>
      <c r="E3026" t="s">
        <v>31</v>
      </c>
      <c r="F3026">
        <v>4709.95</v>
      </c>
      <c r="G3026">
        <v>4824.8999999999996</v>
      </c>
      <c r="H3026">
        <v>4643.8999999999996</v>
      </c>
      <c r="I3026">
        <v>4670</v>
      </c>
      <c r="J3026">
        <v>4754.7</v>
      </c>
      <c r="K3026">
        <v>4768.6000000000004</v>
      </c>
      <c r="L3026">
        <v>4762.6499999999996</v>
      </c>
      <c r="M3026">
        <v>5733</v>
      </c>
      <c r="N3026">
        <v>2753.9</v>
      </c>
      <c r="O3026">
        <v>1125013</v>
      </c>
      <c r="P3026">
        <v>5358047303.9499998</v>
      </c>
      <c r="Q3026">
        <v>99944</v>
      </c>
    </row>
    <row r="3027" spans="1:17" x14ac:dyDescent="0.3">
      <c r="A3027" t="s">
        <v>1409</v>
      </c>
      <c r="B3027" s="1">
        <v>44978</v>
      </c>
      <c r="C3027" s="1">
        <v>45342</v>
      </c>
      <c r="D3027" s="1">
        <v>45338</v>
      </c>
      <c r="E3027" t="s">
        <v>31</v>
      </c>
      <c r="F3027">
        <v>4650</v>
      </c>
      <c r="G3027">
        <v>4734</v>
      </c>
      <c r="H3027">
        <v>4515.1000000000004</v>
      </c>
      <c r="I3027">
        <v>4564.95</v>
      </c>
      <c r="J3027">
        <v>4658</v>
      </c>
      <c r="K3027">
        <v>4670</v>
      </c>
      <c r="L3027">
        <v>4638.99</v>
      </c>
      <c r="M3027">
        <v>5733</v>
      </c>
      <c r="N3027">
        <v>2753.9</v>
      </c>
      <c r="O3027">
        <v>1956433</v>
      </c>
      <c r="P3027">
        <v>9075875490</v>
      </c>
      <c r="Q3027">
        <v>136639</v>
      </c>
    </row>
    <row r="3028" spans="1:17" x14ac:dyDescent="0.3">
      <c r="A3028" t="s">
        <v>1409</v>
      </c>
      <c r="B3028" s="1">
        <v>44978</v>
      </c>
      <c r="C3028" s="1">
        <v>45342</v>
      </c>
      <c r="D3028" s="1">
        <v>45337</v>
      </c>
      <c r="E3028" t="s">
        <v>31</v>
      </c>
      <c r="F3028">
        <v>4361.3500000000004</v>
      </c>
      <c r="G3028">
        <v>4630</v>
      </c>
      <c r="H3028">
        <v>4340.6499999999996</v>
      </c>
      <c r="I3028">
        <v>4355.45</v>
      </c>
      <c r="J3028">
        <v>4627.95</v>
      </c>
      <c r="K3028">
        <v>4564.95</v>
      </c>
      <c r="L3028">
        <v>4480.13</v>
      </c>
      <c r="M3028">
        <v>5733</v>
      </c>
      <c r="N3028">
        <v>2753.9</v>
      </c>
      <c r="O3028">
        <v>1011374</v>
      </c>
      <c r="P3028">
        <v>4531087433.5500002</v>
      </c>
      <c r="Q3028">
        <v>85971</v>
      </c>
    </row>
    <row r="3029" spans="1:17" x14ac:dyDescent="0.3">
      <c r="A3029" t="s">
        <v>1409</v>
      </c>
      <c r="B3029" s="1">
        <v>44978</v>
      </c>
      <c r="C3029" s="1">
        <v>45342</v>
      </c>
      <c r="D3029" s="1">
        <v>45336</v>
      </c>
      <c r="E3029" t="s">
        <v>31</v>
      </c>
      <c r="F3029">
        <v>4300</v>
      </c>
      <c r="G3029">
        <v>4386.2</v>
      </c>
      <c r="H3029">
        <v>4278</v>
      </c>
      <c r="I3029">
        <v>4330.2</v>
      </c>
      <c r="J3029">
        <v>4362</v>
      </c>
      <c r="K3029">
        <v>4355.45</v>
      </c>
      <c r="L3029">
        <v>4321.76</v>
      </c>
      <c r="M3029">
        <v>5733</v>
      </c>
      <c r="N3029">
        <v>2753.9</v>
      </c>
      <c r="O3029">
        <v>261333</v>
      </c>
      <c r="P3029">
        <v>1129417761.7</v>
      </c>
      <c r="Q3029">
        <v>30791</v>
      </c>
    </row>
    <row r="3030" spans="1:17" x14ac:dyDescent="0.3">
      <c r="A3030" t="s">
        <v>1409</v>
      </c>
      <c r="B3030" s="1">
        <v>44978</v>
      </c>
      <c r="C3030" s="1">
        <v>45342</v>
      </c>
      <c r="D3030" s="1">
        <v>45335</v>
      </c>
      <c r="E3030" t="s">
        <v>31</v>
      </c>
      <c r="F3030">
        <v>4340</v>
      </c>
      <c r="G3030">
        <v>4358.95</v>
      </c>
      <c r="H3030">
        <v>4290</v>
      </c>
      <c r="I3030">
        <v>4345.2</v>
      </c>
      <c r="J3030">
        <v>4324</v>
      </c>
      <c r="K3030">
        <v>4330.2</v>
      </c>
      <c r="L3030">
        <v>4323.2299999999996</v>
      </c>
      <c r="M3030">
        <v>5733</v>
      </c>
      <c r="N3030">
        <v>2753.9</v>
      </c>
      <c r="O3030">
        <v>387834</v>
      </c>
      <c r="P3030">
        <v>1676695937.95</v>
      </c>
      <c r="Q3030">
        <v>36542</v>
      </c>
    </row>
    <row r="3031" spans="1:17" x14ac:dyDescent="0.3">
      <c r="A3031" t="s">
        <v>1409</v>
      </c>
      <c r="B3031" s="1">
        <v>44978</v>
      </c>
      <c r="C3031" s="1">
        <v>45342</v>
      </c>
      <c r="D3031" s="1">
        <v>45334</v>
      </c>
      <c r="E3031" t="s">
        <v>31</v>
      </c>
      <c r="F3031">
        <v>4309</v>
      </c>
      <c r="G3031">
        <v>4365.7</v>
      </c>
      <c r="H3031">
        <v>4286.1499999999996</v>
      </c>
      <c r="I3031">
        <v>4307.3500000000004</v>
      </c>
      <c r="J3031">
        <v>4335</v>
      </c>
      <c r="K3031">
        <v>4345.2</v>
      </c>
      <c r="L3031">
        <v>4326.8900000000003</v>
      </c>
      <c r="M3031">
        <v>5733</v>
      </c>
      <c r="N3031">
        <v>2753.9</v>
      </c>
      <c r="O3031">
        <v>761494</v>
      </c>
      <c r="P3031">
        <v>3294898444.5</v>
      </c>
      <c r="Q3031">
        <v>97944</v>
      </c>
    </row>
    <row r="3032" spans="1:17" x14ac:dyDescent="0.3">
      <c r="A3032" t="s">
        <v>1409</v>
      </c>
      <c r="B3032" s="1">
        <v>44978</v>
      </c>
      <c r="C3032" s="1">
        <v>45342</v>
      </c>
      <c r="D3032" s="1">
        <v>45331</v>
      </c>
      <c r="E3032" t="s">
        <v>31</v>
      </c>
      <c r="F3032">
        <v>4319.6000000000004</v>
      </c>
      <c r="G3032">
        <v>4329.6499999999996</v>
      </c>
      <c r="H3032">
        <v>4250</v>
      </c>
      <c r="I3032">
        <v>4319.6000000000004</v>
      </c>
      <c r="J3032">
        <v>4312.3999999999996</v>
      </c>
      <c r="K3032">
        <v>4307.3500000000004</v>
      </c>
      <c r="L3032">
        <v>4291.92</v>
      </c>
      <c r="M3032">
        <v>5733</v>
      </c>
      <c r="N3032">
        <v>2753.9</v>
      </c>
      <c r="O3032">
        <v>272191</v>
      </c>
      <c r="P3032">
        <v>1168223267.55</v>
      </c>
      <c r="Q3032">
        <v>27896</v>
      </c>
    </row>
    <row r="3033" spans="1:17" x14ac:dyDescent="0.3">
      <c r="A3033" t="s">
        <v>1409</v>
      </c>
      <c r="B3033" s="1">
        <v>44978</v>
      </c>
      <c r="C3033" s="1">
        <v>45342</v>
      </c>
      <c r="D3033" s="1">
        <v>45330</v>
      </c>
      <c r="E3033" t="s">
        <v>31</v>
      </c>
      <c r="F3033">
        <v>4400</v>
      </c>
      <c r="G3033">
        <v>4420.3500000000004</v>
      </c>
      <c r="H3033">
        <v>4297.8500000000004</v>
      </c>
      <c r="I3033">
        <v>4388.1499999999996</v>
      </c>
      <c r="J3033">
        <v>4333</v>
      </c>
      <c r="K3033">
        <v>4319.6000000000004</v>
      </c>
      <c r="L3033">
        <v>4351.0600000000004</v>
      </c>
      <c r="M3033">
        <v>5733</v>
      </c>
      <c r="N3033">
        <v>2753.9</v>
      </c>
      <c r="O3033">
        <v>448325</v>
      </c>
      <c r="P3033">
        <v>1950688835.55</v>
      </c>
      <c r="Q3033">
        <v>39364</v>
      </c>
    </row>
    <row r="3034" spans="1:17" x14ac:dyDescent="0.3">
      <c r="A3034" t="s">
        <v>1409</v>
      </c>
      <c r="B3034" s="1">
        <v>44978</v>
      </c>
      <c r="C3034" s="1">
        <v>45342</v>
      </c>
      <c r="D3034" s="1">
        <v>45329</v>
      </c>
      <c r="E3034" t="s">
        <v>31</v>
      </c>
      <c r="F3034">
        <v>4415</v>
      </c>
      <c r="G3034">
        <v>4425.2</v>
      </c>
      <c r="H3034">
        <v>4362</v>
      </c>
      <c r="I3034">
        <v>4396.1499999999996</v>
      </c>
      <c r="J3034">
        <v>4390</v>
      </c>
      <c r="K3034">
        <v>4388.1499999999996</v>
      </c>
      <c r="L3034">
        <v>4388.5</v>
      </c>
      <c r="M3034">
        <v>5733</v>
      </c>
      <c r="N3034">
        <v>2753.9</v>
      </c>
      <c r="O3034">
        <v>362267</v>
      </c>
      <c r="P3034">
        <v>1589807960.6500001</v>
      </c>
      <c r="Q3034">
        <v>31548</v>
      </c>
    </row>
    <row r="3035" spans="1:17" x14ac:dyDescent="0.3">
      <c r="A3035" t="s">
        <v>1409</v>
      </c>
      <c r="B3035" s="1">
        <v>44978</v>
      </c>
      <c r="C3035" s="1">
        <v>45342</v>
      </c>
      <c r="D3035" s="1">
        <v>45328</v>
      </c>
      <c r="E3035" t="s">
        <v>31</v>
      </c>
      <c r="F3035">
        <v>4399</v>
      </c>
      <c r="G3035">
        <v>4411.95</v>
      </c>
      <c r="H3035">
        <v>4345</v>
      </c>
      <c r="I3035">
        <v>4385.25</v>
      </c>
      <c r="J3035">
        <v>4391.8500000000004</v>
      </c>
      <c r="K3035">
        <v>4396.1499999999996</v>
      </c>
      <c r="L3035">
        <v>4387.76</v>
      </c>
      <c r="M3035">
        <v>5733</v>
      </c>
      <c r="N3035">
        <v>2753.9</v>
      </c>
      <c r="O3035">
        <v>400247</v>
      </c>
      <c r="P3035">
        <v>1756186205.0999999</v>
      </c>
      <c r="Q3035">
        <v>38439</v>
      </c>
    </row>
    <row r="3036" spans="1:17" x14ac:dyDescent="0.3">
      <c r="A3036" t="s">
        <v>1409</v>
      </c>
      <c r="B3036" s="1">
        <v>44978</v>
      </c>
      <c r="C3036" s="1">
        <v>45342</v>
      </c>
      <c r="D3036" s="1">
        <v>45327</v>
      </c>
      <c r="E3036" t="s">
        <v>31</v>
      </c>
      <c r="F3036">
        <v>4370</v>
      </c>
      <c r="G3036">
        <v>4430</v>
      </c>
      <c r="H3036">
        <v>4346.1000000000004</v>
      </c>
      <c r="I3036">
        <v>4383.7</v>
      </c>
      <c r="J3036">
        <v>4384</v>
      </c>
      <c r="K3036">
        <v>4385.25</v>
      </c>
      <c r="L3036">
        <v>4388.9399999999996</v>
      </c>
      <c r="M3036">
        <v>5733</v>
      </c>
      <c r="N3036">
        <v>2753.9</v>
      </c>
      <c r="O3036">
        <v>542583</v>
      </c>
      <c r="P3036">
        <v>2381365066.0999999</v>
      </c>
      <c r="Q3036">
        <v>71051</v>
      </c>
    </row>
    <row r="3037" spans="1:17" x14ac:dyDescent="0.3">
      <c r="A3037" t="s">
        <v>1409</v>
      </c>
      <c r="B3037" s="1">
        <v>44978</v>
      </c>
      <c r="C3037" s="1">
        <v>45342</v>
      </c>
      <c r="D3037" s="1">
        <v>45324</v>
      </c>
      <c r="E3037" t="s">
        <v>31</v>
      </c>
      <c r="F3037">
        <v>4298.75</v>
      </c>
      <c r="G3037">
        <v>4437.8999999999996</v>
      </c>
      <c r="H3037">
        <v>4269.1000000000004</v>
      </c>
      <c r="I3037">
        <v>4263.95</v>
      </c>
      <c r="J3037">
        <v>4380.8500000000004</v>
      </c>
      <c r="K3037">
        <v>4383.7</v>
      </c>
      <c r="L3037">
        <v>4372.33</v>
      </c>
      <c r="M3037">
        <v>5733</v>
      </c>
      <c r="N3037">
        <v>2748.3</v>
      </c>
      <c r="O3037">
        <v>843638</v>
      </c>
      <c r="P3037">
        <v>3688667782.4499998</v>
      </c>
      <c r="Q3037">
        <v>74037</v>
      </c>
    </row>
    <row r="3038" spans="1:17" x14ac:dyDescent="0.3">
      <c r="A3038" t="s">
        <v>1409</v>
      </c>
      <c r="B3038" s="1">
        <v>44978</v>
      </c>
      <c r="C3038" s="1">
        <v>45342</v>
      </c>
      <c r="D3038" s="1">
        <v>45323</v>
      </c>
      <c r="E3038" t="s">
        <v>31</v>
      </c>
      <c r="F3038">
        <v>4350</v>
      </c>
      <c r="G3038">
        <v>4366.8500000000004</v>
      </c>
      <c r="H3038">
        <v>4236</v>
      </c>
      <c r="I3038">
        <v>4343.1499999999996</v>
      </c>
      <c r="J3038">
        <v>4247</v>
      </c>
      <c r="K3038">
        <v>4263.95</v>
      </c>
      <c r="L3038">
        <v>4296.09</v>
      </c>
      <c r="M3038">
        <v>5733</v>
      </c>
      <c r="N3038">
        <v>2748.3</v>
      </c>
      <c r="O3038">
        <v>651423</v>
      </c>
      <c r="P3038">
        <v>2798573317.25</v>
      </c>
      <c r="Q3038">
        <v>56688</v>
      </c>
    </row>
    <row r="3039" spans="1:17" x14ac:dyDescent="0.3">
      <c r="A3039" t="s">
        <v>1409</v>
      </c>
      <c r="B3039" s="1">
        <v>44978</v>
      </c>
      <c r="C3039" s="1">
        <v>45342</v>
      </c>
      <c r="D3039" s="1">
        <v>45322</v>
      </c>
      <c r="E3039" t="s">
        <v>31</v>
      </c>
      <c r="F3039">
        <v>4338.6000000000004</v>
      </c>
      <c r="G3039">
        <v>4374.25</v>
      </c>
      <c r="H3039">
        <v>4291</v>
      </c>
      <c r="I3039">
        <v>4314</v>
      </c>
      <c r="J3039">
        <v>4338</v>
      </c>
      <c r="K3039">
        <v>4343.1499999999996</v>
      </c>
      <c r="L3039">
        <v>4326.3900000000003</v>
      </c>
      <c r="M3039">
        <v>5733</v>
      </c>
      <c r="N3039">
        <v>2748.3</v>
      </c>
      <c r="O3039">
        <v>522874</v>
      </c>
      <c r="P3039">
        <v>2262154755.8000002</v>
      </c>
      <c r="Q3039">
        <v>57342</v>
      </c>
    </row>
    <row r="3040" spans="1:17" x14ac:dyDescent="0.3">
      <c r="A3040" t="s">
        <v>1409</v>
      </c>
      <c r="B3040" s="1">
        <v>44978</v>
      </c>
      <c r="C3040" s="1">
        <v>45342</v>
      </c>
      <c r="D3040" s="1">
        <v>45321</v>
      </c>
      <c r="E3040" t="s">
        <v>31</v>
      </c>
      <c r="F3040">
        <v>4375</v>
      </c>
      <c r="G3040">
        <v>4384.95</v>
      </c>
      <c r="H3040">
        <v>4300</v>
      </c>
      <c r="I3040">
        <v>4346.2</v>
      </c>
      <c r="J3040">
        <v>4314</v>
      </c>
      <c r="K3040">
        <v>4314</v>
      </c>
      <c r="L3040">
        <v>4340.7299999999996</v>
      </c>
      <c r="M3040">
        <v>5733</v>
      </c>
      <c r="N3040">
        <v>2748.3</v>
      </c>
      <c r="O3040">
        <v>432662</v>
      </c>
      <c r="P3040">
        <v>1878070069.0999999</v>
      </c>
      <c r="Q3040">
        <v>42141</v>
      </c>
    </row>
    <row r="3041" spans="1:17" x14ac:dyDescent="0.3">
      <c r="A3041" t="s">
        <v>1409</v>
      </c>
      <c r="B3041" s="1">
        <v>44978</v>
      </c>
      <c r="C3041" s="1">
        <v>45342</v>
      </c>
      <c r="D3041" s="1">
        <v>45320</v>
      </c>
      <c r="E3041" t="s">
        <v>31</v>
      </c>
      <c r="F3041">
        <v>4384.95</v>
      </c>
      <c r="G3041">
        <v>4408.5</v>
      </c>
      <c r="H3041">
        <v>4293.1000000000004</v>
      </c>
      <c r="I3041">
        <v>4343.8500000000004</v>
      </c>
      <c r="J3041">
        <v>4345.25</v>
      </c>
      <c r="K3041">
        <v>4346.2</v>
      </c>
      <c r="L3041">
        <v>4344.66</v>
      </c>
      <c r="M3041">
        <v>5733</v>
      </c>
      <c r="N3041">
        <v>2748.3</v>
      </c>
      <c r="O3041">
        <v>878902</v>
      </c>
      <c r="P3041">
        <v>3818531242.1500001</v>
      </c>
      <c r="Q3041">
        <v>72499</v>
      </c>
    </row>
    <row r="3042" spans="1:17" x14ac:dyDescent="0.3">
      <c r="A3042" t="s">
        <v>1409</v>
      </c>
      <c r="B3042" s="1">
        <v>44978</v>
      </c>
      <c r="C3042" s="1">
        <v>45342</v>
      </c>
      <c r="D3042" s="1">
        <v>45316</v>
      </c>
      <c r="E3042" t="s">
        <v>31</v>
      </c>
      <c r="F3042">
        <v>4350</v>
      </c>
      <c r="G3042">
        <v>4455</v>
      </c>
      <c r="H3042">
        <v>4283.1499999999996</v>
      </c>
      <c r="I3042">
        <v>4361.7</v>
      </c>
      <c r="J3042">
        <v>4352</v>
      </c>
      <c r="K3042">
        <v>4343.8500000000004</v>
      </c>
      <c r="L3042">
        <v>4380.13</v>
      </c>
      <c r="M3042">
        <v>5733</v>
      </c>
      <c r="N3042">
        <v>2737.7</v>
      </c>
      <c r="O3042">
        <v>1295034</v>
      </c>
      <c r="P3042">
        <v>5672412030.75</v>
      </c>
      <c r="Q3042">
        <v>95217</v>
      </c>
    </row>
    <row r="3043" spans="1:17" x14ac:dyDescent="0.3">
      <c r="A3043" t="s">
        <v>1409</v>
      </c>
      <c r="B3043" s="1">
        <v>44978</v>
      </c>
      <c r="C3043" s="1">
        <v>45342</v>
      </c>
      <c r="D3043" s="1">
        <v>45315</v>
      </c>
      <c r="E3043" t="s">
        <v>31</v>
      </c>
      <c r="F3043">
        <v>4200</v>
      </c>
      <c r="G3043">
        <v>4400</v>
      </c>
      <c r="H3043">
        <v>4125.3999999999996</v>
      </c>
      <c r="I3043">
        <v>4169.95</v>
      </c>
      <c r="J3043">
        <v>4363</v>
      </c>
      <c r="K3043">
        <v>4361.7</v>
      </c>
      <c r="L3043">
        <v>4235.45</v>
      </c>
      <c r="M3043">
        <v>5733</v>
      </c>
      <c r="N3043">
        <v>2737.7</v>
      </c>
      <c r="O3043">
        <v>1879874</v>
      </c>
      <c r="P3043">
        <v>7962111727.1000004</v>
      </c>
      <c r="Q3043">
        <v>128794</v>
      </c>
    </row>
    <row r="3044" spans="1:17" x14ac:dyDescent="0.3">
      <c r="A3044" t="s">
        <v>1409</v>
      </c>
      <c r="B3044" s="1">
        <v>44978</v>
      </c>
      <c r="C3044" s="1">
        <v>45342</v>
      </c>
      <c r="D3044" s="1">
        <v>45314</v>
      </c>
      <c r="E3044" t="s">
        <v>31</v>
      </c>
      <c r="F3044">
        <v>4350</v>
      </c>
      <c r="G3044">
        <v>4399</v>
      </c>
      <c r="H3044">
        <v>4050</v>
      </c>
      <c r="I3044">
        <v>4335.3500000000004</v>
      </c>
      <c r="J3044">
        <v>4155.7</v>
      </c>
      <c r="K3044">
        <v>4169.95</v>
      </c>
      <c r="L3044">
        <v>4281.75</v>
      </c>
      <c r="M3044">
        <v>5733</v>
      </c>
      <c r="N3044">
        <v>2737.7</v>
      </c>
      <c r="O3044">
        <v>1286472</v>
      </c>
      <c r="P3044">
        <v>5508355753.1999998</v>
      </c>
      <c r="Q3044">
        <v>98916</v>
      </c>
    </row>
    <row r="3045" spans="1:17" x14ac:dyDescent="0.3">
      <c r="A3045" t="s">
        <v>1409</v>
      </c>
      <c r="B3045" s="1">
        <v>44978</v>
      </c>
      <c r="C3045" s="1">
        <v>45342</v>
      </c>
      <c r="D3045" s="1">
        <v>45311</v>
      </c>
      <c r="E3045" t="s">
        <v>31</v>
      </c>
      <c r="F3045">
        <v>4450</v>
      </c>
      <c r="G3045">
        <v>4450</v>
      </c>
      <c r="H3045">
        <v>4321</v>
      </c>
      <c r="I3045">
        <v>4422.7</v>
      </c>
      <c r="J3045">
        <v>4333</v>
      </c>
      <c r="K3045">
        <v>4335.3500000000004</v>
      </c>
      <c r="L3045">
        <v>4382.2</v>
      </c>
      <c r="M3045">
        <v>5733</v>
      </c>
      <c r="N3045">
        <v>2655.25</v>
      </c>
      <c r="O3045">
        <v>512155</v>
      </c>
      <c r="P3045">
        <v>2244364731.0999999</v>
      </c>
      <c r="Q3045">
        <v>48010</v>
      </c>
    </row>
    <row r="3046" spans="1:17" x14ac:dyDescent="0.3">
      <c r="A3046" t="s">
        <v>1409</v>
      </c>
      <c r="B3046" s="1">
        <v>44978</v>
      </c>
      <c r="C3046" s="1">
        <v>45342</v>
      </c>
      <c r="D3046" s="1">
        <v>45310</v>
      </c>
      <c r="E3046" t="s">
        <v>31</v>
      </c>
      <c r="F3046">
        <v>4500</v>
      </c>
      <c r="G3046">
        <v>4537</v>
      </c>
      <c r="H3046">
        <v>4250</v>
      </c>
      <c r="I3046">
        <v>4436.05</v>
      </c>
      <c r="J3046">
        <v>4414</v>
      </c>
      <c r="K3046">
        <v>4422.7</v>
      </c>
      <c r="L3046">
        <v>4407.51</v>
      </c>
      <c r="M3046">
        <v>5733</v>
      </c>
      <c r="N3046">
        <v>2655.25</v>
      </c>
      <c r="O3046">
        <v>2042284</v>
      </c>
      <c r="P3046">
        <v>9001379157.5499992</v>
      </c>
      <c r="Q3046">
        <v>138720</v>
      </c>
    </row>
    <row r="3047" spans="1:17" x14ac:dyDescent="0.3">
      <c r="A3047" t="s">
        <v>1409</v>
      </c>
      <c r="B3047" s="1">
        <v>44978</v>
      </c>
      <c r="C3047" s="1">
        <v>45342</v>
      </c>
      <c r="D3047" s="1">
        <v>45309</v>
      </c>
      <c r="E3047" t="s">
        <v>31</v>
      </c>
      <c r="F3047">
        <v>4460</v>
      </c>
      <c r="G3047">
        <v>4549</v>
      </c>
      <c r="H3047">
        <v>3995.4</v>
      </c>
      <c r="I3047">
        <v>4439.3</v>
      </c>
      <c r="J3047">
        <v>4440</v>
      </c>
      <c r="K3047">
        <v>4436.05</v>
      </c>
      <c r="L3047">
        <v>4415.4399999999996</v>
      </c>
      <c r="M3047">
        <v>5733</v>
      </c>
      <c r="N3047">
        <v>2655.25</v>
      </c>
      <c r="O3047">
        <v>3940479</v>
      </c>
      <c r="P3047">
        <v>17398954434.049999</v>
      </c>
      <c r="Q3047">
        <v>228977</v>
      </c>
    </row>
    <row r="3048" spans="1:17" x14ac:dyDescent="0.3">
      <c r="A3048" t="s">
        <v>1409</v>
      </c>
      <c r="B3048" s="1">
        <v>44978</v>
      </c>
      <c r="C3048" s="1">
        <v>45342</v>
      </c>
      <c r="D3048" s="1">
        <v>45308</v>
      </c>
      <c r="E3048" t="s">
        <v>31</v>
      </c>
      <c r="F3048">
        <v>4340</v>
      </c>
      <c r="G3048">
        <v>4490</v>
      </c>
      <c r="H3048">
        <v>4328.1000000000004</v>
      </c>
      <c r="I3048">
        <v>4340.8</v>
      </c>
      <c r="J3048">
        <v>4450</v>
      </c>
      <c r="K3048">
        <v>4439.3</v>
      </c>
      <c r="L3048">
        <v>4428.29</v>
      </c>
      <c r="M3048">
        <v>5733</v>
      </c>
      <c r="N3048">
        <v>2655.25</v>
      </c>
      <c r="O3048">
        <v>1928680</v>
      </c>
      <c r="P3048">
        <v>8540756567.1499996</v>
      </c>
      <c r="Q3048">
        <v>124242</v>
      </c>
    </row>
    <row r="3049" spans="1:17" x14ac:dyDescent="0.3">
      <c r="A3049" t="s">
        <v>1409</v>
      </c>
      <c r="B3049" s="1">
        <v>44978</v>
      </c>
      <c r="C3049" s="1">
        <v>45342</v>
      </c>
      <c r="D3049" s="1">
        <v>45307</v>
      </c>
      <c r="E3049" t="s">
        <v>31</v>
      </c>
      <c r="F3049">
        <v>4290</v>
      </c>
      <c r="G3049">
        <v>4361</v>
      </c>
      <c r="H3049">
        <v>4255</v>
      </c>
      <c r="I3049">
        <v>4198.2</v>
      </c>
      <c r="J3049">
        <v>4345</v>
      </c>
      <c r="K3049">
        <v>4340.8</v>
      </c>
      <c r="L3049">
        <v>4314.7700000000004</v>
      </c>
      <c r="M3049">
        <v>5733</v>
      </c>
      <c r="N3049">
        <v>2655.25</v>
      </c>
      <c r="O3049">
        <v>2599390</v>
      </c>
      <c r="P3049">
        <v>11215775939.35</v>
      </c>
      <c r="Q3049">
        <v>171848</v>
      </c>
    </row>
    <row r="3050" spans="1:17" x14ac:dyDescent="0.3">
      <c r="A3050" t="s">
        <v>1409</v>
      </c>
      <c r="B3050" s="1">
        <v>44978</v>
      </c>
      <c r="C3050" s="1">
        <v>45342</v>
      </c>
      <c r="D3050" s="1">
        <v>45306</v>
      </c>
      <c r="E3050" t="s">
        <v>31</v>
      </c>
      <c r="F3050">
        <v>4094.95</v>
      </c>
      <c r="G3050">
        <v>4254.3999999999996</v>
      </c>
      <c r="H3050">
        <v>3975</v>
      </c>
      <c r="I3050">
        <v>3980.9</v>
      </c>
      <c r="J3050">
        <v>4180.1499999999996</v>
      </c>
      <c r="K3050">
        <v>4198.2</v>
      </c>
      <c r="L3050">
        <v>4112.38</v>
      </c>
      <c r="M3050">
        <v>5733</v>
      </c>
      <c r="N3050">
        <v>2655.25</v>
      </c>
      <c r="O3050">
        <v>3860786</v>
      </c>
      <c r="P3050">
        <v>15877003052.6</v>
      </c>
      <c r="Q3050">
        <v>212052</v>
      </c>
    </row>
    <row r="3051" spans="1:17" x14ac:dyDescent="0.3">
      <c r="A3051" t="s">
        <v>1409</v>
      </c>
      <c r="B3051" s="1">
        <v>44978</v>
      </c>
      <c r="C3051" s="1">
        <v>45342</v>
      </c>
      <c r="D3051" s="1">
        <v>45303</v>
      </c>
      <c r="E3051" t="s">
        <v>31</v>
      </c>
      <c r="F3051">
        <v>3910</v>
      </c>
      <c r="G3051">
        <v>4059</v>
      </c>
      <c r="H3051">
        <v>3905</v>
      </c>
      <c r="I3051">
        <v>3878.45</v>
      </c>
      <c r="J3051">
        <v>3980.4</v>
      </c>
      <c r="K3051">
        <v>3980.9</v>
      </c>
      <c r="L3051">
        <v>3990.9</v>
      </c>
      <c r="M3051">
        <v>5733</v>
      </c>
      <c r="N3051">
        <v>2615</v>
      </c>
      <c r="O3051">
        <v>6218177</v>
      </c>
      <c r="P3051">
        <v>24816105809.349998</v>
      </c>
      <c r="Q3051">
        <v>402571</v>
      </c>
    </row>
    <row r="3052" spans="1:17" x14ac:dyDescent="0.3">
      <c r="A3052" t="s">
        <v>1409</v>
      </c>
      <c r="B3052" s="1">
        <v>44978</v>
      </c>
      <c r="C3052" s="1">
        <v>45342</v>
      </c>
      <c r="D3052" s="1">
        <v>45302</v>
      </c>
      <c r="E3052" t="s">
        <v>31</v>
      </c>
      <c r="F3052">
        <v>4420.7</v>
      </c>
      <c r="G3052">
        <v>4420.7</v>
      </c>
      <c r="H3052">
        <v>3801</v>
      </c>
      <c r="I3052">
        <v>4911.8500000000004</v>
      </c>
      <c r="J3052">
        <v>3904.7</v>
      </c>
      <c r="K3052">
        <v>3878.45</v>
      </c>
      <c r="L3052">
        <v>3957.09</v>
      </c>
      <c r="M3052">
        <v>5733</v>
      </c>
      <c r="N3052">
        <v>2615</v>
      </c>
      <c r="O3052">
        <v>18029446</v>
      </c>
      <c r="P3052">
        <v>71344127882.699997</v>
      </c>
      <c r="Q3052">
        <v>923073</v>
      </c>
    </row>
    <row r="3053" spans="1:17" x14ac:dyDescent="0.3">
      <c r="A3053" t="s">
        <v>1409</v>
      </c>
      <c r="B3053" s="1">
        <v>44978</v>
      </c>
      <c r="C3053" s="1">
        <v>45342</v>
      </c>
      <c r="D3053" s="1">
        <v>45301</v>
      </c>
      <c r="E3053" t="s">
        <v>31</v>
      </c>
      <c r="F3053">
        <v>4995.95</v>
      </c>
      <c r="G3053">
        <v>5035.25</v>
      </c>
      <c r="H3053">
        <v>4863.3500000000004</v>
      </c>
      <c r="I3053">
        <v>4867.1000000000004</v>
      </c>
      <c r="J3053">
        <v>4914</v>
      </c>
      <c r="K3053">
        <v>4911.8500000000004</v>
      </c>
      <c r="L3053">
        <v>4948.97</v>
      </c>
      <c r="M3053">
        <v>5733</v>
      </c>
      <c r="N3053">
        <v>2615</v>
      </c>
      <c r="O3053">
        <v>2695792</v>
      </c>
      <c r="P3053">
        <v>13341399790.25</v>
      </c>
      <c r="Q3053">
        <v>201671</v>
      </c>
    </row>
    <row r="3054" spans="1:17" x14ac:dyDescent="0.3">
      <c r="A3054" t="s">
        <v>1409</v>
      </c>
      <c r="B3054" s="1">
        <v>44978</v>
      </c>
      <c r="C3054" s="1">
        <v>45342</v>
      </c>
      <c r="D3054" s="1">
        <v>45300</v>
      </c>
      <c r="E3054" t="s">
        <v>31</v>
      </c>
      <c r="F3054">
        <v>5389.9</v>
      </c>
      <c r="G3054">
        <v>5403</v>
      </c>
      <c r="H3054">
        <v>4850</v>
      </c>
      <c r="I3054">
        <v>5344.25</v>
      </c>
      <c r="J3054">
        <v>4874.95</v>
      </c>
      <c r="K3054">
        <v>4867.1000000000004</v>
      </c>
      <c r="L3054">
        <v>5018.57</v>
      </c>
      <c r="M3054">
        <v>5733</v>
      </c>
      <c r="N3054">
        <v>2615</v>
      </c>
      <c r="O3054">
        <v>4167413</v>
      </c>
      <c r="P3054">
        <v>20914448726</v>
      </c>
      <c r="Q3054">
        <v>329783</v>
      </c>
    </row>
    <row r="3055" spans="1:17" x14ac:dyDescent="0.3">
      <c r="A3055" t="s">
        <v>1409</v>
      </c>
      <c r="B3055" s="1">
        <v>44978</v>
      </c>
      <c r="C3055" s="1">
        <v>45342</v>
      </c>
      <c r="D3055" s="1">
        <v>45299</v>
      </c>
      <c r="E3055" t="s">
        <v>31</v>
      </c>
      <c r="F3055">
        <v>5400</v>
      </c>
      <c r="G3055">
        <v>5469.9</v>
      </c>
      <c r="H3055">
        <v>5335</v>
      </c>
      <c r="I3055">
        <v>5401.3</v>
      </c>
      <c r="J3055">
        <v>5350</v>
      </c>
      <c r="K3055">
        <v>5344.25</v>
      </c>
      <c r="L3055">
        <v>5397.42</v>
      </c>
      <c r="M3055">
        <v>5733</v>
      </c>
      <c r="N3055">
        <v>2615</v>
      </c>
      <c r="O3055">
        <v>346476</v>
      </c>
      <c r="P3055">
        <v>1870076379.2</v>
      </c>
      <c r="Q3055">
        <v>44120</v>
      </c>
    </row>
    <row r="3056" spans="1:17" x14ac:dyDescent="0.3">
      <c r="A3056" t="s">
        <v>1409</v>
      </c>
      <c r="B3056" s="1">
        <v>44978</v>
      </c>
      <c r="C3056" s="1">
        <v>45342</v>
      </c>
      <c r="D3056" s="1">
        <v>45296</v>
      </c>
      <c r="E3056" t="s">
        <v>31</v>
      </c>
      <c r="F3056">
        <v>5433</v>
      </c>
      <c r="G3056">
        <v>5441.85</v>
      </c>
      <c r="H3056">
        <v>5358.05</v>
      </c>
      <c r="I3056">
        <v>5394.6</v>
      </c>
      <c r="J3056">
        <v>5405.5</v>
      </c>
      <c r="K3056">
        <v>5401.3</v>
      </c>
      <c r="L3056">
        <v>5398.51</v>
      </c>
      <c r="M3056">
        <v>5733</v>
      </c>
      <c r="N3056">
        <v>2546.0500000000002</v>
      </c>
      <c r="O3056">
        <v>140560</v>
      </c>
      <c r="P3056">
        <v>758815244.25</v>
      </c>
      <c r="Q3056">
        <v>19864</v>
      </c>
    </row>
    <row r="3057" spans="1:17" x14ac:dyDescent="0.3">
      <c r="A3057" t="s">
        <v>1409</v>
      </c>
      <c r="B3057" s="1">
        <v>44978</v>
      </c>
      <c r="C3057" s="1">
        <v>45342</v>
      </c>
      <c r="D3057" s="1">
        <v>45295</v>
      </c>
      <c r="E3057" t="s">
        <v>31</v>
      </c>
      <c r="F3057">
        <v>5404.55</v>
      </c>
      <c r="G3057">
        <v>5452</v>
      </c>
      <c r="H3057">
        <v>5337.15</v>
      </c>
      <c r="I3057">
        <v>5404.55</v>
      </c>
      <c r="J3057">
        <v>5397</v>
      </c>
      <c r="K3057">
        <v>5394.6</v>
      </c>
      <c r="L3057">
        <v>5383.91</v>
      </c>
      <c r="M3057">
        <v>5733</v>
      </c>
      <c r="N3057">
        <v>2546.0500000000002</v>
      </c>
      <c r="O3057">
        <v>282732</v>
      </c>
      <c r="P3057">
        <v>1522202847.75</v>
      </c>
      <c r="Q3057">
        <v>36808</v>
      </c>
    </row>
    <row r="3058" spans="1:17" x14ac:dyDescent="0.3">
      <c r="A3058" t="s">
        <v>1409</v>
      </c>
      <c r="B3058" s="1">
        <v>44978</v>
      </c>
      <c r="C3058" s="1">
        <v>45342</v>
      </c>
      <c r="D3058" s="1">
        <v>45294</v>
      </c>
      <c r="E3058" t="s">
        <v>31</v>
      </c>
      <c r="F3058">
        <v>5340.05</v>
      </c>
      <c r="G3058">
        <v>5426.6</v>
      </c>
      <c r="H3058">
        <v>5309</v>
      </c>
      <c r="I3058">
        <v>5346.6</v>
      </c>
      <c r="J3058">
        <v>5402</v>
      </c>
      <c r="K3058">
        <v>5404.55</v>
      </c>
      <c r="L3058">
        <v>5384.07</v>
      </c>
      <c r="M3058">
        <v>5733</v>
      </c>
      <c r="N3058">
        <v>2546.0500000000002</v>
      </c>
      <c r="O3058">
        <v>250172</v>
      </c>
      <c r="P3058">
        <v>1346942354.5</v>
      </c>
      <c r="Q3058">
        <v>30556</v>
      </c>
    </row>
    <row r="3059" spans="1:17" x14ac:dyDescent="0.3">
      <c r="A3059" t="s">
        <v>1409</v>
      </c>
      <c r="B3059" s="1">
        <v>44978</v>
      </c>
      <c r="C3059" s="1">
        <v>45342</v>
      </c>
      <c r="D3059" s="1">
        <v>45293</v>
      </c>
      <c r="E3059" t="s">
        <v>31</v>
      </c>
      <c r="F3059">
        <v>5464.7</v>
      </c>
      <c r="G3059">
        <v>5470</v>
      </c>
      <c r="H3059">
        <v>5330</v>
      </c>
      <c r="I3059">
        <v>5464.7</v>
      </c>
      <c r="J3059">
        <v>5352.5</v>
      </c>
      <c r="K3059">
        <v>5346.6</v>
      </c>
      <c r="L3059">
        <v>5366.02</v>
      </c>
      <c r="M3059">
        <v>5733</v>
      </c>
      <c r="N3059">
        <v>2546.0500000000002</v>
      </c>
      <c r="O3059">
        <v>281635</v>
      </c>
      <c r="P3059">
        <v>1511257962.75</v>
      </c>
      <c r="Q3059">
        <v>36931</v>
      </c>
    </row>
    <row r="3060" spans="1:17" x14ac:dyDescent="0.3">
      <c r="A3060" t="s">
        <v>1409</v>
      </c>
      <c r="B3060" s="1">
        <v>44978</v>
      </c>
      <c r="C3060" s="1">
        <v>45342</v>
      </c>
      <c r="D3060" s="1">
        <v>45292</v>
      </c>
      <c r="E3060" t="s">
        <v>31</v>
      </c>
      <c r="F3060">
        <v>5500</v>
      </c>
      <c r="G3060">
        <v>5530.45</v>
      </c>
      <c r="H3060">
        <v>5449.95</v>
      </c>
      <c r="I3060">
        <v>5484.85</v>
      </c>
      <c r="J3060">
        <v>5460</v>
      </c>
      <c r="K3060">
        <v>5464.7</v>
      </c>
      <c r="L3060">
        <v>5483.47</v>
      </c>
      <c r="M3060">
        <v>5733</v>
      </c>
      <c r="N3060">
        <v>2546.0500000000002</v>
      </c>
      <c r="O3060">
        <v>146403</v>
      </c>
      <c r="P3060">
        <v>802796576.70000005</v>
      </c>
      <c r="Q3060">
        <v>19918</v>
      </c>
    </row>
    <row r="3061" spans="1:17" x14ac:dyDescent="0.3">
      <c r="A3061" t="s">
        <v>1409</v>
      </c>
      <c r="B3061" s="1">
        <v>44978</v>
      </c>
      <c r="C3061" s="1">
        <v>45342</v>
      </c>
      <c r="D3061" s="1">
        <v>45289</v>
      </c>
      <c r="E3061" t="s">
        <v>31</v>
      </c>
      <c r="F3061">
        <v>5470</v>
      </c>
      <c r="G3061">
        <v>5564.55</v>
      </c>
      <c r="H3061">
        <v>5431.55</v>
      </c>
      <c r="I3061">
        <v>5458.95</v>
      </c>
      <c r="J3061">
        <v>5500</v>
      </c>
      <c r="K3061">
        <v>5484.85</v>
      </c>
      <c r="L3061">
        <v>5496.03</v>
      </c>
      <c r="M3061">
        <v>5733</v>
      </c>
      <c r="N3061">
        <v>2500.25</v>
      </c>
      <c r="O3061">
        <v>347319</v>
      </c>
      <c r="P3061">
        <v>1908875476.9000001</v>
      </c>
      <c r="Q3061">
        <v>32425</v>
      </c>
    </row>
    <row r="3062" spans="1:17" x14ac:dyDescent="0.3">
      <c r="A3062" t="s">
        <v>1409</v>
      </c>
      <c r="B3062" s="1">
        <v>44978</v>
      </c>
      <c r="C3062" s="1">
        <v>45342</v>
      </c>
      <c r="D3062" s="1">
        <v>45288</v>
      </c>
      <c r="E3062" t="s">
        <v>31</v>
      </c>
      <c r="F3062">
        <v>5457.95</v>
      </c>
      <c r="G3062">
        <v>5493.85</v>
      </c>
      <c r="H3062">
        <v>5435</v>
      </c>
      <c r="I3062">
        <v>5436.65</v>
      </c>
      <c r="J3062">
        <v>5457.65</v>
      </c>
      <c r="K3062">
        <v>5458.95</v>
      </c>
      <c r="L3062">
        <v>5457.45</v>
      </c>
      <c r="M3062">
        <v>5733</v>
      </c>
      <c r="N3062">
        <v>2500.25</v>
      </c>
      <c r="O3062">
        <v>233728</v>
      </c>
      <c r="P3062">
        <v>1275559500.5999999</v>
      </c>
      <c r="Q3062">
        <v>32339</v>
      </c>
    </row>
    <row r="3063" spans="1:17" x14ac:dyDescent="0.3">
      <c r="A3063" t="s">
        <v>1409</v>
      </c>
      <c r="B3063" s="1">
        <v>44978</v>
      </c>
      <c r="C3063" s="1">
        <v>45342</v>
      </c>
      <c r="D3063" s="1">
        <v>45287</v>
      </c>
      <c r="E3063" t="s">
        <v>31</v>
      </c>
      <c r="F3063">
        <v>5420</v>
      </c>
      <c r="G3063">
        <v>5458</v>
      </c>
      <c r="H3063">
        <v>5385.05</v>
      </c>
      <c r="I3063">
        <v>5394.75</v>
      </c>
      <c r="J3063">
        <v>5430</v>
      </c>
      <c r="K3063">
        <v>5436.65</v>
      </c>
      <c r="L3063">
        <v>5430.75</v>
      </c>
      <c r="M3063">
        <v>5733</v>
      </c>
      <c r="N3063">
        <v>2500.25</v>
      </c>
      <c r="O3063">
        <v>357111</v>
      </c>
      <c r="P3063">
        <v>1939378907.3499999</v>
      </c>
      <c r="Q3063">
        <v>36114</v>
      </c>
    </row>
    <row r="3064" spans="1:17" x14ac:dyDescent="0.3">
      <c r="A3064" t="s">
        <v>1409</v>
      </c>
      <c r="B3064" s="1">
        <v>44978</v>
      </c>
      <c r="C3064" s="1">
        <v>45342</v>
      </c>
      <c r="D3064" s="1">
        <v>45286</v>
      </c>
      <c r="E3064" t="s">
        <v>31</v>
      </c>
      <c r="F3064">
        <v>5359.3</v>
      </c>
      <c r="G3064">
        <v>5449</v>
      </c>
      <c r="H3064">
        <v>5309</v>
      </c>
      <c r="I3064">
        <v>5359.3</v>
      </c>
      <c r="J3064">
        <v>5400</v>
      </c>
      <c r="K3064">
        <v>5394.75</v>
      </c>
      <c r="L3064">
        <v>5384.68</v>
      </c>
      <c r="M3064">
        <v>5733</v>
      </c>
      <c r="N3064">
        <v>2500.25</v>
      </c>
      <c r="O3064">
        <v>682407</v>
      </c>
      <c r="P3064">
        <v>3674540519.6500001</v>
      </c>
      <c r="Q3064">
        <v>56142</v>
      </c>
    </row>
    <row r="3065" spans="1:17" x14ac:dyDescent="0.3">
      <c r="A3065" t="s">
        <v>1409</v>
      </c>
      <c r="B3065" s="1">
        <v>44978</v>
      </c>
      <c r="C3065" s="1">
        <v>45342</v>
      </c>
      <c r="D3065" s="1">
        <v>45282</v>
      </c>
      <c r="E3065" t="s">
        <v>31</v>
      </c>
      <c r="F3065">
        <v>5633</v>
      </c>
      <c r="G3065">
        <v>5633</v>
      </c>
      <c r="H3065">
        <v>5305.65</v>
      </c>
      <c r="I3065">
        <v>5619.3</v>
      </c>
      <c r="J3065">
        <v>5362.85</v>
      </c>
      <c r="K3065">
        <v>5359.3</v>
      </c>
      <c r="L3065">
        <v>5416.46</v>
      </c>
      <c r="M3065">
        <v>5733</v>
      </c>
      <c r="N3065">
        <v>2500.25</v>
      </c>
      <c r="O3065">
        <v>1898658</v>
      </c>
      <c r="P3065">
        <v>10284005436.35</v>
      </c>
      <c r="Q3065">
        <v>162844</v>
      </c>
    </row>
    <row r="3066" spans="1:17" x14ac:dyDescent="0.3">
      <c r="A3066" t="s">
        <v>1409</v>
      </c>
      <c r="B3066" s="1">
        <v>44978</v>
      </c>
      <c r="C3066" s="1">
        <v>45342</v>
      </c>
      <c r="D3066" s="1">
        <v>45281</v>
      </c>
      <c r="E3066" t="s">
        <v>31</v>
      </c>
      <c r="F3066">
        <v>5489</v>
      </c>
      <c r="G3066">
        <v>5627</v>
      </c>
      <c r="H3066">
        <v>5415.25</v>
      </c>
      <c r="I3066">
        <v>5498</v>
      </c>
      <c r="J3066">
        <v>5605</v>
      </c>
      <c r="K3066">
        <v>5619.3</v>
      </c>
      <c r="L3066">
        <v>5562.49</v>
      </c>
      <c r="M3066">
        <v>5733</v>
      </c>
      <c r="N3066">
        <v>2500.25</v>
      </c>
      <c r="O3066">
        <v>242120</v>
      </c>
      <c r="P3066">
        <v>1346790586.9000001</v>
      </c>
      <c r="Q3066">
        <v>29040</v>
      </c>
    </row>
    <row r="3067" spans="1:17" x14ac:dyDescent="0.3">
      <c r="A3067" t="s">
        <v>1409</v>
      </c>
      <c r="B3067" s="1">
        <v>44978</v>
      </c>
      <c r="C3067" s="1">
        <v>45342</v>
      </c>
      <c r="D3067" s="1">
        <v>45280</v>
      </c>
      <c r="E3067" t="s">
        <v>31</v>
      </c>
      <c r="F3067">
        <v>5644.9</v>
      </c>
      <c r="G3067">
        <v>5684</v>
      </c>
      <c r="H3067">
        <v>5461</v>
      </c>
      <c r="I3067">
        <v>5610.9</v>
      </c>
      <c r="J3067">
        <v>5472</v>
      </c>
      <c r="K3067">
        <v>5498</v>
      </c>
      <c r="L3067">
        <v>5568.34</v>
      </c>
      <c r="M3067">
        <v>5733</v>
      </c>
      <c r="N3067">
        <v>2500.25</v>
      </c>
      <c r="O3067">
        <v>345075</v>
      </c>
      <c r="P3067">
        <v>1921495292.25</v>
      </c>
      <c r="Q3067">
        <v>40089</v>
      </c>
    </row>
    <row r="3068" spans="1:17" x14ac:dyDescent="0.3">
      <c r="A3068" t="s">
        <v>1409</v>
      </c>
      <c r="B3068" s="1">
        <v>44978</v>
      </c>
      <c r="C3068" s="1">
        <v>45342</v>
      </c>
      <c r="D3068" s="1">
        <v>45279</v>
      </c>
      <c r="E3068" t="s">
        <v>31</v>
      </c>
      <c r="F3068">
        <v>5692.55</v>
      </c>
      <c r="G3068">
        <v>5698.95</v>
      </c>
      <c r="H3068">
        <v>5573.05</v>
      </c>
      <c r="I3068">
        <v>5678.75</v>
      </c>
      <c r="J3068">
        <v>5615</v>
      </c>
      <c r="K3068">
        <v>5610.9</v>
      </c>
      <c r="L3068">
        <v>5628.53</v>
      </c>
      <c r="M3068">
        <v>5733</v>
      </c>
      <c r="N3068">
        <v>2500.25</v>
      </c>
      <c r="O3068">
        <v>306765</v>
      </c>
      <c r="P3068">
        <v>1726635065.25</v>
      </c>
      <c r="Q3068">
        <v>36274</v>
      </c>
    </row>
    <row r="3069" spans="1:17" x14ac:dyDescent="0.3">
      <c r="A3069" t="s">
        <v>1409</v>
      </c>
      <c r="B3069" s="1">
        <v>44978</v>
      </c>
      <c r="C3069" s="1">
        <v>45342</v>
      </c>
      <c r="D3069" s="1">
        <v>45278</v>
      </c>
      <c r="E3069" t="s">
        <v>31</v>
      </c>
      <c r="F3069">
        <v>5686</v>
      </c>
      <c r="G3069">
        <v>5713.45</v>
      </c>
      <c r="H3069">
        <v>5637</v>
      </c>
      <c r="I3069">
        <v>5670</v>
      </c>
      <c r="J3069">
        <v>5670</v>
      </c>
      <c r="K3069">
        <v>5678.75</v>
      </c>
      <c r="L3069">
        <v>5677.11</v>
      </c>
      <c r="M3069">
        <v>5733</v>
      </c>
      <c r="N3069">
        <v>2500.25</v>
      </c>
      <c r="O3069">
        <v>310923</v>
      </c>
      <c r="P3069">
        <v>1765144591.5999999</v>
      </c>
      <c r="Q3069">
        <v>32753</v>
      </c>
    </row>
    <row r="3070" spans="1:17" x14ac:dyDescent="0.3">
      <c r="A3070" t="s">
        <v>1409</v>
      </c>
      <c r="B3070" s="1">
        <v>44978</v>
      </c>
      <c r="C3070" s="1">
        <v>45342</v>
      </c>
      <c r="D3070" s="1">
        <v>45275</v>
      </c>
      <c r="E3070" t="s">
        <v>31</v>
      </c>
      <c r="F3070">
        <v>5688.15</v>
      </c>
      <c r="G3070">
        <v>5700</v>
      </c>
      <c r="H3070">
        <v>5621.25</v>
      </c>
      <c r="I3070">
        <v>5653.45</v>
      </c>
      <c r="J3070">
        <v>5670.1</v>
      </c>
      <c r="K3070">
        <v>5670</v>
      </c>
      <c r="L3070">
        <v>5658.74</v>
      </c>
      <c r="M3070">
        <v>5733</v>
      </c>
      <c r="N3070">
        <v>2500.25</v>
      </c>
      <c r="O3070">
        <v>267973</v>
      </c>
      <c r="P3070">
        <v>1516389518.9000001</v>
      </c>
      <c r="Q3070">
        <v>30563</v>
      </c>
    </row>
    <row r="3071" spans="1:17" x14ac:dyDescent="0.3">
      <c r="A3071" t="s">
        <v>1409</v>
      </c>
      <c r="B3071" s="1">
        <v>44978</v>
      </c>
      <c r="C3071" s="1">
        <v>45342</v>
      </c>
      <c r="D3071" s="1">
        <v>45274</v>
      </c>
      <c r="E3071" t="s">
        <v>31</v>
      </c>
      <c r="F3071">
        <v>5714.9</v>
      </c>
      <c r="G3071">
        <v>5719.1</v>
      </c>
      <c r="H3071">
        <v>5630</v>
      </c>
      <c r="I3071">
        <v>5678.15</v>
      </c>
      <c r="J3071">
        <v>5655</v>
      </c>
      <c r="K3071">
        <v>5653.45</v>
      </c>
      <c r="L3071">
        <v>5660.7</v>
      </c>
      <c r="M3071">
        <v>5733</v>
      </c>
      <c r="N3071">
        <v>2500.25</v>
      </c>
      <c r="O3071">
        <v>351256</v>
      </c>
      <c r="P3071">
        <v>1988355175.2</v>
      </c>
      <c r="Q3071">
        <v>30560</v>
      </c>
    </row>
    <row r="3072" spans="1:17" x14ac:dyDescent="0.3">
      <c r="A3072" t="s">
        <v>1409</v>
      </c>
      <c r="B3072" s="1">
        <v>44978</v>
      </c>
      <c r="C3072" s="1">
        <v>45342</v>
      </c>
      <c r="D3072" s="1">
        <v>45273</v>
      </c>
      <c r="E3072" t="s">
        <v>31</v>
      </c>
      <c r="F3072">
        <v>5639</v>
      </c>
      <c r="G3072">
        <v>5703.1</v>
      </c>
      <c r="H3072">
        <v>5606.25</v>
      </c>
      <c r="I3072">
        <v>5609.9</v>
      </c>
      <c r="J3072">
        <v>5675</v>
      </c>
      <c r="K3072">
        <v>5678.15</v>
      </c>
      <c r="L3072">
        <v>5661.96</v>
      </c>
      <c r="M3072">
        <v>5733</v>
      </c>
      <c r="N3072">
        <v>2500.25</v>
      </c>
      <c r="O3072">
        <v>320345</v>
      </c>
      <c r="P3072">
        <v>1813781271.95</v>
      </c>
      <c r="Q3072">
        <v>25493</v>
      </c>
    </row>
    <row r="3073" spans="1:17" x14ac:dyDescent="0.3">
      <c r="A3073" t="s">
        <v>1409</v>
      </c>
      <c r="B3073" s="1">
        <v>44978</v>
      </c>
      <c r="C3073" s="1">
        <v>45342</v>
      </c>
      <c r="D3073" s="1">
        <v>45272</v>
      </c>
      <c r="E3073" t="s">
        <v>31</v>
      </c>
      <c r="F3073">
        <v>5700</v>
      </c>
      <c r="G3073">
        <v>5733</v>
      </c>
      <c r="H3073">
        <v>5580.05</v>
      </c>
      <c r="I3073">
        <v>5691.95</v>
      </c>
      <c r="J3073">
        <v>5615</v>
      </c>
      <c r="K3073">
        <v>5609.9</v>
      </c>
      <c r="L3073">
        <v>5644.69</v>
      </c>
      <c r="M3073">
        <v>5733</v>
      </c>
      <c r="N3073">
        <v>2500.25</v>
      </c>
      <c r="O3073">
        <v>524434</v>
      </c>
      <c r="P3073">
        <v>2960269371.6999998</v>
      </c>
      <c r="Q3073">
        <v>49199</v>
      </c>
    </row>
    <row r="3074" spans="1:17" x14ac:dyDescent="0.3">
      <c r="A3074" t="s">
        <v>1409</v>
      </c>
      <c r="B3074" s="1">
        <v>44978</v>
      </c>
      <c r="C3074" s="1">
        <v>45342</v>
      </c>
      <c r="D3074" s="1">
        <v>45271</v>
      </c>
      <c r="E3074" t="s">
        <v>31</v>
      </c>
      <c r="F3074">
        <v>5464.95</v>
      </c>
      <c r="G3074">
        <v>5710.35</v>
      </c>
      <c r="H3074">
        <v>5446</v>
      </c>
      <c r="I3074">
        <v>5446.65</v>
      </c>
      <c r="J3074">
        <v>5681.6</v>
      </c>
      <c r="K3074">
        <v>5691.95</v>
      </c>
      <c r="L3074">
        <v>5606.56</v>
      </c>
      <c r="M3074">
        <v>5710.35</v>
      </c>
      <c r="N3074">
        <v>2500.25</v>
      </c>
      <c r="O3074">
        <v>973960</v>
      </c>
      <c r="P3074">
        <v>5460569486</v>
      </c>
      <c r="Q3074">
        <v>94569</v>
      </c>
    </row>
    <row r="3075" spans="1:17" x14ac:dyDescent="0.3">
      <c r="A3075" t="s">
        <v>1409</v>
      </c>
      <c r="B3075" s="1">
        <v>44978</v>
      </c>
      <c r="C3075" s="1">
        <v>45342</v>
      </c>
      <c r="D3075" s="1">
        <v>45268</v>
      </c>
      <c r="E3075" t="s">
        <v>31</v>
      </c>
      <c r="F3075">
        <v>5432</v>
      </c>
      <c r="G3075">
        <v>5520.8</v>
      </c>
      <c r="H3075">
        <v>5392.5</v>
      </c>
      <c r="I3075">
        <v>5419.95</v>
      </c>
      <c r="J3075">
        <v>5435</v>
      </c>
      <c r="K3075">
        <v>5446.65</v>
      </c>
      <c r="L3075">
        <v>5455.11</v>
      </c>
      <c r="M3075">
        <v>5520.8</v>
      </c>
      <c r="N3075">
        <v>2500.25</v>
      </c>
      <c r="O3075">
        <v>419779</v>
      </c>
      <c r="P3075">
        <v>2289940802.8000002</v>
      </c>
      <c r="Q3075">
        <v>42069</v>
      </c>
    </row>
    <row r="3076" spans="1:17" x14ac:dyDescent="0.3">
      <c r="A3076" t="s">
        <v>1409</v>
      </c>
      <c r="B3076" s="1">
        <v>44978</v>
      </c>
      <c r="C3076" s="1">
        <v>45342</v>
      </c>
      <c r="D3076" s="1">
        <v>45267</v>
      </c>
      <c r="E3076" t="s">
        <v>31</v>
      </c>
      <c r="F3076">
        <v>5330</v>
      </c>
      <c r="G3076">
        <v>5443</v>
      </c>
      <c r="H3076">
        <v>5290.55</v>
      </c>
      <c r="I3076">
        <v>5318.95</v>
      </c>
      <c r="J3076">
        <v>5411</v>
      </c>
      <c r="K3076">
        <v>5419.95</v>
      </c>
      <c r="L3076">
        <v>5394.71</v>
      </c>
      <c r="M3076">
        <v>5493.65</v>
      </c>
      <c r="N3076">
        <v>2500.25</v>
      </c>
      <c r="O3076">
        <v>338949</v>
      </c>
      <c r="P3076">
        <v>1828532079.1500001</v>
      </c>
      <c r="Q3076">
        <v>39677</v>
      </c>
    </row>
    <row r="3077" spans="1:17" x14ac:dyDescent="0.3">
      <c r="A3077" t="s">
        <v>1409</v>
      </c>
      <c r="B3077" s="1">
        <v>44978</v>
      </c>
      <c r="C3077" s="1">
        <v>45342</v>
      </c>
      <c r="D3077" s="1">
        <v>45266</v>
      </c>
      <c r="E3077" t="s">
        <v>31</v>
      </c>
      <c r="F3077">
        <v>5378</v>
      </c>
      <c r="G3077">
        <v>5418</v>
      </c>
      <c r="H3077">
        <v>5300.05</v>
      </c>
      <c r="I3077">
        <v>5360.15</v>
      </c>
      <c r="J3077">
        <v>5316.05</v>
      </c>
      <c r="K3077">
        <v>5318.95</v>
      </c>
      <c r="L3077">
        <v>5343.79</v>
      </c>
      <c r="M3077">
        <v>5493.65</v>
      </c>
      <c r="N3077">
        <v>2500.25</v>
      </c>
      <c r="O3077">
        <v>393732</v>
      </c>
      <c r="P3077">
        <v>2104021181.1500001</v>
      </c>
      <c r="Q3077">
        <v>42360</v>
      </c>
    </row>
    <row r="3078" spans="1:17" x14ac:dyDescent="0.3">
      <c r="A3078" t="s">
        <v>1409</v>
      </c>
      <c r="B3078" s="1">
        <v>44978</v>
      </c>
      <c r="C3078" s="1">
        <v>45342</v>
      </c>
      <c r="D3078" s="1">
        <v>45265</v>
      </c>
      <c r="E3078" t="s">
        <v>31</v>
      </c>
      <c r="F3078">
        <v>5350</v>
      </c>
      <c r="G3078">
        <v>5390</v>
      </c>
      <c r="H3078">
        <v>5270</v>
      </c>
      <c r="I3078">
        <v>5341.6</v>
      </c>
      <c r="J3078">
        <v>5360</v>
      </c>
      <c r="K3078">
        <v>5360.15</v>
      </c>
      <c r="L3078">
        <v>5352.35</v>
      </c>
      <c r="M3078">
        <v>5493.65</v>
      </c>
      <c r="N3078">
        <v>2500.25</v>
      </c>
      <c r="O3078">
        <v>325063</v>
      </c>
      <c r="P3078">
        <v>1739851905.7</v>
      </c>
      <c r="Q3078">
        <v>38585</v>
      </c>
    </row>
    <row r="3079" spans="1:17" x14ac:dyDescent="0.3">
      <c r="A3079" t="s">
        <v>1409</v>
      </c>
      <c r="B3079" s="1">
        <v>44978</v>
      </c>
      <c r="C3079" s="1">
        <v>45342</v>
      </c>
      <c r="D3079" s="1">
        <v>45264</v>
      </c>
      <c r="E3079" t="s">
        <v>31</v>
      </c>
      <c r="F3079">
        <v>5300</v>
      </c>
      <c r="G3079">
        <v>5355.7</v>
      </c>
      <c r="H3079">
        <v>5268.05</v>
      </c>
      <c r="I3079">
        <v>5234.55</v>
      </c>
      <c r="J3079">
        <v>5344</v>
      </c>
      <c r="K3079">
        <v>5341.6</v>
      </c>
      <c r="L3079">
        <v>5326.38</v>
      </c>
      <c r="M3079">
        <v>5493.65</v>
      </c>
      <c r="N3079">
        <v>2500.25</v>
      </c>
      <c r="O3079">
        <v>487407</v>
      </c>
      <c r="P3079">
        <v>2596112595</v>
      </c>
      <c r="Q3079">
        <v>48606</v>
      </c>
    </row>
    <row r="3080" spans="1:17" x14ac:dyDescent="0.3">
      <c r="A3080" t="s">
        <v>1409</v>
      </c>
      <c r="B3080" s="1">
        <v>44978</v>
      </c>
      <c r="C3080" s="1">
        <v>45342</v>
      </c>
      <c r="D3080" s="1">
        <v>45261</v>
      </c>
      <c r="E3080" t="s">
        <v>31</v>
      </c>
      <c r="F3080">
        <v>5344</v>
      </c>
      <c r="G3080">
        <v>5344</v>
      </c>
      <c r="H3080">
        <v>5226.1000000000004</v>
      </c>
      <c r="I3080">
        <v>5267.9</v>
      </c>
      <c r="J3080">
        <v>5229</v>
      </c>
      <c r="K3080">
        <v>5234.55</v>
      </c>
      <c r="L3080">
        <v>5262.13</v>
      </c>
      <c r="M3080">
        <v>5493.65</v>
      </c>
      <c r="N3080">
        <v>2500.25</v>
      </c>
      <c r="O3080">
        <v>433155</v>
      </c>
      <c r="P3080">
        <v>2279316558.5</v>
      </c>
      <c r="Q3080">
        <v>50035</v>
      </c>
    </row>
    <row r="3081" spans="1:17" x14ac:dyDescent="0.3">
      <c r="A3081" t="s">
        <v>1409</v>
      </c>
      <c r="B3081" s="1">
        <v>44978</v>
      </c>
      <c r="C3081" s="1">
        <v>45342</v>
      </c>
      <c r="D3081" s="1">
        <v>45260</v>
      </c>
      <c r="E3081" t="s">
        <v>31</v>
      </c>
      <c r="F3081">
        <v>5200</v>
      </c>
      <c r="G3081">
        <v>5340</v>
      </c>
      <c r="H3081">
        <v>5156.3</v>
      </c>
      <c r="I3081">
        <v>5162.95</v>
      </c>
      <c r="J3081">
        <v>5251</v>
      </c>
      <c r="K3081">
        <v>5267.9</v>
      </c>
      <c r="L3081">
        <v>5265.3</v>
      </c>
      <c r="M3081">
        <v>5493.65</v>
      </c>
      <c r="N3081">
        <v>2500.25</v>
      </c>
      <c r="O3081">
        <v>6818392</v>
      </c>
      <c r="P3081">
        <v>35900869587.699997</v>
      </c>
      <c r="Q3081">
        <v>143601</v>
      </c>
    </row>
    <row r="3082" spans="1:17" x14ac:dyDescent="0.3">
      <c r="A3082" t="s">
        <v>1409</v>
      </c>
      <c r="B3082" s="1">
        <v>44978</v>
      </c>
      <c r="C3082" s="1">
        <v>45342</v>
      </c>
      <c r="D3082" s="1">
        <v>45259</v>
      </c>
      <c r="E3082" t="s">
        <v>31</v>
      </c>
      <c r="F3082">
        <v>5230</v>
      </c>
      <c r="G3082">
        <v>5260</v>
      </c>
      <c r="H3082">
        <v>5150.1499999999996</v>
      </c>
      <c r="I3082">
        <v>5199.75</v>
      </c>
      <c r="J3082">
        <v>5172.45</v>
      </c>
      <c r="K3082">
        <v>5162.95</v>
      </c>
      <c r="L3082">
        <v>5177.2</v>
      </c>
      <c r="M3082">
        <v>5493.65</v>
      </c>
      <c r="N3082">
        <v>2500.25</v>
      </c>
      <c r="O3082">
        <v>637793</v>
      </c>
      <c r="P3082">
        <v>3301984111.8499999</v>
      </c>
      <c r="Q3082">
        <v>57225</v>
      </c>
    </row>
    <row r="3083" spans="1:17" x14ac:dyDescent="0.3">
      <c r="A3083" t="s">
        <v>1409</v>
      </c>
      <c r="B3083" s="1">
        <v>44978</v>
      </c>
      <c r="C3083" s="1">
        <v>45342</v>
      </c>
      <c r="D3083" s="1">
        <v>45258</v>
      </c>
      <c r="E3083" t="s">
        <v>31</v>
      </c>
      <c r="F3083">
        <v>5309</v>
      </c>
      <c r="G3083">
        <v>5309</v>
      </c>
      <c r="H3083">
        <v>5160</v>
      </c>
      <c r="I3083">
        <v>5280.2</v>
      </c>
      <c r="J3083">
        <v>5200</v>
      </c>
      <c r="K3083">
        <v>5199.75</v>
      </c>
      <c r="L3083">
        <v>5207.58</v>
      </c>
      <c r="M3083">
        <v>5493.65</v>
      </c>
      <c r="N3083">
        <v>2500.25</v>
      </c>
      <c r="O3083">
        <v>849883</v>
      </c>
      <c r="P3083">
        <v>4425836161.1000004</v>
      </c>
      <c r="Q3083">
        <v>67276</v>
      </c>
    </row>
    <row r="3084" spans="1:17" x14ac:dyDescent="0.3">
      <c r="A3084" t="s">
        <v>1409</v>
      </c>
      <c r="B3084" s="1">
        <v>44978</v>
      </c>
      <c r="C3084" s="1">
        <v>45342</v>
      </c>
      <c r="D3084" s="1">
        <v>45254</v>
      </c>
      <c r="E3084" t="s">
        <v>31</v>
      </c>
      <c r="F3084">
        <v>5254</v>
      </c>
      <c r="G3084">
        <v>5311.45</v>
      </c>
      <c r="H3084">
        <v>5204.55</v>
      </c>
      <c r="I3084">
        <v>5225.8</v>
      </c>
      <c r="J3084">
        <v>5265</v>
      </c>
      <c r="K3084">
        <v>5280.2</v>
      </c>
      <c r="L3084">
        <v>5265.55</v>
      </c>
      <c r="M3084">
        <v>5493.65</v>
      </c>
      <c r="N3084">
        <v>2500.25</v>
      </c>
      <c r="O3084">
        <v>637746</v>
      </c>
      <c r="P3084">
        <v>3358081512.9499998</v>
      </c>
      <c r="Q3084">
        <v>50840</v>
      </c>
    </row>
    <row r="3085" spans="1:17" x14ac:dyDescent="0.3">
      <c r="A3085" t="s">
        <v>1409</v>
      </c>
      <c r="B3085" s="1">
        <v>44978</v>
      </c>
      <c r="C3085" s="1">
        <v>45342</v>
      </c>
      <c r="D3085" s="1">
        <v>45253</v>
      </c>
      <c r="E3085" t="s">
        <v>31</v>
      </c>
      <c r="F3085">
        <v>5333</v>
      </c>
      <c r="G3085">
        <v>5345.05</v>
      </c>
      <c r="H3085">
        <v>5212.55</v>
      </c>
      <c r="I3085">
        <v>5313.05</v>
      </c>
      <c r="J3085">
        <v>5224</v>
      </c>
      <c r="K3085">
        <v>5225.8</v>
      </c>
      <c r="L3085">
        <v>5275.56</v>
      </c>
      <c r="M3085">
        <v>5493.65</v>
      </c>
      <c r="N3085">
        <v>2500.25</v>
      </c>
      <c r="O3085">
        <v>449488</v>
      </c>
      <c r="P3085">
        <v>2371299109.8499999</v>
      </c>
      <c r="Q3085">
        <v>46320</v>
      </c>
    </row>
    <row r="3086" spans="1:17" x14ac:dyDescent="0.3">
      <c r="A3086" t="s">
        <v>1409</v>
      </c>
      <c r="B3086" s="1">
        <v>44978</v>
      </c>
      <c r="C3086" s="1">
        <v>45342</v>
      </c>
      <c r="D3086" s="1">
        <v>45252</v>
      </c>
      <c r="E3086" t="s">
        <v>31</v>
      </c>
      <c r="F3086">
        <v>5371</v>
      </c>
      <c r="G3086">
        <v>5433</v>
      </c>
      <c r="H3086">
        <v>5282.5</v>
      </c>
      <c r="I3086">
        <v>5314.4</v>
      </c>
      <c r="J3086">
        <v>5313.15</v>
      </c>
      <c r="K3086">
        <v>5313.05</v>
      </c>
      <c r="L3086">
        <v>5342.82</v>
      </c>
      <c r="M3086">
        <v>5493.65</v>
      </c>
      <c r="N3086">
        <v>2500.25</v>
      </c>
      <c r="O3086">
        <v>569920</v>
      </c>
      <c r="P3086">
        <v>3044981443</v>
      </c>
      <c r="Q3086">
        <v>54221</v>
      </c>
    </row>
    <row r="3087" spans="1:17" x14ac:dyDescent="0.3">
      <c r="A3087" t="s">
        <v>1409</v>
      </c>
      <c r="B3087" s="1">
        <v>44978</v>
      </c>
      <c r="C3087" s="1">
        <v>45342</v>
      </c>
      <c r="D3087" s="1">
        <v>45251</v>
      </c>
      <c r="E3087" t="s">
        <v>31</v>
      </c>
      <c r="F3087">
        <v>5326.1</v>
      </c>
      <c r="G3087">
        <v>5388.8</v>
      </c>
      <c r="H3087">
        <v>5301</v>
      </c>
      <c r="I3087">
        <v>5312.9</v>
      </c>
      <c r="J3087">
        <v>5330</v>
      </c>
      <c r="K3087">
        <v>5314.4</v>
      </c>
      <c r="L3087">
        <v>5340.57</v>
      </c>
      <c r="M3087">
        <v>5493.65</v>
      </c>
      <c r="N3087">
        <v>2500.25</v>
      </c>
      <c r="O3087">
        <v>379315</v>
      </c>
      <c r="P3087">
        <v>2025759297.45</v>
      </c>
      <c r="Q3087">
        <v>34408</v>
      </c>
    </row>
    <row r="3088" spans="1:17" x14ac:dyDescent="0.3">
      <c r="A3088" t="s">
        <v>1409</v>
      </c>
      <c r="B3088" s="1">
        <v>44978</v>
      </c>
      <c r="C3088" s="1">
        <v>45342</v>
      </c>
      <c r="D3088" s="1">
        <v>45250</v>
      </c>
      <c r="E3088" t="s">
        <v>31</v>
      </c>
      <c r="F3088">
        <v>5307.9</v>
      </c>
      <c r="G3088">
        <v>5320.95</v>
      </c>
      <c r="H3088">
        <v>5261.05</v>
      </c>
      <c r="I3088">
        <v>5288.05</v>
      </c>
      <c r="J3088">
        <v>5305.65</v>
      </c>
      <c r="K3088">
        <v>5312.9</v>
      </c>
      <c r="L3088">
        <v>5300.04</v>
      </c>
      <c r="M3088">
        <v>5493.65</v>
      </c>
      <c r="N3088">
        <v>2500.25</v>
      </c>
      <c r="O3088">
        <v>339009</v>
      </c>
      <c r="P3088">
        <v>1796762410.1500001</v>
      </c>
      <c r="Q3088">
        <v>36476</v>
      </c>
    </row>
    <row r="3089" spans="1:17" x14ac:dyDescent="0.3">
      <c r="A3089" t="s">
        <v>1409</v>
      </c>
      <c r="B3089" s="1">
        <v>44978</v>
      </c>
      <c r="C3089" s="1">
        <v>45342</v>
      </c>
      <c r="D3089" s="1">
        <v>45247</v>
      </c>
      <c r="E3089" t="s">
        <v>31</v>
      </c>
      <c r="F3089">
        <v>5269</v>
      </c>
      <c r="G3089">
        <v>5318</v>
      </c>
      <c r="H3089">
        <v>5235.3999999999996</v>
      </c>
      <c r="I3089">
        <v>5268.95</v>
      </c>
      <c r="J3089">
        <v>5277</v>
      </c>
      <c r="K3089">
        <v>5288.05</v>
      </c>
      <c r="L3089">
        <v>5277.55</v>
      </c>
      <c r="M3089">
        <v>5493.65</v>
      </c>
      <c r="N3089">
        <v>2500</v>
      </c>
      <c r="O3089">
        <v>289947</v>
      </c>
      <c r="P3089">
        <v>1530209583.4000001</v>
      </c>
      <c r="Q3089">
        <v>34804</v>
      </c>
    </row>
    <row r="3090" spans="1:17" x14ac:dyDescent="0.3">
      <c r="A3090" t="s">
        <v>1409</v>
      </c>
      <c r="B3090" s="1">
        <v>44978</v>
      </c>
      <c r="C3090" s="1">
        <v>45342</v>
      </c>
      <c r="D3090" s="1">
        <v>45246</v>
      </c>
      <c r="E3090" t="s">
        <v>31</v>
      </c>
      <c r="F3090">
        <v>5138.5</v>
      </c>
      <c r="G3090">
        <v>5282.25</v>
      </c>
      <c r="H3090">
        <v>5113.6000000000004</v>
      </c>
      <c r="I3090">
        <v>5130.45</v>
      </c>
      <c r="J3090">
        <v>5262.3</v>
      </c>
      <c r="K3090">
        <v>5268.95</v>
      </c>
      <c r="L3090">
        <v>5221.43</v>
      </c>
      <c r="M3090">
        <v>5493.65</v>
      </c>
      <c r="N3090">
        <v>2500</v>
      </c>
      <c r="O3090">
        <v>528615</v>
      </c>
      <c r="P3090">
        <v>2760124099.8499999</v>
      </c>
      <c r="Q3090">
        <v>52036</v>
      </c>
    </row>
    <row r="3091" spans="1:17" x14ac:dyDescent="0.3">
      <c r="A3091" t="s">
        <v>1409</v>
      </c>
      <c r="B3091" s="1">
        <v>44978</v>
      </c>
      <c r="C3091" s="1">
        <v>45342</v>
      </c>
      <c r="D3091" s="1">
        <v>45245</v>
      </c>
      <c r="E3091" t="s">
        <v>31</v>
      </c>
      <c r="F3091">
        <v>5200</v>
      </c>
      <c r="G3091">
        <v>5210.95</v>
      </c>
      <c r="H3091">
        <v>5092.6499999999996</v>
      </c>
      <c r="I3091">
        <v>5132.05</v>
      </c>
      <c r="J3091">
        <v>5130</v>
      </c>
      <c r="K3091">
        <v>5130.45</v>
      </c>
      <c r="L3091">
        <v>5142.1899999999996</v>
      </c>
      <c r="M3091">
        <v>5493.65</v>
      </c>
      <c r="N3091">
        <v>2500</v>
      </c>
      <c r="O3091">
        <v>601215</v>
      </c>
      <c r="P3091">
        <v>3091561017.1999998</v>
      </c>
      <c r="Q3091">
        <v>59672</v>
      </c>
    </row>
    <row r="3092" spans="1:17" x14ac:dyDescent="0.3">
      <c r="A3092" t="s">
        <v>1409</v>
      </c>
      <c r="B3092" s="1">
        <v>44978</v>
      </c>
      <c r="C3092" s="1">
        <v>45342</v>
      </c>
      <c r="D3092" s="1">
        <v>45243</v>
      </c>
      <c r="E3092" t="s">
        <v>31</v>
      </c>
      <c r="F3092">
        <v>5148.05</v>
      </c>
      <c r="G3092">
        <v>5149.45</v>
      </c>
      <c r="H3092">
        <v>5073</v>
      </c>
      <c r="I3092">
        <v>5150.1000000000004</v>
      </c>
      <c r="J3092">
        <v>5125.3999999999996</v>
      </c>
      <c r="K3092">
        <v>5132.05</v>
      </c>
      <c r="L3092">
        <v>5120.7</v>
      </c>
      <c r="M3092">
        <v>5493.65</v>
      </c>
      <c r="N3092">
        <v>2500</v>
      </c>
      <c r="O3092">
        <v>337361</v>
      </c>
      <c r="P3092">
        <v>1727525744.3</v>
      </c>
      <c r="Q3092">
        <v>41976</v>
      </c>
    </row>
    <row r="3093" spans="1:17" x14ac:dyDescent="0.3">
      <c r="A3093" t="s">
        <v>1409</v>
      </c>
      <c r="B3093" s="1">
        <v>44978</v>
      </c>
      <c r="C3093" s="1">
        <v>45342</v>
      </c>
      <c r="D3093" s="1">
        <v>45242</v>
      </c>
      <c r="E3093" t="s">
        <v>31</v>
      </c>
      <c r="F3093">
        <v>5179.95</v>
      </c>
      <c r="G3093">
        <v>5180</v>
      </c>
      <c r="H3093">
        <v>5145</v>
      </c>
      <c r="I3093">
        <v>5135.8</v>
      </c>
      <c r="J3093">
        <v>5149</v>
      </c>
      <c r="K3093">
        <v>5150.1000000000004</v>
      </c>
      <c r="L3093">
        <v>5155.9799999999996</v>
      </c>
      <c r="M3093">
        <v>5493.65</v>
      </c>
      <c r="N3093">
        <v>2500</v>
      </c>
      <c r="O3093">
        <v>26021</v>
      </c>
      <c r="P3093">
        <v>134163674.05</v>
      </c>
      <c r="Q3093">
        <v>4943</v>
      </c>
    </row>
    <row r="3094" spans="1:17" x14ac:dyDescent="0.3">
      <c r="A3094" t="s">
        <v>1409</v>
      </c>
      <c r="B3094" s="1">
        <v>44978</v>
      </c>
      <c r="C3094" s="1">
        <v>45342</v>
      </c>
      <c r="D3094" s="1">
        <v>45240</v>
      </c>
      <c r="E3094" t="s">
        <v>31</v>
      </c>
      <c r="F3094">
        <v>5133.25</v>
      </c>
      <c r="G3094">
        <v>5154.95</v>
      </c>
      <c r="H3094">
        <v>5052.1000000000004</v>
      </c>
      <c r="I3094">
        <v>5133.3</v>
      </c>
      <c r="J3094">
        <v>5134.5</v>
      </c>
      <c r="K3094">
        <v>5135.8</v>
      </c>
      <c r="L3094">
        <v>5111.76</v>
      </c>
      <c r="M3094">
        <v>5493.65</v>
      </c>
      <c r="N3094">
        <v>2500</v>
      </c>
      <c r="O3094">
        <v>283963</v>
      </c>
      <c r="P3094">
        <v>1451551476.4000001</v>
      </c>
      <c r="Q3094">
        <v>34932</v>
      </c>
    </row>
    <row r="3095" spans="1:17" x14ac:dyDescent="0.3">
      <c r="A3095" t="s">
        <v>1409</v>
      </c>
      <c r="B3095" s="1">
        <v>44978</v>
      </c>
      <c r="C3095" s="1">
        <v>45342</v>
      </c>
      <c r="D3095" s="1">
        <v>45239</v>
      </c>
      <c r="E3095" t="s">
        <v>31</v>
      </c>
      <c r="F3095">
        <v>5128.3999999999996</v>
      </c>
      <c r="G3095">
        <v>5152.3999999999996</v>
      </c>
      <c r="H3095">
        <v>5115</v>
      </c>
      <c r="I3095">
        <v>5128.3999999999996</v>
      </c>
      <c r="J3095">
        <v>5130</v>
      </c>
      <c r="K3095">
        <v>5133.3</v>
      </c>
      <c r="L3095">
        <v>5133.4399999999996</v>
      </c>
      <c r="M3095">
        <v>5493.65</v>
      </c>
      <c r="N3095">
        <v>2500</v>
      </c>
      <c r="O3095">
        <v>155776</v>
      </c>
      <c r="P3095">
        <v>799666697.04999995</v>
      </c>
      <c r="Q3095">
        <v>19333</v>
      </c>
    </row>
    <row r="3096" spans="1:17" x14ac:dyDescent="0.3">
      <c r="A3096" t="s">
        <v>1409</v>
      </c>
      <c r="B3096" s="1">
        <v>44978</v>
      </c>
      <c r="C3096" s="1">
        <v>45342</v>
      </c>
      <c r="D3096" s="1">
        <v>45238</v>
      </c>
      <c r="E3096" t="s">
        <v>31</v>
      </c>
      <c r="F3096">
        <v>5145</v>
      </c>
      <c r="G3096">
        <v>5164.75</v>
      </c>
      <c r="H3096">
        <v>5106.8999999999996</v>
      </c>
      <c r="I3096">
        <v>5115.75</v>
      </c>
      <c r="J3096">
        <v>5125</v>
      </c>
      <c r="K3096">
        <v>5128.3999999999996</v>
      </c>
      <c r="L3096">
        <v>5130.01</v>
      </c>
      <c r="M3096">
        <v>5493.65</v>
      </c>
      <c r="N3096">
        <v>2500</v>
      </c>
      <c r="O3096">
        <v>183790</v>
      </c>
      <c r="P3096">
        <v>942845050.60000002</v>
      </c>
      <c r="Q3096">
        <v>28396</v>
      </c>
    </row>
    <row r="3097" spans="1:17" x14ac:dyDescent="0.3">
      <c r="A3097" t="s">
        <v>1409</v>
      </c>
      <c r="B3097" s="1">
        <v>44978</v>
      </c>
      <c r="C3097" s="1">
        <v>45342</v>
      </c>
      <c r="D3097" s="1">
        <v>45237</v>
      </c>
      <c r="E3097" t="s">
        <v>31</v>
      </c>
      <c r="F3097">
        <v>5159.95</v>
      </c>
      <c r="G3097">
        <v>5159.95</v>
      </c>
      <c r="H3097">
        <v>5110</v>
      </c>
      <c r="I3097">
        <v>5138.8500000000004</v>
      </c>
      <c r="J3097">
        <v>5114.95</v>
      </c>
      <c r="K3097">
        <v>5115.75</v>
      </c>
      <c r="L3097">
        <v>5127.1899999999996</v>
      </c>
      <c r="M3097">
        <v>5493.65</v>
      </c>
      <c r="N3097">
        <v>2500</v>
      </c>
      <c r="O3097">
        <v>272225</v>
      </c>
      <c r="P3097">
        <v>1395750394.5</v>
      </c>
      <c r="Q3097">
        <v>27951</v>
      </c>
    </row>
    <row r="3098" spans="1:17" x14ac:dyDescent="0.3">
      <c r="A3098" t="s">
        <v>1409</v>
      </c>
      <c r="B3098" s="1">
        <v>44978</v>
      </c>
      <c r="C3098" s="1">
        <v>45342</v>
      </c>
      <c r="D3098" s="1">
        <v>45236</v>
      </c>
      <c r="E3098" t="s">
        <v>31</v>
      </c>
      <c r="F3098">
        <v>5068.05</v>
      </c>
      <c r="G3098">
        <v>5171</v>
      </c>
      <c r="H3098">
        <v>5049.3500000000004</v>
      </c>
      <c r="I3098">
        <v>5036.55</v>
      </c>
      <c r="J3098">
        <v>5143.45</v>
      </c>
      <c r="K3098">
        <v>5138.8500000000004</v>
      </c>
      <c r="L3098">
        <v>5113.8100000000004</v>
      </c>
      <c r="M3098">
        <v>5493.65</v>
      </c>
      <c r="N3098">
        <v>2500</v>
      </c>
      <c r="O3098">
        <v>613383</v>
      </c>
      <c r="P3098">
        <v>3136726202</v>
      </c>
      <c r="Q3098">
        <v>60939</v>
      </c>
    </row>
    <row r="3099" spans="1:17" x14ac:dyDescent="0.3">
      <c r="A3099" t="s">
        <v>1409</v>
      </c>
      <c r="B3099" s="1">
        <v>44978</v>
      </c>
      <c r="C3099" s="1">
        <v>45342</v>
      </c>
      <c r="D3099" s="1">
        <v>45233</v>
      </c>
      <c r="E3099" t="s">
        <v>31</v>
      </c>
      <c r="F3099">
        <v>5098.8</v>
      </c>
      <c r="G3099">
        <v>5098.8</v>
      </c>
      <c r="H3099">
        <v>5019.05</v>
      </c>
      <c r="I3099">
        <v>5051.6000000000004</v>
      </c>
      <c r="J3099">
        <v>5034.25</v>
      </c>
      <c r="K3099">
        <v>5036.55</v>
      </c>
      <c r="L3099">
        <v>5047.82</v>
      </c>
      <c r="M3099">
        <v>5493.65</v>
      </c>
      <c r="N3099">
        <v>2500</v>
      </c>
      <c r="O3099">
        <v>318145</v>
      </c>
      <c r="P3099">
        <v>1605938191</v>
      </c>
      <c r="Q3099">
        <v>39448</v>
      </c>
    </row>
    <row r="3100" spans="1:17" x14ac:dyDescent="0.3">
      <c r="A3100" t="s">
        <v>1409</v>
      </c>
      <c r="B3100" s="1">
        <v>44978</v>
      </c>
      <c r="C3100" s="1">
        <v>45342</v>
      </c>
      <c r="D3100" s="1">
        <v>45232</v>
      </c>
      <c r="E3100" t="s">
        <v>31</v>
      </c>
      <c r="F3100">
        <v>4959.8999999999996</v>
      </c>
      <c r="G3100">
        <v>5064</v>
      </c>
      <c r="H3100">
        <v>4926</v>
      </c>
      <c r="I3100">
        <v>4900.6499999999996</v>
      </c>
      <c r="J3100">
        <v>5051</v>
      </c>
      <c r="K3100">
        <v>5051.6000000000004</v>
      </c>
      <c r="L3100">
        <v>5015.75</v>
      </c>
      <c r="M3100">
        <v>5493.65</v>
      </c>
      <c r="N3100">
        <v>2500</v>
      </c>
      <c r="O3100">
        <v>624189</v>
      </c>
      <c r="P3100">
        <v>3130776383.6500001</v>
      </c>
      <c r="Q3100">
        <v>68891</v>
      </c>
    </row>
    <row r="3101" spans="1:17" x14ac:dyDescent="0.3">
      <c r="A3101" t="s">
        <v>1409</v>
      </c>
      <c r="B3101" s="1">
        <v>44978</v>
      </c>
      <c r="C3101" s="1">
        <v>45342</v>
      </c>
      <c r="D3101" s="1">
        <v>45231</v>
      </c>
      <c r="E3101" t="s">
        <v>31</v>
      </c>
      <c r="F3101">
        <v>4922.1000000000004</v>
      </c>
      <c r="G3101">
        <v>4965</v>
      </c>
      <c r="H3101">
        <v>4890.8</v>
      </c>
      <c r="I3101">
        <v>4922.1000000000004</v>
      </c>
      <c r="J3101">
        <v>4908</v>
      </c>
      <c r="K3101">
        <v>4900.6499999999996</v>
      </c>
      <c r="L3101">
        <v>4921.75</v>
      </c>
      <c r="M3101">
        <v>5493.65</v>
      </c>
      <c r="N3101">
        <v>2500</v>
      </c>
      <c r="O3101">
        <v>385779</v>
      </c>
      <c r="P3101">
        <v>1898706796.2</v>
      </c>
      <c r="Q3101">
        <v>41014</v>
      </c>
    </row>
    <row r="3102" spans="1:17" x14ac:dyDescent="0.3">
      <c r="A3102" t="s">
        <v>1409</v>
      </c>
      <c r="B3102" s="1">
        <v>44978</v>
      </c>
      <c r="C3102" s="1">
        <v>45342</v>
      </c>
      <c r="D3102" s="1">
        <v>45230</v>
      </c>
      <c r="E3102" t="s">
        <v>31</v>
      </c>
      <c r="F3102">
        <v>4950</v>
      </c>
      <c r="G3102">
        <v>4979.3500000000004</v>
      </c>
      <c r="H3102">
        <v>4893.05</v>
      </c>
      <c r="I3102">
        <v>4937.45</v>
      </c>
      <c r="J3102">
        <v>4917</v>
      </c>
      <c r="K3102">
        <v>4922.1000000000004</v>
      </c>
      <c r="L3102">
        <v>4929.3999999999996</v>
      </c>
      <c r="M3102">
        <v>5493.65</v>
      </c>
      <c r="N3102">
        <v>2500</v>
      </c>
      <c r="O3102">
        <v>347116</v>
      </c>
      <c r="P3102">
        <v>1711074653.0999999</v>
      </c>
      <c r="Q3102">
        <v>41528</v>
      </c>
    </row>
    <row r="3103" spans="1:17" x14ac:dyDescent="0.3">
      <c r="A3103" t="s">
        <v>1409</v>
      </c>
      <c r="B3103" s="1">
        <v>44978</v>
      </c>
      <c r="C3103" s="1">
        <v>45342</v>
      </c>
      <c r="D3103" s="1">
        <v>45229</v>
      </c>
      <c r="E3103" t="s">
        <v>31</v>
      </c>
      <c r="F3103">
        <v>4999</v>
      </c>
      <c r="G3103">
        <v>5015</v>
      </c>
      <c r="H3103">
        <v>4891.2</v>
      </c>
      <c r="I3103">
        <v>4976.7</v>
      </c>
      <c r="J3103">
        <v>4940</v>
      </c>
      <c r="K3103">
        <v>4937.45</v>
      </c>
      <c r="L3103">
        <v>4927.47</v>
      </c>
      <c r="M3103">
        <v>5493.65</v>
      </c>
      <c r="N3103">
        <v>2500</v>
      </c>
      <c r="O3103">
        <v>554716</v>
      </c>
      <c r="P3103">
        <v>2733343821.75</v>
      </c>
      <c r="Q3103">
        <v>64336</v>
      </c>
    </row>
    <row r="3104" spans="1:17" x14ac:dyDescent="0.3">
      <c r="A3104" t="s">
        <v>1409</v>
      </c>
      <c r="B3104" s="1">
        <v>44978</v>
      </c>
      <c r="C3104" s="1">
        <v>45342</v>
      </c>
      <c r="D3104" s="1">
        <v>45226</v>
      </c>
      <c r="E3104" t="s">
        <v>31</v>
      </c>
      <c r="F3104">
        <v>4900</v>
      </c>
      <c r="G3104">
        <v>5008.95</v>
      </c>
      <c r="H3104">
        <v>4876.3500000000004</v>
      </c>
      <c r="I3104">
        <v>4871.8</v>
      </c>
      <c r="J3104">
        <v>4973.7</v>
      </c>
      <c r="K3104">
        <v>4976.7</v>
      </c>
      <c r="L3104">
        <v>4950.3900000000003</v>
      </c>
      <c r="M3104">
        <v>5493.65</v>
      </c>
      <c r="N3104">
        <v>2500</v>
      </c>
      <c r="O3104">
        <v>652732</v>
      </c>
      <c r="P3104">
        <v>3231280867.5999999</v>
      </c>
      <c r="Q3104">
        <v>62525</v>
      </c>
    </row>
    <row r="3105" spans="1:17" x14ac:dyDescent="0.3">
      <c r="A3105" t="s">
        <v>1409</v>
      </c>
      <c r="B3105" s="1">
        <v>44978</v>
      </c>
      <c r="C3105" s="1">
        <v>45342</v>
      </c>
      <c r="D3105" s="1">
        <v>45225</v>
      </c>
      <c r="E3105" t="s">
        <v>31</v>
      </c>
      <c r="F3105">
        <v>4976</v>
      </c>
      <c r="G3105">
        <v>4996.8999999999996</v>
      </c>
      <c r="H3105">
        <v>4811.1000000000004</v>
      </c>
      <c r="I3105">
        <v>5023.1499999999996</v>
      </c>
      <c r="J3105">
        <v>4876</v>
      </c>
      <c r="K3105">
        <v>4871.8</v>
      </c>
      <c r="L3105">
        <v>4860.08</v>
      </c>
      <c r="M3105">
        <v>5493.65</v>
      </c>
      <c r="N3105">
        <v>2500</v>
      </c>
      <c r="O3105">
        <v>841759</v>
      </c>
      <c r="P3105">
        <v>4091016377.6500001</v>
      </c>
      <c r="Q3105">
        <v>82362</v>
      </c>
    </row>
    <row r="3106" spans="1:17" x14ac:dyDescent="0.3">
      <c r="A3106" t="s">
        <v>1409</v>
      </c>
      <c r="B3106" s="1">
        <v>44978</v>
      </c>
      <c r="C3106" s="1">
        <v>45342</v>
      </c>
      <c r="D3106" s="1">
        <v>45224</v>
      </c>
      <c r="E3106" t="s">
        <v>31</v>
      </c>
      <c r="F3106">
        <v>5179.8999999999996</v>
      </c>
      <c r="G3106">
        <v>5187.5</v>
      </c>
      <c r="H3106">
        <v>5006.2</v>
      </c>
      <c r="I3106">
        <v>5154.1499999999996</v>
      </c>
      <c r="J3106">
        <v>5039.75</v>
      </c>
      <c r="K3106">
        <v>5023.1499999999996</v>
      </c>
      <c r="L3106">
        <v>5070.1499999999996</v>
      </c>
      <c r="M3106">
        <v>5493.65</v>
      </c>
      <c r="N3106">
        <v>2500</v>
      </c>
      <c r="O3106">
        <v>694305</v>
      </c>
      <c r="P3106">
        <v>3520230175.3499999</v>
      </c>
      <c r="Q3106">
        <v>70180</v>
      </c>
    </row>
    <row r="3107" spans="1:17" x14ac:dyDescent="0.3">
      <c r="A3107" t="s">
        <v>1409</v>
      </c>
      <c r="B3107" s="1">
        <v>44978</v>
      </c>
      <c r="C3107" s="1">
        <v>45342</v>
      </c>
      <c r="D3107" s="1">
        <v>45222</v>
      </c>
      <c r="E3107" t="s">
        <v>31</v>
      </c>
      <c r="F3107">
        <v>5244.85</v>
      </c>
      <c r="G3107">
        <v>5244.85</v>
      </c>
      <c r="H3107">
        <v>5138</v>
      </c>
      <c r="I3107">
        <v>5227.3</v>
      </c>
      <c r="J3107">
        <v>5154.8</v>
      </c>
      <c r="K3107">
        <v>5154.1499999999996</v>
      </c>
      <c r="L3107">
        <v>5166.1899999999996</v>
      </c>
      <c r="M3107">
        <v>5493.65</v>
      </c>
      <c r="N3107">
        <v>2500</v>
      </c>
      <c r="O3107">
        <v>644285</v>
      </c>
      <c r="P3107">
        <v>3328498950.5999999</v>
      </c>
      <c r="Q3107">
        <v>69914</v>
      </c>
    </row>
    <row r="3108" spans="1:17" x14ac:dyDescent="0.3">
      <c r="A3108" t="s">
        <v>1409</v>
      </c>
      <c r="B3108" s="1">
        <v>44978</v>
      </c>
      <c r="C3108" s="1">
        <v>45342</v>
      </c>
      <c r="D3108" s="1">
        <v>45219</v>
      </c>
      <c r="E3108" t="s">
        <v>31</v>
      </c>
      <c r="F3108">
        <v>5309</v>
      </c>
      <c r="G3108">
        <v>5374.25</v>
      </c>
      <c r="H3108">
        <v>5195</v>
      </c>
      <c r="I3108">
        <v>5297</v>
      </c>
      <c r="J3108">
        <v>5222</v>
      </c>
      <c r="K3108">
        <v>5227.3</v>
      </c>
      <c r="L3108">
        <v>5262.32</v>
      </c>
      <c r="M3108">
        <v>5493.65</v>
      </c>
      <c r="N3108">
        <v>2500</v>
      </c>
      <c r="O3108">
        <v>705270</v>
      </c>
      <c r="P3108">
        <v>3711357813.5999999</v>
      </c>
      <c r="Q3108">
        <v>65749</v>
      </c>
    </row>
    <row r="3109" spans="1:17" x14ac:dyDescent="0.3">
      <c r="A3109" t="s">
        <v>1409</v>
      </c>
      <c r="B3109" s="1">
        <v>44978</v>
      </c>
      <c r="C3109" s="1">
        <v>45342</v>
      </c>
      <c r="D3109" s="1">
        <v>45218</v>
      </c>
      <c r="E3109" t="s">
        <v>31</v>
      </c>
      <c r="F3109">
        <v>5345</v>
      </c>
      <c r="G3109">
        <v>5420.65</v>
      </c>
      <c r="H3109">
        <v>5160.05</v>
      </c>
      <c r="I3109">
        <v>5338.75</v>
      </c>
      <c r="J3109">
        <v>5285</v>
      </c>
      <c r="K3109">
        <v>5297</v>
      </c>
      <c r="L3109">
        <v>5275.97</v>
      </c>
      <c r="M3109">
        <v>5493.65</v>
      </c>
      <c r="N3109">
        <v>2500</v>
      </c>
      <c r="O3109">
        <v>1423792</v>
      </c>
      <c r="P3109">
        <v>7511880426.4499998</v>
      </c>
      <c r="Q3109">
        <v>119398</v>
      </c>
    </row>
    <row r="3110" spans="1:17" x14ac:dyDescent="0.3">
      <c r="A3110" t="s">
        <v>1409</v>
      </c>
      <c r="B3110" s="1">
        <v>44978</v>
      </c>
      <c r="C3110" s="1">
        <v>45342</v>
      </c>
      <c r="D3110" s="1">
        <v>45217</v>
      </c>
      <c r="E3110" t="s">
        <v>31</v>
      </c>
      <c r="F3110">
        <v>5469.45</v>
      </c>
      <c r="G3110">
        <v>5493.65</v>
      </c>
      <c r="H3110">
        <v>5272.9</v>
      </c>
      <c r="I3110">
        <v>5467.85</v>
      </c>
      <c r="J3110">
        <v>5359</v>
      </c>
      <c r="K3110">
        <v>5338.75</v>
      </c>
      <c r="L3110">
        <v>5385.2</v>
      </c>
      <c r="M3110">
        <v>5493.65</v>
      </c>
      <c r="N3110">
        <v>2500</v>
      </c>
      <c r="O3110">
        <v>1211440</v>
      </c>
      <c r="P3110">
        <v>6523842871.9499998</v>
      </c>
      <c r="Q3110">
        <v>97618</v>
      </c>
    </row>
    <row r="3111" spans="1:17" x14ac:dyDescent="0.3">
      <c r="A3111" t="s">
        <v>1409</v>
      </c>
      <c r="B3111" s="1">
        <v>44978</v>
      </c>
      <c r="C3111" s="1">
        <v>45342</v>
      </c>
      <c r="D3111" s="1">
        <v>45216</v>
      </c>
      <c r="E3111" t="s">
        <v>31</v>
      </c>
      <c r="F3111">
        <v>5464.95</v>
      </c>
      <c r="G3111">
        <v>5485</v>
      </c>
      <c r="H3111">
        <v>5364.05</v>
      </c>
      <c r="I3111">
        <v>5420.5</v>
      </c>
      <c r="J3111">
        <v>5457.8</v>
      </c>
      <c r="K3111">
        <v>5467.85</v>
      </c>
      <c r="L3111">
        <v>5441.13</v>
      </c>
      <c r="M3111">
        <v>5485</v>
      </c>
      <c r="N3111">
        <v>2500</v>
      </c>
      <c r="O3111">
        <v>741605</v>
      </c>
      <c r="P3111">
        <v>4035166574.9000001</v>
      </c>
      <c r="Q3111">
        <v>58602</v>
      </c>
    </row>
    <row r="3112" spans="1:17" x14ac:dyDescent="0.3">
      <c r="A3112" t="s">
        <v>1409</v>
      </c>
      <c r="B3112" s="1">
        <v>44978</v>
      </c>
      <c r="C3112" s="1">
        <v>45342</v>
      </c>
      <c r="D3112" s="1">
        <v>45215</v>
      </c>
      <c r="E3112" t="s">
        <v>31</v>
      </c>
      <c r="F3112">
        <v>5345</v>
      </c>
      <c r="G3112">
        <v>5449</v>
      </c>
      <c r="H3112">
        <v>5336.8</v>
      </c>
      <c r="I3112">
        <v>5323.3</v>
      </c>
      <c r="J3112">
        <v>5432.95</v>
      </c>
      <c r="K3112">
        <v>5420.5</v>
      </c>
      <c r="L3112">
        <v>5414.77</v>
      </c>
      <c r="M3112">
        <v>5449</v>
      </c>
      <c r="N3112">
        <v>2500</v>
      </c>
      <c r="O3112">
        <v>727018</v>
      </c>
      <c r="P3112">
        <v>3936632986.0500002</v>
      </c>
      <c r="Q3112">
        <v>52793</v>
      </c>
    </row>
    <row r="3113" spans="1:17" x14ac:dyDescent="0.3">
      <c r="A3113" t="s">
        <v>1409</v>
      </c>
      <c r="B3113" s="1">
        <v>44978</v>
      </c>
      <c r="C3113" s="1">
        <v>45342</v>
      </c>
      <c r="D3113" s="1">
        <v>45212</v>
      </c>
      <c r="E3113" t="s">
        <v>31</v>
      </c>
      <c r="F3113">
        <v>5230.3500000000004</v>
      </c>
      <c r="G3113">
        <v>5344</v>
      </c>
      <c r="H3113">
        <v>5214.3</v>
      </c>
      <c r="I3113">
        <v>5241.1000000000004</v>
      </c>
      <c r="J3113">
        <v>5318</v>
      </c>
      <c r="K3113">
        <v>5323.3</v>
      </c>
      <c r="L3113">
        <v>5310.51</v>
      </c>
      <c r="M3113">
        <v>5422.7</v>
      </c>
      <c r="N3113">
        <v>2500</v>
      </c>
      <c r="O3113">
        <v>357812</v>
      </c>
      <c r="P3113">
        <v>1900164524.0999999</v>
      </c>
      <c r="Q3113">
        <v>44410</v>
      </c>
    </row>
    <row r="3114" spans="1:17" x14ac:dyDescent="0.3">
      <c r="A3114" t="s">
        <v>1409</v>
      </c>
      <c r="B3114" s="1">
        <v>44978</v>
      </c>
      <c r="C3114" s="1">
        <v>45342</v>
      </c>
      <c r="D3114" s="1">
        <v>45211</v>
      </c>
      <c r="E3114" t="s">
        <v>31</v>
      </c>
      <c r="F3114">
        <v>5250</v>
      </c>
      <c r="G3114">
        <v>5274</v>
      </c>
      <c r="H3114">
        <v>5213.45</v>
      </c>
      <c r="I3114">
        <v>5228.3</v>
      </c>
      <c r="J3114">
        <v>5238</v>
      </c>
      <c r="K3114">
        <v>5241.1000000000004</v>
      </c>
      <c r="L3114">
        <v>5244.47</v>
      </c>
      <c r="M3114">
        <v>5422.7</v>
      </c>
      <c r="N3114">
        <v>2500</v>
      </c>
      <c r="O3114">
        <v>433492</v>
      </c>
      <c r="P3114">
        <v>2273435375.5999999</v>
      </c>
      <c r="Q3114">
        <v>54889</v>
      </c>
    </row>
    <row r="3115" spans="1:17" x14ac:dyDescent="0.3">
      <c r="A3115" t="s">
        <v>1409</v>
      </c>
      <c r="B3115" s="1">
        <v>44978</v>
      </c>
      <c r="C3115" s="1">
        <v>45342</v>
      </c>
      <c r="D3115" s="1">
        <v>45210</v>
      </c>
      <c r="E3115" t="s">
        <v>31</v>
      </c>
      <c r="F3115">
        <v>5238</v>
      </c>
      <c r="G3115">
        <v>5300</v>
      </c>
      <c r="H3115">
        <v>5202.1000000000004</v>
      </c>
      <c r="I3115">
        <v>5205.25</v>
      </c>
      <c r="J3115">
        <v>5230</v>
      </c>
      <c r="K3115">
        <v>5228.3</v>
      </c>
      <c r="L3115">
        <v>5245.81</v>
      </c>
      <c r="M3115">
        <v>5422.7</v>
      </c>
      <c r="N3115">
        <v>2500</v>
      </c>
      <c r="O3115">
        <v>400950</v>
      </c>
      <c r="P3115">
        <v>2103306269.75</v>
      </c>
      <c r="Q3115">
        <v>42518</v>
      </c>
    </row>
    <row r="3116" spans="1:17" x14ac:dyDescent="0.3">
      <c r="A3116" t="s">
        <v>1409</v>
      </c>
      <c r="B3116" s="1">
        <v>44978</v>
      </c>
      <c r="C3116" s="1">
        <v>45342</v>
      </c>
      <c r="D3116" s="1">
        <v>45209</v>
      </c>
      <c r="E3116" t="s">
        <v>31</v>
      </c>
      <c r="F3116">
        <v>5200.3999999999996</v>
      </c>
      <c r="G3116">
        <v>5255.05</v>
      </c>
      <c r="H3116">
        <v>5179</v>
      </c>
      <c r="I3116">
        <v>5178.95</v>
      </c>
      <c r="J3116">
        <v>5205</v>
      </c>
      <c r="K3116">
        <v>5205.25</v>
      </c>
      <c r="L3116">
        <v>5211.71</v>
      </c>
      <c r="M3116">
        <v>5422.7</v>
      </c>
      <c r="N3116">
        <v>2500</v>
      </c>
      <c r="O3116">
        <v>331263</v>
      </c>
      <c r="P3116">
        <v>1726447792.75</v>
      </c>
      <c r="Q3116">
        <v>32108</v>
      </c>
    </row>
    <row r="3117" spans="1:17" x14ac:dyDescent="0.3">
      <c r="A3117" t="s">
        <v>1409</v>
      </c>
      <c r="B3117" s="1">
        <v>44978</v>
      </c>
      <c r="C3117" s="1">
        <v>45342</v>
      </c>
      <c r="D3117" s="1">
        <v>45208</v>
      </c>
      <c r="E3117" t="s">
        <v>31</v>
      </c>
      <c r="F3117">
        <v>5202.1000000000004</v>
      </c>
      <c r="G3117">
        <v>5238</v>
      </c>
      <c r="H3117">
        <v>5140.1499999999996</v>
      </c>
      <c r="I3117">
        <v>5259.25</v>
      </c>
      <c r="J3117">
        <v>5170</v>
      </c>
      <c r="K3117">
        <v>5178.95</v>
      </c>
      <c r="L3117">
        <v>5175.95</v>
      </c>
      <c r="M3117">
        <v>5422.7</v>
      </c>
      <c r="N3117">
        <v>2500</v>
      </c>
      <c r="O3117">
        <v>280349</v>
      </c>
      <c r="P3117">
        <v>1451072863.9000001</v>
      </c>
      <c r="Q3117">
        <v>32987</v>
      </c>
    </row>
    <row r="3118" spans="1:17" x14ac:dyDescent="0.3">
      <c r="A3118" t="s">
        <v>1409</v>
      </c>
      <c r="B3118" s="1">
        <v>44978</v>
      </c>
      <c r="C3118" s="1">
        <v>45342</v>
      </c>
      <c r="D3118" s="1">
        <v>45205</v>
      </c>
      <c r="E3118" t="s">
        <v>31</v>
      </c>
      <c r="F3118">
        <v>5272.8</v>
      </c>
      <c r="G3118">
        <v>5335</v>
      </c>
      <c r="H3118">
        <v>5245</v>
      </c>
      <c r="I3118">
        <v>5240.1000000000004</v>
      </c>
      <c r="J3118">
        <v>5258.1</v>
      </c>
      <c r="K3118">
        <v>5259.25</v>
      </c>
      <c r="L3118">
        <v>5277.81</v>
      </c>
      <c r="M3118">
        <v>5422.7</v>
      </c>
      <c r="N3118">
        <v>2500</v>
      </c>
      <c r="O3118">
        <v>384926</v>
      </c>
      <c r="P3118">
        <v>2031565554.4000001</v>
      </c>
      <c r="Q3118">
        <v>33117</v>
      </c>
    </row>
    <row r="3119" spans="1:17" x14ac:dyDescent="0.3">
      <c r="A3119" t="s">
        <v>1409</v>
      </c>
      <c r="B3119" s="1">
        <v>44978</v>
      </c>
      <c r="C3119" s="1">
        <v>45342</v>
      </c>
      <c r="D3119" s="1">
        <v>45204</v>
      </c>
      <c r="E3119" t="s">
        <v>31</v>
      </c>
      <c r="F3119">
        <v>5336.95</v>
      </c>
      <c r="G3119">
        <v>5359</v>
      </c>
      <c r="H3119">
        <v>5230.2</v>
      </c>
      <c r="I3119">
        <v>5313.4</v>
      </c>
      <c r="J3119">
        <v>5244</v>
      </c>
      <c r="K3119">
        <v>5240.1000000000004</v>
      </c>
      <c r="L3119">
        <v>5281.57</v>
      </c>
      <c r="M3119">
        <v>5422.7</v>
      </c>
      <c r="N3119">
        <v>2500</v>
      </c>
      <c r="O3119">
        <v>286121</v>
      </c>
      <c r="P3119">
        <v>1511168468.8</v>
      </c>
      <c r="Q3119">
        <v>38490</v>
      </c>
    </row>
    <row r="3120" spans="1:17" x14ac:dyDescent="0.3">
      <c r="A3120" t="s">
        <v>1409</v>
      </c>
      <c r="B3120" s="1">
        <v>44978</v>
      </c>
      <c r="C3120" s="1">
        <v>45342</v>
      </c>
      <c r="D3120" s="1">
        <v>45203</v>
      </c>
      <c r="E3120" t="s">
        <v>31</v>
      </c>
      <c r="F3120">
        <v>5352.95</v>
      </c>
      <c r="G3120">
        <v>5372.3</v>
      </c>
      <c r="H3120">
        <v>5266.8</v>
      </c>
      <c r="I3120">
        <v>5373.25</v>
      </c>
      <c r="J3120">
        <v>5315</v>
      </c>
      <c r="K3120">
        <v>5313.4</v>
      </c>
      <c r="L3120">
        <v>5318.31</v>
      </c>
      <c r="M3120">
        <v>5422.7</v>
      </c>
      <c r="N3120">
        <v>2500</v>
      </c>
      <c r="O3120">
        <v>553831</v>
      </c>
      <c r="P3120">
        <v>2945445809.1500001</v>
      </c>
      <c r="Q3120">
        <v>56808</v>
      </c>
    </row>
    <row r="3121" spans="1:17" x14ac:dyDescent="0.3">
      <c r="A3121" t="s">
        <v>1409</v>
      </c>
      <c r="B3121" s="1">
        <v>44978</v>
      </c>
      <c r="C3121" s="1">
        <v>45342</v>
      </c>
      <c r="D3121" s="1">
        <v>45202</v>
      </c>
      <c r="E3121" t="s">
        <v>31</v>
      </c>
      <c r="F3121">
        <v>5325</v>
      </c>
      <c r="G3121">
        <v>5422.7</v>
      </c>
      <c r="H3121">
        <v>5271.75</v>
      </c>
      <c r="I3121">
        <v>5343.05</v>
      </c>
      <c r="J3121">
        <v>5385.15</v>
      </c>
      <c r="K3121">
        <v>5373.25</v>
      </c>
      <c r="L3121">
        <v>5347.93</v>
      </c>
      <c r="M3121">
        <v>5422.7</v>
      </c>
      <c r="N3121">
        <v>2500</v>
      </c>
      <c r="O3121">
        <v>630157</v>
      </c>
      <c r="P3121">
        <v>3370036359.8499999</v>
      </c>
      <c r="Q3121">
        <v>58003</v>
      </c>
    </row>
    <row r="3122" spans="1:17" x14ac:dyDescent="0.3">
      <c r="A3122" t="s">
        <v>1409</v>
      </c>
      <c r="B3122" s="1">
        <v>44978</v>
      </c>
      <c r="C3122" s="1">
        <v>45342</v>
      </c>
      <c r="D3122" s="1">
        <v>45198</v>
      </c>
      <c r="E3122" t="s">
        <v>31</v>
      </c>
      <c r="F3122">
        <v>5275.05</v>
      </c>
      <c r="G3122">
        <v>5381.9</v>
      </c>
      <c r="H3122">
        <v>5254.15</v>
      </c>
      <c r="I3122">
        <v>5286.5</v>
      </c>
      <c r="J3122">
        <v>5344.75</v>
      </c>
      <c r="K3122">
        <v>5343.05</v>
      </c>
      <c r="L3122">
        <v>5323.03</v>
      </c>
      <c r="M3122">
        <v>5398</v>
      </c>
      <c r="N3122">
        <v>2451.1</v>
      </c>
      <c r="O3122">
        <v>533039</v>
      </c>
      <c r="P3122">
        <v>2837381995.5999999</v>
      </c>
      <c r="Q3122">
        <v>52678</v>
      </c>
    </row>
    <row r="3123" spans="1:17" x14ac:dyDescent="0.3">
      <c r="A3123" t="s">
        <v>1409</v>
      </c>
      <c r="B3123" s="1">
        <v>44978</v>
      </c>
      <c r="C3123" s="1">
        <v>45342</v>
      </c>
      <c r="D3123" s="1">
        <v>45197</v>
      </c>
      <c r="E3123" t="s">
        <v>31</v>
      </c>
      <c r="F3123">
        <v>5360.55</v>
      </c>
      <c r="G3123">
        <v>5398</v>
      </c>
      <c r="H3123">
        <v>5259.05</v>
      </c>
      <c r="I3123">
        <v>5360.55</v>
      </c>
      <c r="J3123">
        <v>5300</v>
      </c>
      <c r="K3123">
        <v>5286.5</v>
      </c>
      <c r="L3123">
        <v>5307.9</v>
      </c>
      <c r="M3123">
        <v>5398</v>
      </c>
      <c r="N3123">
        <v>2451.1</v>
      </c>
      <c r="O3123">
        <v>718228</v>
      </c>
      <c r="P3123">
        <v>3812280518.4000001</v>
      </c>
      <c r="Q3123">
        <v>55099</v>
      </c>
    </row>
    <row r="3124" spans="1:17" x14ac:dyDescent="0.3">
      <c r="A3124" t="s">
        <v>1409</v>
      </c>
      <c r="B3124" s="1">
        <v>44978</v>
      </c>
      <c r="C3124" s="1">
        <v>45342</v>
      </c>
      <c r="D3124" s="1">
        <v>45196</v>
      </c>
      <c r="E3124" t="s">
        <v>31</v>
      </c>
      <c r="F3124">
        <v>5158</v>
      </c>
      <c r="G3124">
        <v>5375.5</v>
      </c>
      <c r="H3124">
        <v>5115.45</v>
      </c>
      <c r="I3124">
        <v>5139.05</v>
      </c>
      <c r="J3124">
        <v>5358</v>
      </c>
      <c r="K3124">
        <v>5360.55</v>
      </c>
      <c r="L3124">
        <v>5257.85</v>
      </c>
      <c r="M3124">
        <v>5375.5</v>
      </c>
      <c r="N3124">
        <v>2451.1</v>
      </c>
      <c r="O3124">
        <v>883496</v>
      </c>
      <c r="P3124">
        <v>4645290414.0500002</v>
      </c>
      <c r="Q3124">
        <v>65798</v>
      </c>
    </row>
    <row r="3125" spans="1:17" x14ac:dyDescent="0.3">
      <c r="A3125" t="s">
        <v>1409</v>
      </c>
      <c r="B3125" s="1">
        <v>44978</v>
      </c>
      <c r="C3125" s="1">
        <v>45342</v>
      </c>
      <c r="D3125" s="1">
        <v>45195</v>
      </c>
      <c r="E3125" t="s">
        <v>31</v>
      </c>
      <c r="F3125">
        <v>5212.05</v>
      </c>
      <c r="G3125">
        <v>5227.95</v>
      </c>
      <c r="H3125">
        <v>5119.3</v>
      </c>
      <c r="I3125">
        <v>5206.6000000000004</v>
      </c>
      <c r="J3125">
        <v>5150</v>
      </c>
      <c r="K3125">
        <v>5139.05</v>
      </c>
      <c r="L3125">
        <v>5147.9799999999996</v>
      </c>
      <c r="M3125">
        <v>5358.55</v>
      </c>
      <c r="N3125">
        <v>2451.1</v>
      </c>
      <c r="O3125">
        <v>382174</v>
      </c>
      <c r="P3125">
        <v>1967424098.2</v>
      </c>
      <c r="Q3125">
        <v>39778</v>
      </c>
    </row>
    <row r="3126" spans="1:17" x14ac:dyDescent="0.3">
      <c r="A3126" t="s">
        <v>1409</v>
      </c>
      <c r="B3126" s="1">
        <v>44978</v>
      </c>
      <c r="C3126" s="1">
        <v>45342</v>
      </c>
      <c r="D3126" s="1">
        <v>45194</v>
      </c>
      <c r="E3126" t="s">
        <v>31</v>
      </c>
      <c r="F3126">
        <v>5151</v>
      </c>
      <c r="G3126">
        <v>5262.95</v>
      </c>
      <c r="H3126">
        <v>5086.05</v>
      </c>
      <c r="I3126">
        <v>5130</v>
      </c>
      <c r="J3126">
        <v>5228</v>
      </c>
      <c r="K3126">
        <v>5206.6000000000004</v>
      </c>
      <c r="L3126">
        <v>5194.71</v>
      </c>
      <c r="M3126">
        <v>5358.55</v>
      </c>
      <c r="N3126">
        <v>2451.1</v>
      </c>
      <c r="O3126">
        <v>702950</v>
      </c>
      <c r="P3126">
        <v>3651618802.8499999</v>
      </c>
      <c r="Q3126">
        <v>47318</v>
      </c>
    </row>
    <row r="3127" spans="1:17" x14ac:dyDescent="0.3">
      <c r="A3127" t="s">
        <v>1409</v>
      </c>
      <c r="B3127" s="1">
        <v>44978</v>
      </c>
      <c r="C3127" s="1">
        <v>45342</v>
      </c>
      <c r="D3127" s="1">
        <v>45191</v>
      </c>
      <c r="E3127" t="s">
        <v>31</v>
      </c>
      <c r="F3127">
        <v>5225</v>
      </c>
      <c r="G3127">
        <v>5241.55</v>
      </c>
      <c r="H3127">
        <v>5085</v>
      </c>
      <c r="I3127">
        <v>5221.8500000000004</v>
      </c>
      <c r="J3127">
        <v>5125.3500000000004</v>
      </c>
      <c r="K3127">
        <v>5130</v>
      </c>
      <c r="L3127">
        <v>5144.21</v>
      </c>
      <c r="M3127">
        <v>5358.55</v>
      </c>
      <c r="N3127">
        <v>2451.1</v>
      </c>
      <c r="O3127">
        <v>660080</v>
      </c>
      <c r="P3127">
        <v>3395589713.5</v>
      </c>
      <c r="Q3127">
        <v>64814</v>
      </c>
    </row>
    <row r="3128" spans="1:17" x14ac:dyDescent="0.3">
      <c r="A3128" t="s">
        <v>1409</v>
      </c>
      <c r="B3128" s="1">
        <v>44978</v>
      </c>
      <c r="C3128" s="1">
        <v>45342</v>
      </c>
      <c r="D3128" s="1">
        <v>45190</v>
      </c>
      <c r="E3128" t="s">
        <v>31</v>
      </c>
      <c r="F3128">
        <v>5300</v>
      </c>
      <c r="G3128">
        <v>5358.55</v>
      </c>
      <c r="H3128">
        <v>5184.05</v>
      </c>
      <c r="I3128">
        <v>5287.6</v>
      </c>
      <c r="J3128">
        <v>5223.8999999999996</v>
      </c>
      <c r="K3128">
        <v>5221.8500000000004</v>
      </c>
      <c r="L3128">
        <v>5276.39</v>
      </c>
      <c r="M3128">
        <v>5358.55</v>
      </c>
      <c r="N3128">
        <v>2451.1</v>
      </c>
      <c r="O3128">
        <v>788735</v>
      </c>
      <c r="P3128">
        <v>4161669553.5</v>
      </c>
      <c r="Q3128">
        <v>79362</v>
      </c>
    </row>
    <row r="3129" spans="1:17" x14ac:dyDescent="0.3">
      <c r="A3129" t="s">
        <v>1409</v>
      </c>
      <c r="B3129" s="1">
        <v>44978</v>
      </c>
      <c r="C3129" s="1">
        <v>45342</v>
      </c>
      <c r="D3129" s="1">
        <v>45189</v>
      </c>
      <c r="E3129" t="s">
        <v>31</v>
      </c>
      <c r="F3129">
        <v>5140</v>
      </c>
      <c r="G3129">
        <v>5300</v>
      </c>
      <c r="H3129">
        <v>5118.25</v>
      </c>
      <c r="I3129">
        <v>5135.25</v>
      </c>
      <c r="J3129">
        <v>5297</v>
      </c>
      <c r="K3129">
        <v>5287.6</v>
      </c>
      <c r="L3129">
        <v>5240.8599999999997</v>
      </c>
      <c r="M3129">
        <v>5333</v>
      </c>
      <c r="N3129">
        <v>2451.1</v>
      </c>
      <c r="O3129">
        <v>886432</v>
      </c>
      <c r="P3129">
        <v>4645667449.1000004</v>
      </c>
      <c r="Q3129">
        <v>69693</v>
      </c>
    </row>
    <row r="3130" spans="1:17" x14ac:dyDescent="0.3">
      <c r="A3130" t="s">
        <v>1409</v>
      </c>
      <c r="B3130" s="1">
        <v>44978</v>
      </c>
      <c r="C3130" s="1">
        <v>45342</v>
      </c>
      <c r="D3130" s="1">
        <v>45187</v>
      </c>
      <c r="E3130" t="s">
        <v>31</v>
      </c>
      <c r="F3130">
        <v>5182</v>
      </c>
      <c r="G3130">
        <v>5198.1499999999996</v>
      </c>
      <c r="H3130">
        <v>5122.6000000000004</v>
      </c>
      <c r="I3130">
        <v>5166.8</v>
      </c>
      <c r="J3130">
        <v>5147</v>
      </c>
      <c r="K3130">
        <v>5135.25</v>
      </c>
      <c r="L3130">
        <v>5151.3900000000003</v>
      </c>
      <c r="M3130">
        <v>5333</v>
      </c>
      <c r="N3130">
        <v>2451.1</v>
      </c>
      <c r="O3130">
        <v>188335</v>
      </c>
      <c r="P3130">
        <v>970187561.14999998</v>
      </c>
      <c r="Q3130">
        <v>19905</v>
      </c>
    </row>
    <row r="3131" spans="1:17" x14ac:dyDescent="0.3">
      <c r="A3131" t="s">
        <v>1409</v>
      </c>
      <c r="B3131" s="1">
        <v>44978</v>
      </c>
      <c r="C3131" s="1">
        <v>45342</v>
      </c>
      <c r="D3131" s="1">
        <v>45184</v>
      </c>
      <c r="E3131" t="s">
        <v>31</v>
      </c>
      <c r="F3131">
        <v>5174</v>
      </c>
      <c r="G3131">
        <v>5197.45</v>
      </c>
      <c r="H3131">
        <v>5116.3500000000004</v>
      </c>
      <c r="I3131">
        <v>5167.95</v>
      </c>
      <c r="J3131">
        <v>5162</v>
      </c>
      <c r="K3131">
        <v>5166.8</v>
      </c>
      <c r="L3131">
        <v>5162.51</v>
      </c>
      <c r="M3131">
        <v>5333</v>
      </c>
      <c r="N3131">
        <v>2451.1</v>
      </c>
      <c r="O3131">
        <v>350026</v>
      </c>
      <c r="P3131">
        <v>1807012911.05</v>
      </c>
      <c r="Q3131">
        <v>32837</v>
      </c>
    </row>
    <row r="3132" spans="1:17" x14ac:dyDescent="0.3">
      <c r="A3132" t="s">
        <v>1409</v>
      </c>
      <c r="B3132" s="1">
        <v>44978</v>
      </c>
      <c r="C3132" s="1">
        <v>45342</v>
      </c>
      <c r="D3132" s="1">
        <v>45183</v>
      </c>
      <c r="E3132" t="s">
        <v>31</v>
      </c>
      <c r="F3132">
        <v>5067.95</v>
      </c>
      <c r="G3132">
        <v>5178.3500000000004</v>
      </c>
      <c r="H3132">
        <v>5045.25</v>
      </c>
      <c r="I3132">
        <v>5043.3999999999996</v>
      </c>
      <c r="J3132">
        <v>5164.95</v>
      </c>
      <c r="K3132">
        <v>5167.95</v>
      </c>
      <c r="L3132">
        <v>5125.41</v>
      </c>
      <c r="M3132">
        <v>5333</v>
      </c>
      <c r="N3132">
        <v>2451.1</v>
      </c>
      <c r="O3132">
        <v>513990</v>
      </c>
      <c r="P3132">
        <v>2634410928.0999999</v>
      </c>
      <c r="Q3132">
        <v>46395</v>
      </c>
    </row>
    <row r="3133" spans="1:17" x14ac:dyDescent="0.3">
      <c r="A3133" t="s">
        <v>1409</v>
      </c>
      <c r="B3133" s="1">
        <v>44978</v>
      </c>
      <c r="C3133" s="1">
        <v>45342</v>
      </c>
      <c r="D3133" s="1">
        <v>45182</v>
      </c>
      <c r="E3133" t="s">
        <v>31</v>
      </c>
      <c r="F3133">
        <v>4951</v>
      </c>
      <c r="G3133">
        <v>5053.45</v>
      </c>
      <c r="H3133">
        <v>4849.45</v>
      </c>
      <c r="I3133">
        <v>4942.3999999999996</v>
      </c>
      <c r="J3133">
        <v>5040</v>
      </c>
      <c r="K3133">
        <v>5043.3999999999996</v>
      </c>
      <c r="L3133">
        <v>4944.03</v>
      </c>
      <c r="M3133">
        <v>5333</v>
      </c>
      <c r="N3133">
        <v>2451.1</v>
      </c>
      <c r="O3133">
        <v>802559</v>
      </c>
      <c r="P3133">
        <v>3967873477.3000002</v>
      </c>
      <c r="Q3133">
        <v>63002</v>
      </c>
    </row>
    <row r="3134" spans="1:17" x14ac:dyDescent="0.3">
      <c r="A3134" t="s">
        <v>1409</v>
      </c>
      <c r="B3134" s="1">
        <v>44978</v>
      </c>
      <c r="C3134" s="1">
        <v>45342</v>
      </c>
      <c r="D3134" s="1">
        <v>45181</v>
      </c>
      <c r="E3134" t="s">
        <v>31</v>
      </c>
      <c r="F3134">
        <v>5189.8500000000004</v>
      </c>
      <c r="G3134">
        <v>5200</v>
      </c>
      <c r="H3134">
        <v>4933.25</v>
      </c>
      <c r="I3134">
        <v>5147.95</v>
      </c>
      <c r="J3134">
        <v>4950</v>
      </c>
      <c r="K3134">
        <v>4942.3999999999996</v>
      </c>
      <c r="L3134">
        <v>5028.1000000000004</v>
      </c>
      <c r="M3134">
        <v>5333</v>
      </c>
      <c r="N3134">
        <v>2451.1</v>
      </c>
      <c r="O3134">
        <v>693209</v>
      </c>
      <c r="P3134">
        <v>3485525664.5999999</v>
      </c>
      <c r="Q3134">
        <v>60251</v>
      </c>
    </row>
    <row r="3135" spans="1:17" x14ac:dyDescent="0.3">
      <c r="A3135" t="s">
        <v>1409</v>
      </c>
      <c r="B3135" s="1">
        <v>44978</v>
      </c>
      <c r="C3135" s="1">
        <v>45342</v>
      </c>
      <c r="D3135" s="1">
        <v>45180</v>
      </c>
      <c r="E3135" t="s">
        <v>31</v>
      </c>
      <c r="F3135">
        <v>5213.1499999999996</v>
      </c>
      <c r="G3135">
        <v>5221.7</v>
      </c>
      <c r="H3135">
        <v>5127.2</v>
      </c>
      <c r="I3135">
        <v>5199.3</v>
      </c>
      <c r="J3135">
        <v>5150</v>
      </c>
      <c r="K3135">
        <v>5147.95</v>
      </c>
      <c r="L3135">
        <v>5156.03</v>
      </c>
      <c r="M3135">
        <v>5333</v>
      </c>
      <c r="N3135">
        <v>2451.1</v>
      </c>
      <c r="O3135">
        <v>398409</v>
      </c>
      <c r="P3135">
        <v>2054208174.7</v>
      </c>
      <c r="Q3135">
        <v>45588</v>
      </c>
    </row>
    <row r="3136" spans="1:17" x14ac:dyDescent="0.3">
      <c r="A3136" t="s">
        <v>1409</v>
      </c>
      <c r="B3136" s="1">
        <v>44978</v>
      </c>
      <c r="C3136" s="1">
        <v>45342</v>
      </c>
      <c r="D3136" s="1">
        <v>45177</v>
      </c>
      <c r="E3136" t="s">
        <v>31</v>
      </c>
      <c r="F3136">
        <v>5187.05</v>
      </c>
      <c r="G3136">
        <v>5209.45</v>
      </c>
      <c r="H3136">
        <v>5165</v>
      </c>
      <c r="I3136">
        <v>5185.3999999999996</v>
      </c>
      <c r="J3136">
        <v>5196</v>
      </c>
      <c r="K3136">
        <v>5199.3</v>
      </c>
      <c r="L3136">
        <v>5193.4799999999996</v>
      </c>
      <c r="M3136">
        <v>5333</v>
      </c>
      <c r="N3136">
        <v>2451.1</v>
      </c>
      <c r="O3136">
        <v>372420</v>
      </c>
      <c r="P3136">
        <v>1934157195.4000001</v>
      </c>
      <c r="Q3136">
        <v>46251</v>
      </c>
    </row>
    <row r="3137" spans="1:17" x14ac:dyDescent="0.3">
      <c r="A3137" t="s">
        <v>1409</v>
      </c>
      <c r="B3137" s="1">
        <v>44978</v>
      </c>
      <c r="C3137" s="1">
        <v>45342</v>
      </c>
      <c r="D3137" s="1">
        <v>45176</v>
      </c>
      <c r="E3137" t="s">
        <v>31</v>
      </c>
      <c r="F3137">
        <v>5303</v>
      </c>
      <c r="G3137">
        <v>5315</v>
      </c>
      <c r="H3137">
        <v>5172.2</v>
      </c>
      <c r="I3137">
        <v>5293.75</v>
      </c>
      <c r="J3137">
        <v>5186</v>
      </c>
      <c r="K3137">
        <v>5185.3999999999996</v>
      </c>
      <c r="L3137">
        <v>5222.07</v>
      </c>
      <c r="M3137">
        <v>5333</v>
      </c>
      <c r="N3137">
        <v>2451.1</v>
      </c>
      <c r="O3137">
        <v>515569</v>
      </c>
      <c r="P3137">
        <v>2692338748.3000002</v>
      </c>
      <c r="Q3137">
        <v>51432</v>
      </c>
    </row>
    <row r="3138" spans="1:17" x14ac:dyDescent="0.3">
      <c r="A3138" t="s">
        <v>1409</v>
      </c>
      <c r="B3138" s="1">
        <v>44978</v>
      </c>
      <c r="C3138" s="1">
        <v>45342</v>
      </c>
      <c r="D3138" s="1">
        <v>45175</v>
      </c>
      <c r="E3138" t="s">
        <v>31</v>
      </c>
      <c r="F3138">
        <v>5308.8</v>
      </c>
      <c r="G3138">
        <v>5333</v>
      </c>
      <c r="H3138">
        <v>5244.5</v>
      </c>
      <c r="I3138">
        <v>5303.75</v>
      </c>
      <c r="J3138">
        <v>5275</v>
      </c>
      <c r="K3138">
        <v>5293.75</v>
      </c>
      <c r="L3138">
        <v>5300.72</v>
      </c>
      <c r="M3138">
        <v>5333</v>
      </c>
      <c r="N3138">
        <v>2451.1</v>
      </c>
      <c r="O3138">
        <v>374585</v>
      </c>
      <c r="P3138">
        <v>1985570799.75</v>
      </c>
      <c r="Q3138">
        <v>39792</v>
      </c>
    </row>
    <row r="3139" spans="1:17" x14ac:dyDescent="0.3">
      <c r="A3139" t="s">
        <v>1409</v>
      </c>
      <c r="B3139" s="1">
        <v>44978</v>
      </c>
      <c r="C3139" s="1">
        <v>45342</v>
      </c>
      <c r="D3139" s="1">
        <v>45174</v>
      </c>
      <c r="E3139" t="s">
        <v>31</v>
      </c>
      <c r="F3139">
        <v>5224</v>
      </c>
      <c r="G3139">
        <v>5311</v>
      </c>
      <c r="H3139">
        <v>5211.45</v>
      </c>
      <c r="I3139">
        <v>5218.55</v>
      </c>
      <c r="J3139">
        <v>5308</v>
      </c>
      <c r="K3139">
        <v>5303.75</v>
      </c>
      <c r="L3139">
        <v>5273.97</v>
      </c>
      <c r="M3139">
        <v>5311</v>
      </c>
      <c r="N3139">
        <v>2451.1</v>
      </c>
      <c r="O3139">
        <v>464679</v>
      </c>
      <c r="P3139">
        <v>2450702742.3499999</v>
      </c>
      <c r="Q3139">
        <v>46169</v>
      </c>
    </row>
    <row r="3140" spans="1:17" x14ac:dyDescent="0.3">
      <c r="A3140" t="s">
        <v>1409</v>
      </c>
      <c r="B3140" s="1">
        <v>44978</v>
      </c>
      <c r="C3140" s="1">
        <v>45342</v>
      </c>
      <c r="D3140" s="1">
        <v>45173</v>
      </c>
      <c r="E3140" t="s">
        <v>31</v>
      </c>
      <c r="F3140">
        <v>5235</v>
      </c>
      <c r="G3140">
        <v>5249.05</v>
      </c>
      <c r="H3140">
        <v>5140</v>
      </c>
      <c r="I3140">
        <v>5208.25</v>
      </c>
      <c r="J3140">
        <v>5210.55</v>
      </c>
      <c r="K3140">
        <v>5218.55</v>
      </c>
      <c r="L3140">
        <v>5191.97</v>
      </c>
      <c r="M3140">
        <v>5249.05</v>
      </c>
      <c r="N3140">
        <v>2451.1</v>
      </c>
      <c r="O3140">
        <v>355134</v>
      </c>
      <c r="P3140">
        <v>1843844224.4000001</v>
      </c>
      <c r="Q3140">
        <v>31195</v>
      </c>
    </row>
    <row r="3141" spans="1:17" x14ac:dyDescent="0.3">
      <c r="A3141" t="s">
        <v>1409</v>
      </c>
      <c r="B3141" s="1">
        <v>44978</v>
      </c>
      <c r="C3141" s="1">
        <v>45342</v>
      </c>
      <c r="D3141" s="1">
        <v>45170</v>
      </c>
      <c r="E3141" t="s">
        <v>31</v>
      </c>
      <c r="F3141">
        <v>5139.75</v>
      </c>
      <c r="G3141">
        <v>5220</v>
      </c>
      <c r="H3141">
        <v>5094.8999999999996</v>
      </c>
      <c r="I3141">
        <v>5123.05</v>
      </c>
      <c r="J3141">
        <v>5194.3</v>
      </c>
      <c r="K3141">
        <v>5208.25</v>
      </c>
      <c r="L3141">
        <v>5179.33</v>
      </c>
      <c r="M3141">
        <v>5220</v>
      </c>
      <c r="N3141">
        <v>2343.15</v>
      </c>
      <c r="O3141">
        <v>448449</v>
      </c>
      <c r="P3141">
        <v>2322666161.0500002</v>
      </c>
      <c r="Q3141">
        <v>40390</v>
      </c>
    </row>
    <row r="3142" spans="1:17" x14ac:dyDescent="0.3">
      <c r="A3142" t="s">
        <v>1409</v>
      </c>
      <c r="B3142" s="1">
        <v>44978</v>
      </c>
      <c r="C3142" s="1">
        <v>45342</v>
      </c>
      <c r="D3142" s="1">
        <v>45169</v>
      </c>
      <c r="E3142" t="s">
        <v>31</v>
      </c>
      <c r="F3142">
        <v>5069.95</v>
      </c>
      <c r="G3142">
        <v>5139.8999999999996</v>
      </c>
      <c r="H3142">
        <v>5040.1499999999996</v>
      </c>
      <c r="I3142">
        <v>5040.7</v>
      </c>
      <c r="J3142">
        <v>5115</v>
      </c>
      <c r="K3142">
        <v>5123.05</v>
      </c>
      <c r="L3142">
        <v>5091.45</v>
      </c>
      <c r="M3142">
        <v>5166</v>
      </c>
      <c r="N3142">
        <v>2343.15</v>
      </c>
      <c r="O3142">
        <v>484299</v>
      </c>
      <c r="P3142">
        <v>2465783686.8000002</v>
      </c>
      <c r="Q3142">
        <v>40683</v>
      </c>
    </row>
    <row r="3143" spans="1:17" x14ac:dyDescent="0.3">
      <c r="A3143" t="s">
        <v>1409</v>
      </c>
      <c r="B3143" s="1">
        <v>44978</v>
      </c>
      <c r="C3143" s="1">
        <v>45342</v>
      </c>
      <c r="D3143" s="1">
        <v>45168</v>
      </c>
      <c r="E3143" t="s">
        <v>31</v>
      </c>
      <c r="F3143">
        <v>5045.75</v>
      </c>
      <c r="G3143">
        <v>5070</v>
      </c>
      <c r="H3143">
        <v>4990.05</v>
      </c>
      <c r="I3143">
        <v>5020.55</v>
      </c>
      <c r="J3143">
        <v>5052</v>
      </c>
      <c r="K3143">
        <v>5040.7</v>
      </c>
      <c r="L3143">
        <v>5037.01</v>
      </c>
      <c r="M3143">
        <v>5166</v>
      </c>
      <c r="N3143">
        <v>2343.15</v>
      </c>
      <c r="O3143">
        <v>327971</v>
      </c>
      <c r="P3143">
        <v>1651991740.1500001</v>
      </c>
      <c r="Q3143">
        <v>29908</v>
      </c>
    </row>
    <row r="3144" spans="1:17" x14ac:dyDescent="0.3">
      <c r="A3144" t="s">
        <v>1409</v>
      </c>
      <c r="B3144" s="1">
        <v>44978</v>
      </c>
      <c r="C3144" s="1">
        <v>45342</v>
      </c>
      <c r="D3144" s="1">
        <v>45167</v>
      </c>
      <c r="E3144" t="s">
        <v>31</v>
      </c>
      <c r="F3144">
        <v>5115</v>
      </c>
      <c r="G3144">
        <v>5126.6000000000004</v>
      </c>
      <c r="H3144">
        <v>5008</v>
      </c>
      <c r="I3144">
        <v>5093.45</v>
      </c>
      <c r="J3144">
        <v>5022.8999999999996</v>
      </c>
      <c r="K3144">
        <v>5020.55</v>
      </c>
      <c r="L3144">
        <v>5049.62</v>
      </c>
      <c r="M3144">
        <v>5166</v>
      </c>
      <c r="N3144">
        <v>2343.15</v>
      </c>
      <c r="O3144">
        <v>425772</v>
      </c>
      <c r="P3144">
        <v>2149985676.0500002</v>
      </c>
      <c r="Q3144">
        <v>36829</v>
      </c>
    </row>
    <row r="3145" spans="1:17" x14ac:dyDescent="0.3">
      <c r="A3145" t="s">
        <v>1409</v>
      </c>
      <c r="B3145" s="1">
        <v>44978</v>
      </c>
      <c r="C3145" s="1">
        <v>45342</v>
      </c>
      <c r="D3145" s="1">
        <v>45166</v>
      </c>
      <c r="E3145" t="s">
        <v>31</v>
      </c>
      <c r="F3145">
        <v>5011.95</v>
      </c>
      <c r="G3145">
        <v>5113.3500000000004</v>
      </c>
      <c r="H3145">
        <v>5001.8999999999996</v>
      </c>
      <c r="I3145">
        <v>5001.95</v>
      </c>
      <c r="J3145">
        <v>5100</v>
      </c>
      <c r="K3145">
        <v>5093.45</v>
      </c>
      <c r="L3145">
        <v>5078.8999999999996</v>
      </c>
      <c r="M3145">
        <v>5166</v>
      </c>
      <c r="N3145">
        <v>2343.15</v>
      </c>
      <c r="O3145">
        <v>669023</v>
      </c>
      <c r="P3145">
        <v>3397900371.0500002</v>
      </c>
      <c r="Q3145">
        <v>56181</v>
      </c>
    </row>
    <row r="3146" spans="1:17" x14ac:dyDescent="0.3">
      <c r="A3146" t="s">
        <v>1409</v>
      </c>
      <c r="B3146" s="1">
        <v>44978</v>
      </c>
      <c r="C3146" s="1">
        <v>45342</v>
      </c>
      <c r="D3146" s="1">
        <v>45163</v>
      </c>
      <c r="E3146" t="s">
        <v>31</v>
      </c>
      <c r="F3146">
        <v>5020</v>
      </c>
      <c r="G3146">
        <v>5030</v>
      </c>
      <c r="H3146">
        <v>4930</v>
      </c>
      <c r="I3146">
        <v>5026.8500000000004</v>
      </c>
      <c r="J3146">
        <v>4997.8</v>
      </c>
      <c r="K3146">
        <v>5001.95</v>
      </c>
      <c r="L3146">
        <v>4994.8900000000003</v>
      </c>
      <c r="M3146">
        <v>5166</v>
      </c>
      <c r="N3146">
        <v>2310</v>
      </c>
      <c r="O3146">
        <v>479853</v>
      </c>
      <c r="P3146">
        <v>2396811062.1999998</v>
      </c>
      <c r="Q3146">
        <v>47973</v>
      </c>
    </row>
    <row r="3147" spans="1:17" x14ac:dyDescent="0.3">
      <c r="A3147" t="s">
        <v>1409</v>
      </c>
      <c r="B3147" s="1">
        <v>44978</v>
      </c>
      <c r="C3147" s="1">
        <v>45342</v>
      </c>
      <c r="D3147" s="1">
        <v>45162</v>
      </c>
      <c r="E3147" t="s">
        <v>31</v>
      </c>
      <c r="F3147">
        <v>5165</v>
      </c>
      <c r="G3147">
        <v>5166</v>
      </c>
      <c r="H3147">
        <v>4985.8</v>
      </c>
      <c r="I3147">
        <v>5135.05</v>
      </c>
      <c r="J3147">
        <v>5027</v>
      </c>
      <c r="K3147">
        <v>5026.8500000000004</v>
      </c>
      <c r="L3147">
        <v>5055.04</v>
      </c>
      <c r="M3147">
        <v>5166</v>
      </c>
      <c r="N3147">
        <v>2310</v>
      </c>
      <c r="O3147">
        <v>675077</v>
      </c>
      <c r="P3147">
        <v>3412540257.6500001</v>
      </c>
      <c r="Q3147">
        <v>66280</v>
      </c>
    </row>
    <row r="3148" spans="1:17" x14ac:dyDescent="0.3">
      <c r="A3148" t="s">
        <v>1409</v>
      </c>
      <c r="B3148" s="1">
        <v>44978</v>
      </c>
      <c r="C3148" s="1">
        <v>45342</v>
      </c>
      <c r="D3148" s="1">
        <v>45161</v>
      </c>
      <c r="E3148" t="s">
        <v>31</v>
      </c>
      <c r="F3148">
        <v>5020.6499999999996</v>
      </c>
      <c r="G3148">
        <v>5156</v>
      </c>
      <c r="H3148">
        <v>5001</v>
      </c>
      <c r="I3148">
        <v>4997.2</v>
      </c>
      <c r="J3148">
        <v>5127</v>
      </c>
      <c r="K3148">
        <v>5135.05</v>
      </c>
      <c r="L3148">
        <v>5110.4399999999996</v>
      </c>
      <c r="M3148">
        <v>5156</v>
      </c>
      <c r="N3148">
        <v>2310</v>
      </c>
      <c r="O3148">
        <v>975669</v>
      </c>
      <c r="P3148">
        <v>4986099513.8999996</v>
      </c>
      <c r="Q3148">
        <v>78822</v>
      </c>
    </row>
    <row r="3149" spans="1:17" x14ac:dyDescent="0.3">
      <c r="A3149" t="s">
        <v>1409</v>
      </c>
      <c r="B3149" s="1">
        <v>44978</v>
      </c>
      <c r="C3149" s="1">
        <v>45342</v>
      </c>
      <c r="D3149" s="1">
        <v>45160</v>
      </c>
      <c r="E3149" t="s">
        <v>31</v>
      </c>
      <c r="F3149">
        <v>4875</v>
      </c>
      <c r="G3149">
        <v>5008.3999999999996</v>
      </c>
      <c r="H3149">
        <v>4858.25</v>
      </c>
      <c r="I3149">
        <v>4850.1000000000004</v>
      </c>
      <c r="J3149">
        <v>5005</v>
      </c>
      <c r="K3149">
        <v>4997.2</v>
      </c>
      <c r="L3149">
        <v>4954.96</v>
      </c>
      <c r="M3149">
        <v>5008.3999999999996</v>
      </c>
      <c r="N3149">
        <v>2310</v>
      </c>
      <c r="O3149">
        <v>929778</v>
      </c>
      <c r="P3149">
        <v>4607015541.3000002</v>
      </c>
      <c r="Q3149">
        <v>67599</v>
      </c>
    </row>
    <row r="3150" spans="1:17" x14ac:dyDescent="0.3">
      <c r="A3150" t="s">
        <v>1409</v>
      </c>
      <c r="B3150" s="1">
        <v>44978</v>
      </c>
      <c r="C3150" s="1">
        <v>45342</v>
      </c>
      <c r="D3150" s="1">
        <v>45159</v>
      </c>
      <c r="E3150" t="s">
        <v>31</v>
      </c>
      <c r="F3150">
        <v>4784.95</v>
      </c>
      <c r="G3150">
        <v>4860</v>
      </c>
      <c r="H3150">
        <v>4751.1000000000004</v>
      </c>
      <c r="I3150">
        <v>4777.6499999999996</v>
      </c>
      <c r="J3150">
        <v>4853.95</v>
      </c>
      <c r="K3150">
        <v>4850.1000000000004</v>
      </c>
      <c r="L3150">
        <v>4810.72</v>
      </c>
      <c r="M3150">
        <v>4924</v>
      </c>
      <c r="N3150">
        <v>2310</v>
      </c>
      <c r="O3150">
        <v>329531</v>
      </c>
      <c r="P3150">
        <v>1585282360.55</v>
      </c>
      <c r="Q3150">
        <v>32730</v>
      </c>
    </row>
    <row r="3151" spans="1:17" x14ac:dyDescent="0.3">
      <c r="A3151" t="s">
        <v>1409</v>
      </c>
      <c r="B3151" s="1">
        <v>44978</v>
      </c>
      <c r="C3151" s="1">
        <v>45342</v>
      </c>
      <c r="D3151" s="1">
        <v>45156</v>
      </c>
      <c r="E3151" t="s">
        <v>31</v>
      </c>
      <c r="F3151">
        <v>4819</v>
      </c>
      <c r="G3151">
        <v>4864.3999999999996</v>
      </c>
      <c r="H3151">
        <v>4753</v>
      </c>
      <c r="I3151">
        <v>4818</v>
      </c>
      <c r="J3151">
        <v>4773</v>
      </c>
      <c r="K3151">
        <v>4777.6499999999996</v>
      </c>
      <c r="L3151">
        <v>4802.08</v>
      </c>
      <c r="M3151">
        <v>4924</v>
      </c>
      <c r="N3151">
        <v>2310</v>
      </c>
      <c r="O3151">
        <v>330161</v>
      </c>
      <c r="P3151">
        <v>1585459698.25</v>
      </c>
      <c r="Q3151">
        <v>35155</v>
      </c>
    </row>
    <row r="3152" spans="1:17" x14ac:dyDescent="0.3">
      <c r="A3152" t="s">
        <v>1409</v>
      </c>
      <c r="B3152" s="1">
        <v>44978</v>
      </c>
      <c r="C3152" s="1">
        <v>45342</v>
      </c>
      <c r="D3152" s="1">
        <v>45155</v>
      </c>
      <c r="E3152" t="s">
        <v>31</v>
      </c>
      <c r="F3152">
        <v>4868</v>
      </c>
      <c r="G3152">
        <v>4908.8500000000004</v>
      </c>
      <c r="H3152">
        <v>4779.3500000000004</v>
      </c>
      <c r="I3152">
        <v>4853.75</v>
      </c>
      <c r="J3152">
        <v>4820</v>
      </c>
      <c r="K3152">
        <v>4818</v>
      </c>
      <c r="L3152">
        <v>4842.34</v>
      </c>
      <c r="M3152">
        <v>4924</v>
      </c>
      <c r="N3152">
        <v>2310</v>
      </c>
      <c r="O3152">
        <v>653948</v>
      </c>
      <c r="P3152">
        <v>3166641458.6999998</v>
      </c>
      <c r="Q3152">
        <v>67321</v>
      </c>
    </row>
    <row r="3153" spans="1:17" x14ac:dyDescent="0.3">
      <c r="A3153" t="s">
        <v>1409</v>
      </c>
      <c r="B3153" s="1">
        <v>44978</v>
      </c>
      <c r="C3153" s="1">
        <v>45342</v>
      </c>
      <c r="D3153" s="1">
        <v>45154</v>
      </c>
      <c r="E3153" t="s">
        <v>31</v>
      </c>
      <c r="F3153">
        <v>4739.95</v>
      </c>
      <c r="G3153">
        <v>4870</v>
      </c>
      <c r="H3153">
        <v>4733.3</v>
      </c>
      <c r="I3153">
        <v>4744.7</v>
      </c>
      <c r="J3153">
        <v>4860</v>
      </c>
      <c r="K3153">
        <v>4853.75</v>
      </c>
      <c r="L3153">
        <v>4826.42</v>
      </c>
      <c r="M3153">
        <v>4924</v>
      </c>
      <c r="N3153">
        <v>2310</v>
      </c>
      <c r="O3153">
        <v>837609</v>
      </c>
      <c r="P3153">
        <v>4042652357.4000001</v>
      </c>
      <c r="Q3153">
        <v>63549</v>
      </c>
    </row>
    <row r="3154" spans="1:17" x14ac:dyDescent="0.3">
      <c r="A3154" t="s">
        <v>1409</v>
      </c>
      <c r="B3154" s="1">
        <v>44978</v>
      </c>
      <c r="C3154" s="1">
        <v>45342</v>
      </c>
      <c r="D3154" s="1">
        <v>45152</v>
      </c>
      <c r="E3154" t="s">
        <v>31</v>
      </c>
      <c r="F3154">
        <v>4659</v>
      </c>
      <c r="G3154">
        <v>4750</v>
      </c>
      <c r="H3154">
        <v>4636.1000000000004</v>
      </c>
      <c r="I3154">
        <v>4659.45</v>
      </c>
      <c r="J3154">
        <v>4747.1000000000004</v>
      </c>
      <c r="K3154">
        <v>4744.7</v>
      </c>
      <c r="L3154">
        <v>4702.2700000000004</v>
      </c>
      <c r="M3154">
        <v>4924</v>
      </c>
      <c r="N3154">
        <v>2310</v>
      </c>
      <c r="O3154">
        <v>448711</v>
      </c>
      <c r="P3154">
        <v>2109962068.5999999</v>
      </c>
      <c r="Q3154">
        <v>39258</v>
      </c>
    </row>
    <row r="3155" spans="1:17" x14ac:dyDescent="0.3">
      <c r="A3155" t="s">
        <v>1409</v>
      </c>
      <c r="B3155" s="1">
        <v>44978</v>
      </c>
      <c r="C3155" s="1">
        <v>45342</v>
      </c>
      <c r="D3155" s="1">
        <v>45149</v>
      </c>
      <c r="E3155" t="s">
        <v>31</v>
      </c>
      <c r="F3155">
        <v>4581</v>
      </c>
      <c r="G3155">
        <v>4738.45</v>
      </c>
      <c r="H3155">
        <v>4490.75</v>
      </c>
      <c r="I3155">
        <v>4584.6499999999996</v>
      </c>
      <c r="J3155">
        <v>4660</v>
      </c>
      <c r="K3155">
        <v>4659.45</v>
      </c>
      <c r="L3155">
        <v>4646.92</v>
      </c>
      <c r="M3155">
        <v>4924</v>
      </c>
      <c r="N3155">
        <v>2310</v>
      </c>
      <c r="O3155">
        <v>979085</v>
      </c>
      <c r="P3155">
        <v>4549731428.9499998</v>
      </c>
      <c r="Q3155">
        <v>65484</v>
      </c>
    </row>
    <row r="3156" spans="1:17" x14ac:dyDescent="0.3">
      <c r="A3156" t="s">
        <v>1409</v>
      </c>
      <c r="B3156" s="1">
        <v>44978</v>
      </c>
      <c r="C3156" s="1">
        <v>45342</v>
      </c>
      <c r="D3156" s="1">
        <v>45148</v>
      </c>
      <c r="E3156" t="s">
        <v>31</v>
      </c>
      <c r="F3156">
        <v>4660</v>
      </c>
      <c r="G3156">
        <v>4689.3</v>
      </c>
      <c r="H3156">
        <v>4575.5</v>
      </c>
      <c r="I3156">
        <v>4683.8999999999996</v>
      </c>
      <c r="J3156">
        <v>4582</v>
      </c>
      <c r="K3156">
        <v>4584.6499999999996</v>
      </c>
      <c r="L3156">
        <v>4624.3500000000004</v>
      </c>
      <c r="M3156">
        <v>4924</v>
      </c>
      <c r="N3156">
        <v>2310</v>
      </c>
      <c r="O3156">
        <v>327433</v>
      </c>
      <c r="P3156">
        <v>1514165217.5999999</v>
      </c>
      <c r="Q3156">
        <v>36980</v>
      </c>
    </row>
    <row r="3157" spans="1:17" x14ac:dyDescent="0.3">
      <c r="A3157" t="s">
        <v>1409</v>
      </c>
      <c r="B3157" s="1">
        <v>44978</v>
      </c>
      <c r="C3157" s="1">
        <v>45342</v>
      </c>
      <c r="D3157" s="1">
        <v>45147</v>
      </c>
      <c r="E3157" t="s">
        <v>31</v>
      </c>
      <c r="F3157">
        <v>4675</v>
      </c>
      <c r="G3157">
        <v>4717</v>
      </c>
      <c r="H3157">
        <v>4650</v>
      </c>
      <c r="I3157">
        <v>4671.6000000000004</v>
      </c>
      <c r="J3157">
        <v>4677</v>
      </c>
      <c r="K3157">
        <v>4683.8999999999996</v>
      </c>
      <c r="L3157">
        <v>4688.1499999999996</v>
      </c>
      <c r="M3157">
        <v>4924</v>
      </c>
      <c r="N3157">
        <v>2310</v>
      </c>
      <c r="O3157">
        <v>447877</v>
      </c>
      <c r="P3157">
        <v>2099714178.7</v>
      </c>
      <c r="Q3157">
        <v>46317</v>
      </c>
    </row>
    <row r="3158" spans="1:17" x14ac:dyDescent="0.3">
      <c r="A3158" t="s">
        <v>1409</v>
      </c>
      <c r="B3158" s="1">
        <v>44978</v>
      </c>
      <c r="C3158" s="1">
        <v>45342</v>
      </c>
      <c r="D3158" s="1">
        <v>45146</v>
      </c>
      <c r="E3158" t="s">
        <v>31</v>
      </c>
      <c r="F3158">
        <v>4634.8999999999996</v>
      </c>
      <c r="G3158">
        <v>4679.95</v>
      </c>
      <c r="H3158">
        <v>4601.25</v>
      </c>
      <c r="I3158">
        <v>4599.3500000000004</v>
      </c>
      <c r="J3158">
        <v>4660.2</v>
      </c>
      <c r="K3158">
        <v>4671.6000000000004</v>
      </c>
      <c r="L3158">
        <v>4649.45</v>
      </c>
      <c r="M3158">
        <v>4924</v>
      </c>
      <c r="N3158">
        <v>2310</v>
      </c>
      <c r="O3158">
        <v>421136</v>
      </c>
      <c r="P3158">
        <v>1958051924.7</v>
      </c>
      <c r="Q3158">
        <v>49156</v>
      </c>
    </row>
    <row r="3159" spans="1:17" x14ac:dyDescent="0.3">
      <c r="A3159" t="s">
        <v>1409</v>
      </c>
      <c r="B3159" s="1">
        <v>44978</v>
      </c>
      <c r="C3159" s="1">
        <v>45342</v>
      </c>
      <c r="D3159" s="1">
        <v>45145</v>
      </c>
      <c r="E3159" t="s">
        <v>31</v>
      </c>
      <c r="F3159">
        <v>4655</v>
      </c>
      <c r="G3159">
        <v>4655</v>
      </c>
      <c r="H3159">
        <v>4559.1000000000004</v>
      </c>
      <c r="I3159">
        <v>4614.8999999999996</v>
      </c>
      <c r="J3159">
        <v>4604</v>
      </c>
      <c r="K3159">
        <v>4599.3500000000004</v>
      </c>
      <c r="L3159">
        <v>4598.4399999999996</v>
      </c>
      <c r="M3159">
        <v>4924</v>
      </c>
      <c r="N3159">
        <v>2310</v>
      </c>
      <c r="O3159">
        <v>350693</v>
      </c>
      <c r="P3159">
        <v>1612640141.1500001</v>
      </c>
      <c r="Q3159">
        <v>31872</v>
      </c>
    </row>
    <row r="3160" spans="1:17" x14ac:dyDescent="0.3">
      <c r="A3160" t="s">
        <v>1409</v>
      </c>
      <c r="B3160" s="1">
        <v>44978</v>
      </c>
      <c r="C3160" s="1">
        <v>45342</v>
      </c>
      <c r="D3160" s="1">
        <v>45142</v>
      </c>
      <c r="E3160" t="s">
        <v>31</v>
      </c>
      <c r="F3160">
        <v>4630</v>
      </c>
      <c r="G3160">
        <v>4663.7</v>
      </c>
      <c r="H3160">
        <v>4589.5</v>
      </c>
      <c r="I3160">
        <v>4614.8999999999996</v>
      </c>
      <c r="J3160">
        <v>4621.3</v>
      </c>
      <c r="K3160">
        <v>4614.8999999999996</v>
      </c>
      <c r="L3160">
        <v>4626.12</v>
      </c>
      <c r="M3160">
        <v>4924</v>
      </c>
      <c r="N3160">
        <v>2288.35</v>
      </c>
      <c r="O3160">
        <v>375403</v>
      </c>
      <c r="P3160">
        <v>1736660819.3499999</v>
      </c>
      <c r="Q3160">
        <v>33188</v>
      </c>
    </row>
    <row r="3161" spans="1:17" x14ac:dyDescent="0.3">
      <c r="A3161" t="s">
        <v>1409</v>
      </c>
      <c r="B3161" s="1">
        <v>44978</v>
      </c>
      <c r="C3161" s="1">
        <v>45342</v>
      </c>
      <c r="D3161" s="1">
        <v>45141</v>
      </c>
      <c r="E3161" t="s">
        <v>31</v>
      </c>
      <c r="F3161">
        <v>4590</v>
      </c>
      <c r="G3161">
        <v>4636.2</v>
      </c>
      <c r="H3161">
        <v>4512.05</v>
      </c>
      <c r="I3161">
        <v>4588.05</v>
      </c>
      <c r="J3161">
        <v>4622</v>
      </c>
      <c r="K3161">
        <v>4614.8999999999996</v>
      </c>
      <c r="L3161">
        <v>4570.53</v>
      </c>
      <c r="M3161">
        <v>4924</v>
      </c>
      <c r="N3161">
        <v>2288.35</v>
      </c>
      <c r="O3161">
        <v>498305</v>
      </c>
      <c r="P3161">
        <v>2277520165.8000002</v>
      </c>
      <c r="Q3161">
        <v>44222</v>
      </c>
    </row>
    <row r="3162" spans="1:17" x14ac:dyDescent="0.3">
      <c r="A3162" t="s">
        <v>1409</v>
      </c>
      <c r="B3162" s="1">
        <v>44978</v>
      </c>
      <c r="C3162" s="1">
        <v>45342</v>
      </c>
      <c r="D3162" s="1">
        <v>45140</v>
      </c>
      <c r="E3162" t="s">
        <v>31</v>
      </c>
      <c r="F3162">
        <v>4630.2</v>
      </c>
      <c r="G3162">
        <v>4702.3500000000004</v>
      </c>
      <c r="H3162">
        <v>4561.75</v>
      </c>
      <c r="I3162">
        <v>4630.2</v>
      </c>
      <c r="J3162">
        <v>4580</v>
      </c>
      <c r="K3162">
        <v>4588.05</v>
      </c>
      <c r="L3162">
        <v>4621.82</v>
      </c>
      <c r="M3162">
        <v>4924</v>
      </c>
      <c r="N3162">
        <v>2288.35</v>
      </c>
      <c r="O3162">
        <v>879726</v>
      </c>
      <c r="P3162">
        <v>4065934575.6999998</v>
      </c>
      <c r="Q3162">
        <v>78704</v>
      </c>
    </row>
    <row r="3163" spans="1:17" x14ac:dyDescent="0.3">
      <c r="A3163" t="s">
        <v>1409</v>
      </c>
      <c r="B3163" s="1">
        <v>44978</v>
      </c>
      <c r="C3163" s="1">
        <v>45342</v>
      </c>
      <c r="D3163" s="1">
        <v>45139</v>
      </c>
      <c r="E3163" t="s">
        <v>31</v>
      </c>
      <c r="F3163">
        <v>4844.95</v>
      </c>
      <c r="G3163">
        <v>4873.95</v>
      </c>
      <c r="H3163">
        <v>4616.3</v>
      </c>
      <c r="I3163">
        <v>4816.8</v>
      </c>
      <c r="J3163">
        <v>4636.8999999999996</v>
      </c>
      <c r="K3163">
        <v>4630.2</v>
      </c>
      <c r="L3163">
        <v>4724.93</v>
      </c>
      <c r="M3163">
        <v>4924</v>
      </c>
      <c r="N3163">
        <v>2288.35</v>
      </c>
      <c r="O3163">
        <v>896053</v>
      </c>
      <c r="P3163">
        <v>4233791540.8000002</v>
      </c>
      <c r="Q3163">
        <v>74291</v>
      </c>
    </row>
    <row r="3164" spans="1:17" x14ac:dyDescent="0.3">
      <c r="A3164" t="s">
        <v>1409</v>
      </c>
      <c r="B3164" s="1">
        <v>44978</v>
      </c>
      <c r="C3164" s="1">
        <v>45342</v>
      </c>
      <c r="D3164" s="1">
        <v>45138</v>
      </c>
      <c r="E3164" t="s">
        <v>31</v>
      </c>
      <c r="F3164">
        <v>4745.75</v>
      </c>
      <c r="G3164">
        <v>4876.95</v>
      </c>
      <c r="H3164">
        <v>4735.05</v>
      </c>
      <c r="I3164">
        <v>4745.75</v>
      </c>
      <c r="J3164">
        <v>4828</v>
      </c>
      <c r="K3164">
        <v>4816.8</v>
      </c>
      <c r="L3164">
        <v>4816.82</v>
      </c>
      <c r="M3164">
        <v>4924</v>
      </c>
      <c r="N3164">
        <v>2288.35</v>
      </c>
      <c r="O3164">
        <v>702383</v>
      </c>
      <c r="P3164">
        <v>3383248977.25</v>
      </c>
      <c r="Q3164">
        <v>54476</v>
      </c>
    </row>
    <row r="3165" spans="1:17" x14ac:dyDescent="0.3">
      <c r="A3165" t="s">
        <v>1409</v>
      </c>
      <c r="B3165" s="1">
        <v>44978</v>
      </c>
      <c r="C3165" s="1">
        <v>45342</v>
      </c>
      <c r="D3165" s="1">
        <v>45135</v>
      </c>
      <c r="E3165" t="s">
        <v>31</v>
      </c>
      <c r="F3165">
        <v>4703</v>
      </c>
      <c r="G3165">
        <v>4775</v>
      </c>
      <c r="H3165">
        <v>4665</v>
      </c>
      <c r="I3165">
        <v>4701</v>
      </c>
      <c r="J3165">
        <v>4747</v>
      </c>
      <c r="K3165">
        <v>4745.75</v>
      </c>
      <c r="L3165">
        <v>4716.96</v>
      </c>
      <c r="M3165">
        <v>4924</v>
      </c>
      <c r="N3165">
        <v>2201.1</v>
      </c>
      <c r="O3165">
        <v>530565</v>
      </c>
      <c r="P3165">
        <v>2502656357</v>
      </c>
      <c r="Q3165">
        <v>42540</v>
      </c>
    </row>
    <row r="3166" spans="1:17" x14ac:dyDescent="0.3">
      <c r="A3166" t="s">
        <v>1409</v>
      </c>
      <c r="B3166" s="1">
        <v>44978</v>
      </c>
      <c r="C3166" s="1">
        <v>45342</v>
      </c>
      <c r="D3166" s="1">
        <v>45134</v>
      </c>
      <c r="E3166" t="s">
        <v>31</v>
      </c>
      <c r="F3166">
        <v>4650</v>
      </c>
      <c r="G3166">
        <v>4745</v>
      </c>
      <c r="H3166">
        <v>4648.2</v>
      </c>
      <c r="I3166">
        <v>4673.8500000000004</v>
      </c>
      <c r="J3166">
        <v>4703</v>
      </c>
      <c r="K3166">
        <v>4701</v>
      </c>
      <c r="L3166">
        <v>4701.26</v>
      </c>
      <c r="M3166">
        <v>4924</v>
      </c>
      <c r="N3166">
        <v>2201.1</v>
      </c>
      <c r="O3166">
        <v>693349</v>
      </c>
      <c r="P3166">
        <v>3259611416.5500002</v>
      </c>
      <c r="Q3166">
        <v>61640</v>
      </c>
    </row>
    <row r="3167" spans="1:17" x14ac:dyDescent="0.3">
      <c r="A3167" t="s">
        <v>1409</v>
      </c>
      <c r="B3167" s="1">
        <v>44978</v>
      </c>
      <c r="C3167" s="1">
        <v>45342</v>
      </c>
      <c r="D3167" s="1">
        <v>45133</v>
      </c>
      <c r="E3167" t="s">
        <v>31</v>
      </c>
      <c r="F3167">
        <v>4698.95</v>
      </c>
      <c r="G3167">
        <v>4747</v>
      </c>
      <c r="H3167">
        <v>4608</v>
      </c>
      <c r="I3167">
        <v>4693.3999999999996</v>
      </c>
      <c r="J3167">
        <v>4660.1499999999996</v>
      </c>
      <c r="K3167">
        <v>4673.8500000000004</v>
      </c>
      <c r="L3167">
        <v>4659.8599999999997</v>
      </c>
      <c r="M3167">
        <v>4924</v>
      </c>
      <c r="N3167">
        <v>2201.1</v>
      </c>
      <c r="O3167">
        <v>616591</v>
      </c>
      <c r="P3167">
        <v>2873230021.8499999</v>
      </c>
      <c r="Q3167">
        <v>57922</v>
      </c>
    </row>
    <row r="3168" spans="1:17" x14ac:dyDescent="0.3">
      <c r="A3168" t="s">
        <v>1409</v>
      </c>
      <c r="B3168" s="1">
        <v>44978</v>
      </c>
      <c r="C3168" s="1">
        <v>45342</v>
      </c>
      <c r="D3168" s="1">
        <v>45132</v>
      </c>
      <c r="E3168" t="s">
        <v>31</v>
      </c>
      <c r="F3168">
        <v>4740</v>
      </c>
      <c r="G3168">
        <v>4784</v>
      </c>
      <c r="H3168">
        <v>4650.1000000000004</v>
      </c>
      <c r="I3168">
        <v>4698.45</v>
      </c>
      <c r="J3168">
        <v>4703.2</v>
      </c>
      <c r="K3168">
        <v>4693.3999999999996</v>
      </c>
      <c r="L3168">
        <v>4712.57</v>
      </c>
      <c r="M3168">
        <v>4924</v>
      </c>
      <c r="N3168">
        <v>2201.1</v>
      </c>
      <c r="O3168">
        <v>845678</v>
      </c>
      <c r="P3168">
        <v>3985319916.3499999</v>
      </c>
      <c r="Q3168">
        <v>80781</v>
      </c>
    </row>
    <row r="3169" spans="1:17" x14ac:dyDescent="0.3">
      <c r="A3169" t="s">
        <v>1409</v>
      </c>
      <c r="B3169" s="1">
        <v>44978</v>
      </c>
      <c r="C3169" s="1">
        <v>45342</v>
      </c>
      <c r="D3169" s="1">
        <v>45131</v>
      </c>
      <c r="E3169" t="s">
        <v>31</v>
      </c>
      <c r="F3169">
        <v>4611.8</v>
      </c>
      <c r="G3169">
        <v>4770</v>
      </c>
      <c r="H3169">
        <v>4586.8</v>
      </c>
      <c r="I3169">
        <v>4586.8</v>
      </c>
      <c r="J3169">
        <v>4693</v>
      </c>
      <c r="K3169">
        <v>4698.45</v>
      </c>
      <c r="L3169">
        <v>4695.8999999999996</v>
      </c>
      <c r="M3169">
        <v>4924</v>
      </c>
      <c r="N3169">
        <v>2201.1</v>
      </c>
      <c r="O3169">
        <v>1450583</v>
      </c>
      <c r="P3169">
        <v>6811793262.3999996</v>
      </c>
      <c r="Q3169">
        <v>101323</v>
      </c>
    </row>
    <row r="3170" spans="1:17" x14ac:dyDescent="0.3">
      <c r="A3170" t="s">
        <v>1409</v>
      </c>
      <c r="B3170" s="1">
        <v>44978</v>
      </c>
      <c r="C3170" s="1">
        <v>45342</v>
      </c>
      <c r="D3170" s="1">
        <v>45128</v>
      </c>
      <c r="E3170" t="s">
        <v>31</v>
      </c>
      <c r="F3170">
        <v>4675</v>
      </c>
      <c r="G3170">
        <v>4693</v>
      </c>
      <c r="H3170">
        <v>4494.05</v>
      </c>
      <c r="I3170">
        <v>4717.3500000000004</v>
      </c>
      <c r="J3170">
        <v>4581</v>
      </c>
      <c r="K3170">
        <v>4586.8</v>
      </c>
      <c r="L3170">
        <v>4581.1899999999996</v>
      </c>
      <c r="M3170">
        <v>4924</v>
      </c>
      <c r="N3170">
        <v>2132</v>
      </c>
      <c r="O3170">
        <v>3034596</v>
      </c>
      <c r="P3170">
        <v>13902058319.549999</v>
      </c>
      <c r="Q3170">
        <v>168328</v>
      </c>
    </row>
    <row r="3171" spans="1:17" x14ac:dyDescent="0.3">
      <c r="A3171" t="s">
        <v>1409</v>
      </c>
      <c r="B3171" s="1">
        <v>44978</v>
      </c>
      <c r="C3171" s="1">
        <v>45342</v>
      </c>
      <c r="D3171" s="1">
        <v>45127</v>
      </c>
      <c r="E3171" t="s">
        <v>31</v>
      </c>
      <c r="F3171">
        <v>4307.8999999999996</v>
      </c>
      <c r="G3171">
        <v>4924</v>
      </c>
      <c r="H3171">
        <v>4270.25</v>
      </c>
      <c r="I3171">
        <v>4308.8500000000004</v>
      </c>
      <c r="J3171">
        <v>4780</v>
      </c>
      <c r="K3171">
        <v>4717.3500000000004</v>
      </c>
      <c r="L3171">
        <v>4554.3500000000004</v>
      </c>
      <c r="M3171">
        <v>4924</v>
      </c>
      <c r="N3171">
        <v>2132</v>
      </c>
      <c r="O3171">
        <v>5530760</v>
      </c>
      <c r="P3171">
        <v>25189031058.299999</v>
      </c>
      <c r="Q3171">
        <v>250402</v>
      </c>
    </row>
    <row r="3172" spans="1:17" x14ac:dyDescent="0.3">
      <c r="A3172" t="s">
        <v>1409</v>
      </c>
      <c r="B3172" s="1">
        <v>44978</v>
      </c>
      <c r="C3172" s="1">
        <v>45342</v>
      </c>
      <c r="D3172" s="1">
        <v>45126</v>
      </c>
      <c r="E3172" t="s">
        <v>31</v>
      </c>
      <c r="F3172">
        <v>4188</v>
      </c>
      <c r="G3172">
        <v>4325.1499999999996</v>
      </c>
      <c r="H3172">
        <v>4176.3999999999996</v>
      </c>
      <c r="I3172">
        <v>4128.1499999999996</v>
      </c>
      <c r="J3172">
        <v>4308</v>
      </c>
      <c r="K3172">
        <v>4308.8500000000004</v>
      </c>
      <c r="L3172">
        <v>4287.9399999999996</v>
      </c>
      <c r="M3172">
        <v>4325.1499999999996</v>
      </c>
      <c r="N3172">
        <v>2132</v>
      </c>
      <c r="O3172">
        <v>2988725</v>
      </c>
      <c r="P3172">
        <v>12815463832.1</v>
      </c>
      <c r="Q3172">
        <v>178506</v>
      </c>
    </row>
    <row r="3173" spans="1:17" x14ac:dyDescent="0.3">
      <c r="A3173" t="s">
        <v>1409</v>
      </c>
      <c r="B3173" s="1">
        <v>44978</v>
      </c>
      <c r="C3173" s="1">
        <v>45342</v>
      </c>
      <c r="D3173" s="1">
        <v>45125</v>
      </c>
      <c r="E3173" t="s">
        <v>31</v>
      </c>
      <c r="F3173">
        <v>3925</v>
      </c>
      <c r="G3173">
        <v>4148.6499999999996</v>
      </c>
      <c r="H3173">
        <v>3910.8</v>
      </c>
      <c r="I3173">
        <v>3914.65</v>
      </c>
      <c r="J3173">
        <v>4146.3</v>
      </c>
      <c r="K3173">
        <v>4128.1499999999996</v>
      </c>
      <c r="L3173">
        <v>4050.64</v>
      </c>
      <c r="M3173">
        <v>4148.6499999999996</v>
      </c>
      <c r="N3173">
        <v>2132</v>
      </c>
      <c r="O3173">
        <v>2882873</v>
      </c>
      <c r="P3173">
        <v>11677469808.15</v>
      </c>
      <c r="Q3173">
        <v>167790</v>
      </c>
    </row>
    <row r="3174" spans="1:17" x14ac:dyDescent="0.3">
      <c r="A3174" t="s">
        <v>1409</v>
      </c>
      <c r="B3174" s="1">
        <v>44978</v>
      </c>
      <c r="C3174" s="1">
        <v>45342</v>
      </c>
      <c r="D3174" s="1">
        <v>45124</v>
      </c>
      <c r="E3174" t="s">
        <v>31</v>
      </c>
      <c r="F3174">
        <v>3892</v>
      </c>
      <c r="G3174">
        <v>3948.95</v>
      </c>
      <c r="H3174">
        <v>3887.05</v>
      </c>
      <c r="I3174">
        <v>3874.35</v>
      </c>
      <c r="J3174">
        <v>3903</v>
      </c>
      <c r="K3174">
        <v>3914.65</v>
      </c>
      <c r="L3174">
        <v>3920.64</v>
      </c>
      <c r="M3174">
        <v>3948.95</v>
      </c>
      <c r="N3174">
        <v>2132</v>
      </c>
      <c r="O3174">
        <v>473022</v>
      </c>
      <c r="P3174">
        <v>1854546916.3499999</v>
      </c>
      <c r="Q3174">
        <v>38040</v>
      </c>
    </row>
    <row r="3175" spans="1:17" x14ac:dyDescent="0.3">
      <c r="A3175" t="s">
        <v>1409</v>
      </c>
      <c r="B3175" s="1">
        <v>44978</v>
      </c>
      <c r="C3175" s="1">
        <v>45342</v>
      </c>
      <c r="D3175" s="1">
        <v>45121</v>
      </c>
      <c r="E3175" t="s">
        <v>31</v>
      </c>
      <c r="F3175">
        <v>3826.75</v>
      </c>
      <c r="G3175">
        <v>3886.95</v>
      </c>
      <c r="H3175">
        <v>3824.1</v>
      </c>
      <c r="I3175">
        <v>3815.15</v>
      </c>
      <c r="J3175">
        <v>3886.95</v>
      </c>
      <c r="K3175">
        <v>3874.35</v>
      </c>
      <c r="L3175">
        <v>3855.04</v>
      </c>
      <c r="M3175">
        <v>3886.95</v>
      </c>
      <c r="N3175">
        <v>2104</v>
      </c>
      <c r="O3175">
        <v>389985</v>
      </c>
      <c r="P3175">
        <v>1503407450.3499999</v>
      </c>
      <c r="Q3175">
        <v>39152</v>
      </c>
    </row>
    <row r="3176" spans="1:17" x14ac:dyDescent="0.3">
      <c r="A3176" t="s">
        <v>1409</v>
      </c>
      <c r="B3176" s="1">
        <v>44978</v>
      </c>
      <c r="C3176" s="1">
        <v>45342</v>
      </c>
      <c r="D3176" s="1">
        <v>45120</v>
      </c>
      <c r="E3176" t="s">
        <v>31</v>
      </c>
      <c r="F3176">
        <v>3802.35</v>
      </c>
      <c r="G3176">
        <v>3847</v>
      </c>
      <c r="H3176">
        <v>3783.3</v>
      </c>
      <c r="I3176">
        <v>3800.5</v>
      </c>
      <c r="J3176">
        <v>3819</v>
      </c>
      <c r="K3176">
        <v>3815.15</v>
      </c>
      <c r="L3176">
        <v>3814.66</v>
      </c>
      <c r="M3176">
        <v>3847</v>
      </c>
      <c r="N3176">
        <v>2104</v>
      </c>
      <c r="O3176">
        <v>488118</v>
      </c>
      <c r="P3176">
        <v>1862002734</v>
      </c>
      <c r="Q3176">
        <v>34139</v>
      </c>
    </row>
    <row r="3177" spans="1:17" x14ac:dyDescent="0.3">
      <c r="A3177" t="s">
        <v>1409</v>
      </c>
      <c r="B3177" s="1">
        <v>44978</v>
      </c>
      <c r="C3177" s="1">
        <v>45342</v>
      </c>
      <c r="D3177" s="1">
        <v>45119</v>
      </c>
      <c r="E3177" t="s">
        <v>31</v>
      </c>
      <c r="F3177">
        <v>3784</v>
      </c>
      <c r="G3177">
        <v>3824.7</v>
      </c>
      <c r="H3177">
        <v>3745.1</v>
      </c>
      <c r="I3177">
        <v>3774.8</v>
      </c>
      <c r="J3177">
        <v>3804.5</v>
      </c>
      <c r="K3177">
        <v>3800.5</v>
      </c>
      <c r="L3177">
        <v>3782.84</v>
      </c>
      <c r="M3177">
        <v>3824.7</v>
      </c>
      <c r="N3177">
        <v>2104</v>
      </c>
      <c r="O3177">
        <v>535242</v>
      </c>
      <c r="P3177">
        <v>2024733650.3</v>
      </c>
      <c r="Q3177">
        <v>50648</v>
      </c>
    </row>
    <row r="3178" spans="1:17" x14ac:dyDescent="0.3">
      <c r="A3178" t="s">
        <v>1409</v>
      </c>
      <c r="B3178" s="1">
        <v>44978</v>
      </c>
      <c r="C3178" s="1">
        <v>45342</v>
      </c>
      <c r="D3178" s="1">
        <v>45118</v>
      </c>
      <c r="E3178" t="s">
        <v>31</v>
      </c>
      <c r="F3178">
        <v>3558</v>
      </c>
      <c r="G3178">
        <v>3799.95</v>
      </c>
      <c r="H3178">
        <v>3554</v>
      </c>
      <c r="I3178">
        <v>3546.7</v>
      </c>
      <c r="J3178">
        <v>3784</v>
      </c>
      <c r="K3178">
        <v>3774.8</v>
      </c>
      <c r="L3178">
        <v>3715.76</v>
      </c>
      <c r="M3178">
        <v>3799.95</v>
      </c>
      <c r="N3178">
        <v>2104</v>
      </c>
      <c r="O3178">
        <v>1485223</v>
      </c>
      <c r="P3178">
        <v>5518733938.5</v>
      </c>
      <c r="Q3178">
        <v>118597</v>
      </c>
    </row>
    <row r="3179" spans="1:17" x14ac:dyDescent="0.3">
      <c r="A3179" t="s">
        <v>1409</v>
      </c>
      <c r="B3179" s="1">
        <v>44978</v>
      </c>
      <c r="C3179" s="1">
        <v>45342</v>
      </c>
      <c r="D3179" s="1">
        <v>45117</v>
      </c>
      <c r="E3179" t="s">
        <v>31</v>
      </c>
      <c r="F3179">
        <v>3510</v>
      </c>
      <c r="G3179">
        <v>3566.75</v>
      </c>
      <c r="H3179">
        <v>3506.55</v>
      </c>
      <c r="I3179">
        <v>3508.2</v>
      </c>
      <c r="J3179">
        <v>3550</v>
      </c>
      <c r="K3179">
        <v>3546.7</v>
      </c>
      <c r="L3179">
        <v>3544.98</v>
      </c>
      <c r="M3179">
        <v>3637.95</v>
      </c>
      <c r="N3179">
        <v>2104</v>
      </c>
      <c r="O3179">
        <v>284687</v>
      </c>
      <c r="P3179">
        <v>1009209810.4</v>
      </c>
      <c r="Q3179">
        <v>24191</v>
      </c>
    </row>
    <row r="3180" spans="1:17" x14ac:dyDescent="0.3">
      <c r="A3180" t="s">
        <v>1409</v>
      </c>
      <c r="B3180" s="1">
        <v>44978</v>
      </c>
      <c r="C3180" s="1">
        <v>45342</v>
      </c>
      <c r="D3180" s="1">
        <v>45114</v>
      </c>
      <c r="E3180" t="s">
        <v>31</v>
      </c>
      <c r="F3180">
        <v>3555.2</v>
      </c>
      <c r="G3180">
        <v>3563.85</v>
      </c>
      <c r="H3180">
        <v>3491</v>
      </c>
      <c r="I3180">
        <v>3560.75</v>
      </c>
      <c r="J3180">
        <v>3508</v>
      </c>
      <c r="K3180">
        <v>3508.2</v>
      </c>
      <c r="L3180">
        <v>3517.12</v>
      </c>
      <c r="M3180">
        <v>3637.95</v>
      </c>
      <c r="N3180">
        <v>2104</v>
      </c>
      <c r="O3180">
        <v>153939</v>
      </c>
      <c r="P3180">
        <v>541421734.20000005</v>
      </c>
      <c r="Q3180">
        <v>16832</v>
      </c>
    </row>
    <row r="3181" spans="1:17" x14ac:dyDescent="0.3">
      <c r="A3181" t="s">
        <v>1409</v>
      </c>
      <c r="B3181" s="1">
        <v>44978</v>
      </c>
      <c r="C3181" s="1">
        <v>45342</v>
      </c>
      <c r="D3181" s="1">
        <v>45113</v>
      </c>
      <c r="E3181" t="s">
        <v>31</v>
      </c>
      <c r="F3181">
        <v>3560</v>
      </c>
      <c r="G3181">
        <v>3585</v>
      </c>
      <c r="H3181">
        <v>3542</v>
      </c>
      <c r="I3181">
        <v>3552.7</v>
      </c>
      <c r="J3181">
        <v>3555.15</v>
      </c>
      <c r="K3181">
        <v>3560.75</v>
      </c>
      <c r="L3181">
        <v>3563.74</v>
      </c>
      <c r="M3181">
        <v>3637.95</v>
      </c>
      <c r="N3181">
        <v>2104</v>
      </c>
      <c r="O3181">
        <v>180300</v>
      </c>
      <c r="P3181">
        <v>642542203.79999995</v>
      </c>
      <c r="Q3181">
        <v>23963</v>
      </c>
    </row>
    <row r="3182" spans="1:17" x14ac:dyDescent="0.3">
      <c r="A3182" t="s">
        <v>1409</v>
      </c>
      <c r="B3182" s="1">
        <v>44978</v>
      </c>
      <c r="C3182" s="1">
        <v>45342</v>
      </c>
      <c r="D3182" s="1">
        <v>45112</v>
      </c>
      <c r="E3182" t="s">
        <v>31</v>
      </c>
      <c r="F3182">
        <v>3517</v>
      </c>
      <c r="G3182">
        <v>3568</v>
      </c>
      <c r="H3182">
        <v>3512.2</v>
      </c>
      <c r="I3182">
        <v>3509.55</v>
      </c>
      <c r="J3182">
        <v>3550.2</v>
      </c>
      <c r="K3182">
        <v>3552.7</v>
      </c>
      <c r="L3182">
        <v>3548.83</v>
      </c>
      <c r="M3182">
        <v>3637.95</v>
      </c>
      <c r="N3182">
        <v>2104</v>
      </c>
      <c r="O3182">
        <v>246209</v>
      </c>
      <c r="P3182">
        <v>873753841.04999995</v>
      </c>
      <c r="Q3182">
        <v>22807</v>
      </c>
    </row>
    <row r="3183" spans="1:17" x14ac:dyDescent="0.3">
      <c r="A3183" t="s">
        <v>1409</v>
      </c>
      <c r="B3183" s="1">
        <v>44978</v>
      </c>
      <c r="C3183" s="1">
        <v>45342</v>
      </c>
      <c r="D3183" s="1">
        <v>45111</v>
      </c>
      <c r="E3183" t="s">
        <v>31</v>
      </c>
      <c r="F3183">
        <v>3539.95</v>
      </c>
      <c r="G3183">
        <v>3543.6</v>
      </c>
      <c r="H3183">
        <v>3505.4</v>
      </c>
      <c r="I3183">
        <v>3522.85</v>
      </c>
      <c r="J3183">
        <v>3509</v>
      </c>
      <c r="K3183">
        <v>3509.55</v>
      </c>
      <c r="L3183">
        <v>3519.27</v>
      </c>
      <c r="M3183">
        <v>3637.95</v>
      </c>
      <c r="N3183">
        <v>2104</v>
      </c>
      <c r="O3183">
        <v>165447</v>
      </c>
      <c r="P3183">
        <v>582252032.85000002</v>
      </c>
      <c r="Q3183">
        <v>19723</v>
      </c>
    </row>
    <row r="3184" spans="1:17" x14ac:dyDescent="0.3">
      <c r="A3184" t="s">
        <v>1409</v>
      </c>
      <c r="B3184" s="1">
        <v>44978</v>
      </c>
      <c r="C3184" s="1">
        <v>45342</v>
      </c>
      <c r="D3184" s="1">
        <v>45110</v>
      </c>
      <c r="E3184" t="s">
        <v>31</v>
      </c>
      <c r="F3184">
        <v>3579.9</v>
      </c>
      <c r="G3184">
        <v>3585.8</v>
      </c>
      <c r="H3184">
        <v>3519</v>
      </c>
      <c r="I3184">
        <v>3551.15</v>
      </c>
      <c r="J3184">
        <v>3533.9</v>
      </c>
      <c r="K3184">
        <v>3522.85</v>
      </c>
      <c r="L3184">
        <v>3545.11</v>
      </c>
      <c r="M3184">
        <v>3637.95</v>
      </c>
      <c r="N3184">
        <v>2104</v>
      </c>
      <c r="O3184">
        <v>223753</v>
      </c>
      <c r="P3184">
        <v>793229614.95000005</v>
      </c>
      <c r="Q3184">
        <v>20390</v>
      </c>
    </row>
    <row r="3185" spans="1:17" x14ac:dyDescent="0.3">
      <c r="A3185" t="s">
        <v>1409</v>
      </c>
      <c r="B3185" s="1">
        <v>44978</v>
      </c>
      <c r="C3185" s="1">
        <v>45342</v>
      </c>
      <c r="D3185" s="1">
        <v>45107</v>
      </c>
      <c r="E3185" t="s">
        <v>31</v>
      </c>
      <c r="F3185">
        <v>3637.05</v>
      </c>
      <c r="G3185">
        <v>3637.95</v>
      </c>
      <c r="H3185">
        <v>3535</v>
      </c>
      <c r="I3185">
        <v>3614.05</v>
      </c>
      <c r="J3185">
        <v>3552.9</v>
      </c>
      <c r="K3185">
        <v>3551.15</v>
      </c>
      <c r="L3185">
        <v>3566.42</v>
      </c>
      <c r="M3185">
        <v>3637.95</v>
      </c>
      <c r="N3185">
        <v>2104</v>
      </c>
      <c r="O3185">
        <v>430346</v>
      </c>
      <c r="P3185">
        <v>1534792715.5999999</v>
      </c>
      <c r="Q3185">
        <v>39106</v>
      </c>
    </row>
    <row r="3186" spans="1:17" x14ac:dyDescent="0.3">
      <c r="A3186" t="s">
        <v>1409</v>
      </c>
      <c r="B3186" s="1">
        <v>44978</v>
      </c>
      <c r="C3186" s="1">
        <v>45342</v>
      </c>
      <c r="D3186" s="1">
        <v>45105</v>
      </c>
      <c r="E3186" t="s">
        <v>31</v>
      </c>
      <c r="F3186">
        <v>3510</v>
      </c>
      <c r="G3186">
        <v>3636.65</v>
      </c>
      <c r="H3186">
        <v>3506.35</v>
      </c>
      <c r="I3186">
        <v>3475.1</v>
      </c>
      <c r="J3186">
        <v>3630.55</v>
      </c>
      <c r="K3186">
        <v>3614.05</v>
      </c>
      <c r="L3186">
        <v>3572.28</v>
      </c>
      <c r="M3186">
        <v>3636.65</v>
      </c>
      <c r="N3186">
        <v>2104</v>
      </c>
      <c r="O3186">
        <v>885684</v>
      </c>
      <c r="P3186">
        <v>3163912931.8000002</v>
      </c>
      <c r="Q3186">
        <v>69892</v>
      </c>
    </row>
    <row r="3187" spans="1:17" x14ac:dyDescent="0.3">
      <c r="A3187" t="s">
        <v>1409</v>
      </c>
      <c r="B3187" s="1">
        <v>44978</v>
      </c>
      <c r="C3187" s="1">
        <v>45342</v>
      </c>
      <c r="D3187" s="1">
        <v>45104</v>
      </c>
      <c r="E3187" t="s">
        <v>31</v>
      </c>
      <c r="F3187">
        <v>3480</v>
      </c>
      <c r="G3187">
        <v>3554.95</v>
      </c>
      <c r="H3187">
        <v>3462</v>
      </c>
      <c r="I3187">
        <v>3466.35</v>
      </c>
      <c r="J3187">
        <v>3480</v>
      </c>
      <c r="K3187">
        <v>3475.1</v>
      </c>
      <c r="L3187">
        <v>3505.26</v>
      </c>
      <c r="M3187">
        <v>3618</v>
      </c>
      <c r="N3187">
        <v>2104</v>
      </c>
      <c r="O3187">
        <v>346501</v>
      </c>
      <c r="P3187">
        <v>1214576694.7</v>
      </c>
      <c r="Q3187">
        <v>43677</v>
      </c>
    </row>
    <row r="3188" spans="1:17" x14ac:dyDescent="0.3">
      <c r="A3188" t="s">
        <v>1409</v>
      </c>
      <c r="B3188" s="1">
        <v>44978</v>
      </c>
      <c r="C3188" s="1">
        <v>45342</v>
      </c>
      <c r="D3188" s="1">
        <v>45103</v>
      </c>
      <c r="E3188" t="s">
        <v>31</v>
      </c>
      <c r="F3188">
        <v>3435</v>
      </c>
      <c r="G3188">
        <v>3480</v>
      </c>
      <c r="H3188">
        <v>3416</v>
      </c>
      <c r="I3188">
        <v>3427.65</v>
      </c>
      <c r="J3188">
        <v>3479</v>
      </c>
      <c r="K3188">
        <v>3466.35</v>
      </c>
      <c r="L3188">
        <v>3459.75</v>
      </c>
      <c r="M3188">
        <v>3618</v>
      </c>
      <c r="N3188">
        <v>2104</v>
      </c>
      <c r="O3188">
        <v>204577</v>
      </c>
      <c r="P3188">
        <v>707785441</v>
      </c>
      <c r="Q3188">
        <v>22779</v>
      </c>
    </row>
    <row r="3189" spans="1:17" x14ac:dyDescent="0.3">
      <c r="A3189" t="s">
        <v>1409</v>
      </c>
      <c r="B3189" s="1">
        <v>44978</v>
      </c>
      <c r="C3189" s="1">
        <v>45342</v>
      </c>
      <c r="D3189" s="1">
        <v>45100</v>
      </c>
      <c r="E3189" t="s">
        <v>31</v>
      </c>
      <c r="F3189">
        <v>3491</v>
      </c>
      <c r="G3189">
        <v>3511.15</v>
      </c>
      <c r="H3189">
        <v>3415.25</v>
      </c>
      <c r="I3189">
        <v>3483.95</v>
      </c>
      <c r="J3189">
        <v>3432</v>
      </c>
      <c r="K3189">
        <v>3427.65</v>
      </c>
      <c r="L3189">
        <v>3446.77</v>
      </c>
      <c r="M3189">
        <v>3618</v>
      </c>
      <c r="N3189">
        <v>2043.85</v>
      </c>
      <c r="O3189">
        <v>272568</v>
      </c>
      <c r="P3189">
        <v>939480372.60000002</v>
      </c>
      <c r="Q3189">
        <v>28633</v>
      </c>
    </row>
    <row r="3190" spans="1:17" x14ac:dyDescent="0.3">
      <c r="A3190" t="s">
        <v>1409</v>
      </c>
      <c r="B3190" s="1">
        <v>44978</v>
      </c>
      <c r="C3190" s="1">
        <v>45342</v>
      </c>
      <c r="D3190" s="1">
        <v>45099</v>
      </c>
      <c r="E3190" t="s">
        <v>31</v>
      </c>
      <c r="F3190">
        <v>3450</v>
      </c>
      <c r="G3190">
        <v>3555</v>
      </c>
      <c r="H3190">
        <v>3441.1</v>
      </c>
      <c r="I3190">
        <v>3418.35</v>
      </c>
      <c r="J3190">
        <v>3489.9</v>
      </c>
      <c r="K3190">
        <v>3483.95</v>
      </c>
      <c r="L3190">
        <v>3508.36</v>
      </c>
      <c r="M3190">
        <v>3618</v>
      </c>
      <c r="N3190">
        <v>2043.85</v>
      </c>
      <c r="O3190">
        <v>899667</v>
      </c>
      <c r="P3190">
        <v>3156359950.5500002</v>
      </c>
      <c r="Q3190">
        <v>77106</v>
      </c>
    </row>
    <row r="3191" spans="1:17" x14ac:dyDescent="0.3">
      <c r="A3191" t="s">
        <v>1409</v>
      </c>
      <c r="B3191" s="1">
        <v>44978</v>
      </c>
      <c r="C3191" s="1">
        <v>45342</v>
      </c>
      <c r="D3191" s="1">
        <v>45098</v>
      </c>
      <c r="E3191" t="s">
        <v>31</v>
      </c>
      <c r="F3191">
        <v>3529.4</v>
      </c>
      <c r="G3191">
        <v>3560.95</v>
      </c>
      <c r="H3191">
        <v>3379.75</v>
      </c>
      <c r="I3191">
        <v>3542.45</v>
      </c>
      <c r="J3191">
        <v>3454</v>
      </c>
      <c r="K3191">
        <v>3418.35</v>
      </c>
      <c r="L3191">
        <v>3465.67</v>
      </c>
      <c r="M3191">
        <v>3618</v>
      </c>
      <c r="N3191">
        <v>2043.85</v>
      </c>
      <c r="O3191">
        <v>468855</v>
      </c>
      <c r="P3191">
        <v>1624895576.4000001</v>
      </c>
      <c r="Q3191">
        <v>50795</v>
      </c>
    </row>
    <row r="3192" spans="1:17" x14ac:dyDescent="0.3">
      <c r="A3192" t="s">
        <v>1409</v>
      </c>
      <c r="B3192" s="1">
        <v>44978</v>
      </c>
      <c r="C3192" s="1">
        <v>45342</v>
      </c>
      <c r="D3192" s="1">
        <v>45097</v>
      </c>
      <c r="E3192" t="s">
        <v>31</v>
      </c>
      <c r="F3192">
        <v>3540</v>
      </c>
      <c r="G3192">
        <v>3569.8</v>
      </c>
      <c r="H3192">
        <v>3515.65</v>
      </c>
      <c r="I3192">
        <v>3529.65</v>
      </c>
      <c r="J3192">
        <v>3543</v>
      </c>
      <c r="K3192">
        <v>3542.45</v>
      </c>
      <c r="L3192">
        <v>3537.61</v>
      </c>
      <c r="M3192">
        <v>3618</v>
      </c>
      <c r="N3192">
        <v>2043.85</v>
      </c>
      <c r="O3192">
        <v>275988</v>
      </c>
      <c r="P3192">
        <v>976338071.60000002</v>
      </c>
      <c r="Q3192">
        <v>38907</v>
      </c>
    </row>
    <row r="3193" spans="1:17" x14ac:dyDescent="0.3">
      <c r="A3193" t="s">
        <v>1409</v>
      </c>
      <c r="B3193" s="1">
        <v>44978</v>
      </c>
      <c r="C3193" s="1">
        <v>45342</v>
      </c>
      <c r="D3193" s="1">
        <v>45096</v>
      </c>
      <c r="E3193" t="s">
        <v>31</v>
      </c>
      <c r="F3193">
        <v>3585</v>
      </c>
      <c r="G3193">
        <v>3599.5</v>
      </c>
      <c r="H3193">
        <v>3514.25</v>
      </c>
      <c r="I3193">
        <v>3574.7</v>
      </c>
      <c r="J3193">
        <v>3529.95</v>
      </c>
      <c r="K3193">
        <v>3529.65</v>
      </c>
      <c r="L3193">
        <v>3550</v>
      </c>
      <c r="M3193">
        <v>3618</v>
      </c>
      <c r="N3193">
        <v>2043.85</v>
      </c>
      <c r="O3193">
        <v>169991</v>
      </c>
      <c r="P3193">
        <v>603467441.29999995</v>
      </c>
      <c r="Q3193">
        <v>22835</v>
      </c>
    </row>
    <row r="3194" spans="1:17" x14ac:dyDescent="0.3">
      <c r="A3194" t="s">
        <v>1409</v>
      </c>
      <c r="B3194" s="1">
        <v>44978</v>
      </c>
      <c r="C3194" s="1">
        <v>45342</v>
      </c>
      <c r="D3194" s="1">
        <v>45093</v>
      </c>
      <c r="E3194" t="s">
        <v>31</v>
      </c>
      <c r="F3194">
        <v>3550</v>
      </c>
      <c r="G3194">
        <v>3586.95</v>
      </c>
      <c r="H3194">
        <v>3538.2</v>
      </c>
      <c r="I3194">
        <v>3559</v>
      </c>
      <c r="J3194">
        <v>3575</v>
      </c>
      <c r="K3194">
        <v>3574.7</v>
      </c>
      <c r="L3194">
        <v>3558.4</v>
      </c>
      <c r="M3194">
        <v>3618</v>
      </c>
      <c r="N3194">
        <v>2043.85</v>
      </c>
      <c r="O3194">
        <v>223482</v>
      </c>
      <c r="P3194">
        <v>795239052.54999995</v>
      </c>
      <c r="Q3194">
        <v>28043</v>
      </c>
    </row>
    <row r="3195" spans="1:17" x14ac:dyDescent="0.3">
      <c r="A3195" t="s">
        <v>1409</v>
      </c>
      <c r="B3195" s="1">
        <v>44978</v>
      </c>
      <c r="C3195" s="1">
        <v>45342</v>
      </c>
      <c r="D3195" s="1">
        <v>45092</v>
      </c>
      <c r="E3195" t="s">
        <v>31</v>
      </c>
      <c r="F3195">
        <v>3575</v>
      </c>
      <c r="G3195">
        <v>3593.6</v>
      </c>
      <c r="H3195">
        <v>3549.55</v>
      </c>
      <c r="I3195">
        <v>3587.8</v>
      </c>
      <c r="J3195">
        <v>3556</v>
      </c>
      <c r="K3195">
        <v>3559</v>
      </c>
      <c r="L3195">
        <v>3569.17</v>
      </c>
      <c r="M3195">
        <v>3618</v>
      </c>
      <c r="N3195">
        <v>2043.85</v>
      </c>
      <c r="O3195">
        <v>184254</v>
      </c>
      <c r="P3195">
        <v>657633550.89999998</v>
      </c>
      <c r="Q3195">
        <v>23613</v>
      </c>
    </row>
    <row r="3196" spans="1:17" x14ac:dyDescent="0.3">
      <c r="A3196" t="s">
        <v>1409</v>
      </c>
      <c r="B3196" s="1">
        <v>44978</v>
      </c>
      <c r="C3196" s="1">
        <v>45342</v>
      </c>
      <c r="D3196" s="1">
        <v>45091</v>
      </c>
      <c r="E3196" t="s">
        <v>31</v>
      </c>
      <c r="F3196">
        <v>3607</v>
      </c>
      <c r="G3196">
        <v>3607</v>
      </c>
      <c r="H3196">
        <v>3571.6</v>
      </c>
      <c r="I3196">
        <v>3583.9</v>
      </c>
      <c r="J3196">
        <v>3580.05</v>
      </c>
      <c r="K3196">
        <v>3587.8</v>
      </c>
      <c r="L3196">
        <v>3587.1</v>
      </c>
      <c r="M3196">
        <v>3618</v>
      </c>
      <c r="N3196">
        <v>2043.85</v>
      </c>
      <c r="O3196">
        <v>153118</v>
      </c>
      <c r="P3196">
        <v>549249371.89999998</v>
      </c>
      <c r="Q3196">
        <v>19377</v>
      </c>
    </row>
    <row r="3197" spans="1:17" x14ac:dyDescent="0.3">
      <c r="A3197" t="s">
        <v>1409</v>
      </c>
      <c r="B3197" s="1">
        <v>44978</v>
      </c>
      <c r="C3197" s="1">
        <v>45342</v>
      </c>
      <c r="D3197" s="1">
        <v>45090</v>
      </c>
      <c r="E3197" t="s">
        <v>31</v>
      </c>
      <c r="F3197">
        <v>3534</v>
      </c>
      <c r="G3197">
        <v>3590</v>
      </c>
      <c r="H3197">
        <v>3519.45</v>
      </c>
      <c r="I3197">
        <v>3534.1</v>
      </c>
      <c r="J3197">
        <v>3583.85</v>
      </c>
      <c r="K3197">
        <v>3583.9</v>
      </c>
      <c r="L3197">
        <v>3570.87</v>
      </c>
      <c r="M3197">
        <v>3618</v>
      </c>
      <c r="N3197">
        <v>2043.85</v>
      </c>
      <c r="O3197">
        <v>249758</v>
      </c>
      <c r="P3197">
        <v>891854133.75</v>
      </c>
      <c r="Q3197">
        <v>23928</v>
      </c>
    </row>
    <row r="3198" spans="1:17" x14ac:dyDescent="0.3">
      <c r="A3198" t="s">
        <v>1409</v>
      </c>
      <c r="B3198" s="1">
        <v>44978</v>
      </c>
      <c r="C3198" s="1">
        <v>45342</v>
      </c>
      <c r="D3198" s="1">
        <v>45089</v>
      </c>
      <c r="E3198" t="s">
        <v>31</v>
      </c>
      <c r="F3198">
        <v>3548</v>
      </c>
      <c r="G3198">
        <v>3558</v>
      </c>
      <c r="H3198">
        <v>3510.4</v>
      </c>
      <c r="I3198">
        <v>3547.5</v>
      </c>
      <c r="J3198">
        <v>3533</v>
      </c>
      <c r="K3198">
        <v>3534.1</v>
      </c>
      <c r="L3198">
        <v>3535.32</v>
      </c>
      <c r="M3198">
        <v>3618</v>
      </c>
      <c r="N3198">
        <v>2043.85</v>
      </c>
      <c r="O3198">
        <v>243029</v>
      </c>
      <c r="P3198">
        <v>859184696.14999998</v>
      </c>
      <c r="Q3198">
        <v>24152</v>
      </c>
    </row>
    <row r="3199" spans="1:17" x14ac:dyDescent="0.3">
      <c r="A3199" t="s">
        <v>1409</v>
      </c>
      <c r="B3199" s="1">
        <v>44978</v>
      </c>
      <c r="C3199" s="1">
        <v>45342</v>
      </c>
      <c r="D3199" s="1">
        <v>45086</v>
      </c>
      <c r="E3199" t="s">
        <v>31</v>
      </c>
      <c r="F3199">
        <v>3512.05</v>
      </c>
      <c r="G3199">
        <v>3561.2</v>
      </c>
      <c r="H3199">
        <v>3512.05</v>
      </c>
      <c r="I3199">
        <v>3511.6</v>
      </c>
      <c r="J3199">
        <v>3546.55</v>
      </c>
      <c r="K3199">
        <v>3547.5</v>
      </c>
      <c r="L3199">
        <v>3543.8</v>
      </c>
      <c r="M3199">
        <v>3618</v>
      </c>
      <c r="N3199">
        <v>2043.85</v>
      </c>
      <c r="O3199">
        <v>187230</v>
      </c>
      <c r="P3199">
        <v>663504977.79999995</v>
      </c>
      <c r="Q3199">
        <v>22113</v>
      </c>
    </row>
    <row r="3200" spans="1:17" x14ac:dyDescent="0.3">
      <c r="A3200" t="s">
        <v>1409</v>
      </c>
      <c r="B3200" s="1">
        <v>44978</v>
      </c>
      <c r="C3200" s="1">
        <v>45342</v>
      </c>
      <c r="D3200" s="1">
        <v>45085</v>
      </c>
      <c r="E3200" t="s">
        <v>31</v>
      </c>
      <c r="F3200">
        <v>3550</v>
      </c>
      <c r="G3200">
        <v>3554.4</v>
      </c>
      <c r="H3200">
        <v>3490</v>
      </c>
      <c r="I3200">
        <v>3538.05</v>
      </c>
      <c r="J3200">
        <v>3510</v>
      </c>
      <c r="K3200">
        <v>3511.6</v>
      </c>
      <c r="L3200">
        <v>3510.37</v>
      </c>
      <c r="M3200">
        <v>3618</v>
      </c>
      <c r="N3200">
        <v>2043.85</v>
      </c>
      <c r="O3200">
        <v>297932</v>
      </c>
      <c r="P3200">
        <v>1045850928.6</v>
      </c>
      <c r="Q3200">
        <v>22629</v>
      </c>
    </row>
    <row r="3201" spans="1:17" x14ac:dyDescent="0.3">
      <c r="A3201" t="s">
        <v>1409</v>
      </c>
      <c r="B3201" s="1">
        <v>44978</v>
      </c>
      <c r="C3201" s="1">
        <v>45342</v>
      </c>
      <c r="D3201" s="1">
        <v>45084</v>
      </c>
      <c r="E3201" t="s">
        <v>31</v>
      </c>
      <c r="F3201">
        <v>3595</v>
      </c>
      <c r="G3201">
        <v>3595</v>
      </c>
      <c r="H3201">
        <v>3523.05</v>
      </c>
      <c r="I3201">
        <v>3595.45</v>
      </c>
      <c r="J3201">
        <v>3538.7</v>
      </c>
      <c r="K3201">
        <v>3538.05</v>
      </c>
      <c r="L3201">
        <v>3545.56</v>
      </c>
      <c r="M3201">
        <v>3618</v>
      </c>
      <c r="N3201">
        <v>2043.85</v>
      </c>
      <c r="O3201">
        <v>437956</v>
      </c>
      <c r="P3201">
        <v>1552800961.8499999</v>
      </c>
      <c r="Q3201">
        <v>38789</v>
      </c>
    </row>
    <row r="3202" spans="1:17" x14ac:dyDescent="0.3">
      <c r="A3202" t="s">
        <v>1409</v>
      </c>
      <c r="B3202" s="1">
        <v>44978</v>
      </c>
      <c r="C3202" s="1">
        <v>45342</v>
      </c>
      <c r="D3202" s="1">
        <v>45083</v>
      </c>
      <c r="E3202" t="s">
        <v>31</v>
      </c>
      <c r="F3202">
        <v>3594.7</v>
      </c>
      <c r="G3202">
        <v>3604.9</v>
      </c>
      <c r="H3202">
        <v>3544.5</v>
      </c>
      <c r="I3202">
        <v>3594.7</v>
      </c>
      <c r="J3202">
        <v>3595</v>
      </c>
      <c r="K3202">
        <v>3595.45</v>
      </c>
      <c r="L3202">
        <v>3574.14</v>
      </c>
      <c r="M3202">
        <v>3618</v>
      </c>
      <c r="N3202">
        <v>2043.85</v>
      </c>
      <c r="O3202">
        <v>196700</v>
      </c>
      <c r="P3202">
        <v>703033637.95000005</v>
      </c>
      <c r="Q3202">
        <v>17575</v>
      </c>
    </row>
    <row r="3203" spans="1:17" x14ac:dyDescent="0.3">
      <c r="A3203" t="s">
        <v>1409</v>
      </c>
      <c r="B3203" s="1">
        <v>44978</v>
      </c>
      <c r="C3203" s="1">
        <v>45342</v>
      </c>
      <c r="D3203" s="1">
        <v>45082</v>
      </c>
      <c r="E3203" t="s">
        <v>31</v>
      </c>
      <c r="F3203">
        <v>3582.95</v>
      </c>
      <c r="G3203">
        <v>3618</v>
      </c>
      <c r="H3203">
        <v>3558</v>
      </c>
      <c r="I3203">
        <v>3551.75</v>
      </c>
      <c r="J3203">
        <v>3591</v>
      </c>
      <c r="K3203">
        <v>3594.7</v>
      </c>
      <c r="L3203">
        <v>3590.13</v>
      </c>
      <c r="M3203">
        <v>3618</v>
      </c>
      <c r="N3203">
        <v>2043.85</v>
      </c>
      <c r="O3203">
        <v>389947</v>
      </c>
      <c r="P3203">
        <v>1399961159.4000001</v>
      </c>
      <c r="Q3203">
        <v>30277</v>
      </c>
    </row>
    <row r="3204" spans="1:17" x14ac:dyDescent="0.3">
      <c r="A3204" t="s">
        <v>1409</v>
      </c>
      <c r="B3204" s="1">
        <v>44978</v>
      </c>
      <c r="C3204" s="1">
        <v>45342</v>
      </c>
      <c r="D3204" s="1">
        <v>45079</v>
      </c>
      <c r="E3204" t="s">
        <v>31</v>
      </c>
      <c r="F3204">
        <v>3499.95</v>
      </c>
      <c r="G3204">
        <v>3563.95</v>
      </c>
      <c r="H3204">
        <v>3487.3</v>
      </c>
      <c r="I3204">
        <v>3482.4</v>
      </c>
      <c r="J3204">
        <v>3560</v>
      </c>
      <c r="K3204">
        <v>3551.75</v>
      </c>
      <c r="L3204">
        <v>3532.52</v>
      </c>
      <c r="M3204">
        <v>3563.95</v>
      </c>
      <c r="N3204">
        <v>2043.85</v>
      </c>
      <c r="O3204">
        <v>428950</v>
      </c>
      <c r="P3204">
        <v>1515274792.9000001</v>
      </c>
      <c r="Q3204">
        <v>40257</v>
      </c>
    </row>
    <row r="3205" spans="1:17" x14ac:dyDescent="0.3">
      <c r="A3205" t="s">
        <v>1409</v>
      </c>
      <c r="B3205" s="1">
        <v>44978</v>
      </c>
      <c r="C3205" s="1">
        <v>45342</v>
      </c>
      <c r="D3205" s="1">
        <v>45078</v>
      </c>
      <c r="E3205" t="s">
        <v>31</v>
      </c>
      <c r="F3205">
        <v>3450</v>
      </c>
      <c r="G3205">
        <v>3488.95</v>
      </c>
      <c r="H3205">
        <v>3409</v>
      </c>
      <c r="I3205">
        <v>3423.5</v>
      </c>
      <c r="J3205">
        <v>3483</v>
      </c>
      <c r="K3205">
        <v>3482.4</v>
      </c>
      <c r="L3205">
        <v>3457.34</v>
      </c>
      <c r="M3205">
        <v>3516</v>
      </c>
      <c r="N3205">
        <v>2043.85</v>
      </c>
      <c r="O3205">
        <v>346059</v>
      </c>
      <c r="P3205">
        <v>1196443179.4000001</v>
      </c>
      <c r="Q3205">
        <v>28971</v>
      </c>
    </row>
    <row r="3206" spans="1:17" x14ac:dyDescent="0.3">
      <c r="A3206" t="s">
        <v>1409</v>
      </c>
      <c r="B3206" s="1">
        <v>44978</v>
      </c>
      <c r="C3206" s="1">
        <v>45342</v>
      </c>
      <c r="D3206" s="1">
        <v>45077</v>
      </c>
      <c r="E3206" t="s">
        <v>31</v>
      </c>
      <c r="F3206">
        <v>3482.75</v>
      </c>
      <c r="G3206">
        <v>3516</v>
      </c>
      <c r="H3206">
        <v>3379.05</v>
      </c>
      <c r="I3206">
        <v>3482.7</v>
      </c>
      <c r="J3206">
        <v>3425</v>
      </c>
      <c r="K3206">
        <v>3423.5</v>
      </c>
      <c r="L3206">
        <v>3431.65</v>
      </c>
      <c r="M3206">
        <v>3516</v>
      </c>
      <c r="N3206">
        <v>2043.85</v>
      </c>
      <c r="O3206">
        <v>1802492</v>
      </c>
      <c r="P3206">
        <v>6185516401.1999998</v>
      </c>
      <c r="Q3206">
        <v>47360</v>
      </c>
    </row>
    <row r="3207" spans="1:17" x14ac:dyDescent="0.3">
      <c r="A3207" t="s">
        <v>1409</v>
      </c>
      <c r="B3207" s="1">
        <v>44978</v>
      </c>
      <c r="C3207" s="1">
        <v>45342</v>
      </c>
      <c r="D3207" s="1">
        <v>45076</v>
      </c>
      <c r="E3207" t="s">
        <v>31</v>
      </c>
      <c r="F3207">
        <v>3412</v>
      </c>
      <c r="G3207">
        <v>3495</v>
      </c>
      <c r="H3207">
        <v>3379.5</v>
      </c>
      <c r="I3207">
        <v>3412.3</v>
      </c>
      <c r="J3207">
        <v>3485.5</v>
      </c>
      <c r="K3207">
        <v>3482.7</v>
      </c>
      <c r="L3207">
        <v>3436.58</v>
      </c>
      <c r="M3207">
        <v>3495</v>
      </c>
      <c r="N3207">
        <v>2043.85</v>
      </c>
      <c r="O3207">
        <v>340548</v>
      </c>
      <c r="P3207">
        <v>1170320237.25</v>
      </c>
      <c r="Q3207">
        <v>26133</v>
      </c>
    </row>
    <row r="3208" spans="1:17" x14ac:dyDescent="0.3">
      <c r="A3208" t="s">
        <v>1409</v>
      </c>
      <c r="B3208" s="1">
        <v>44978</v>
      </c>
      <c r="C3208" s="1">
        <v>45342</v>
      </c>
      <c r="D3208" s="1">
        <v>45075</v>
      </c>
      <c r="E3208" t="s">
        <v>31</v>
      </c>
      <c r="F3208">
        <v>3428.85</v>
      </c>
      <c r="G3208">
        <v>3439.15</v>
      </c>
      <c r="H3208">
        <v>3394.45</v>
      </c>
      <c r="I3208">
        <v>3408.65</v>
      </c>
      <c r="J3208">
        <v>3402</v>
      </c>
      <c r="K3208">
        <v>3412.3</v>
      </c>
      <c r="L3208">
        <v>3418.06</v>
      </c>
      <c r="M3208">
        <v>3489.7</v>
      </c>
      <c r="N3208">
        <v>2043.85</v>
      </c>
      <c r="O3208">
        <v>84643</v>
      </c>
      <c r="P3208">
        <v>289314948.05000001</v>
      </c>
      <c r="Q3208">
        <v>7959</v>
      </c>
    </row>
    <row r="3209" spans="1:17" x14ac:dyDescent="0.3">
      <c r="A3209" t="s">
        <v>1409</v>
      </c>
      <c r="B3209" s="1">
        <v>44978</v>
      </c>
      <c r="C3209" s="1">
        <v>45342</v>
      </c>
      <c r="D3209" s="1">
        <v>45072</v>
      </c>
      <c r="E3209" t="s">
        <v>31</v>
      </c>
      <c r="F3209">
        <v>3425</v>
      </c>
      <c r="G3209">
        <v>3447</v>
      </c>
      <c r="H3209">
        <v>3396.6</v>
      </c>
      <c r="I3209">
        <v>3413.7</v>
      </c>
      <c r="J3209">
        <v>3406</v>
      </c>
      <c r="K3209">
        <v>3408.65</v>
      </c>
      <c r="L3209">
        <v>3413.49</v>
      </c>
      <c r="M3209">
        <v>3489.7</v>
      </c>
      <c r="N3209">
        <v>2043.85</v>
      </c>
      <c r="O3209">
        <v>140093</v>
      </c>
      <c r="P3209">
        <v>478205612.35000002</v>
      </c>
      <c r="Q3209">
        <v>15518</v>
      </c>
    </row>
    <row r="3210" spans="1:17" x14ac:dyDescent="0.3">
      <c r="A3210" t="s">
        <v>1409</v>
      </c>
      <c r="B3210" s="1">
        <v>44978</v>
      </c>
      <c r="C3210" s="1">
        <v>45342</v>
      </c>
      <c r="D3210" s="1">
        <v>45071</v>
      </c>
      <c r="E3210" t="s">
        <v>31</v>
      </c>
      <c r="F3210">
        <v>3400</v>
      </c>
      <c r="G3210">
        <v>3430</v>
      </c>
      <c r="H3210">
        <v>3392.35</v>
      </c>
      <c r="I3210">
        <v>3402.55</v>
      </c>
      <c r="J3210">
        <v>3419</v>
      </c>
      <c r="K3210">
        <v>3413.7</v>
      </c>
      <c r="L3210">
        <v>3417.28</v>
      </c>
      <c r="M3210">
        <v>3489.7</v>
      </c>
      <c r="N3210">
        <v>2043.85</v>
      </c>
      <c r="O3210">
        <v>177428</v>
      </c>
      <c r="P3210">
        <v>606321144.20000005</v>
      </c>
      <c r="Q3210">
        <v>20773</v>
      </c>
    </row>
    <row r="3211" spans="1:17" x14ac:dyDescent="0.3">
      <c r="A3211" t="s">
        <v>1409</v>
      </c>
      <c r="B3211" s="1">
        <v>44978</v>
      </c>
      <c r="C3211" s="1">
        <v>45342</v>
      </c>
      <c r="D3211" s="1">
        <v>45070</v>
      </c>
      <c r="E3211" t="s">
        <v>31</v>
      </c>
      <c r="F3211">
        <v>3370</v>
      </c>
      <c r="G3211">
        <v>3415</v>
      </c>
      <c r="H3211">
        <v>3360.2</v>
      </c>
      <c r="I3211">
        <v>3374.95</v>
      </c>
      <c r="J3211">
        <v>3403.5</v>
      </c>
      <c r="K3211">
        <v>3402.55</v>
      </c>
      <c r="L3211">
        <v>3397.31</v>
      </c>
      <c r="M3211">
        <v>3489.7</v>
      </c>
      <c r="N3211">
        <v>2043.85</v>
      </c>
      <c r="O3211">
        <v>180173</v>
      </c>
      <c r="P3211">
        <v>612102964.75</v>
      </c>
      <c r="Q3211">
        <v>20356</v>
      </c>
    </row>
    <row r="3212" spans="1:17" x14ac:dyDescent="0.3">
      <c r="A3212" t="s">
        <v>1409</v>
      </c>
      <c r="B3212" s="1">
        <v>44978</v>
      </c>
      <c r="C3212" s="1">
        <v>45342</v>
      </c>
      <c r="D3212" s="1">
        <v>45069</v>
      </c>
      <c r="E3212" t="s">
        <v>31</v>
      </c>
      <c r="F3212">
        <v>3426.9</v>
      </c>
      <c r="G3212">
        <v>3443.8</v>
      </c>
      <c r="H3212">
        <v>3365</v>
      </c>
      <c r="I3212">
        <v>3431.35</v>
      </c>
      <c r="J3212">
        <v>3383</v>
      </c>
      <c r="K3212">
        <v>3374.95</v>
      </c>
      <c r="L3212">
        <v>3393.99</v>
      </c>
      <c r="M3212">
        <v>3489.7</v>
      </c>
      <c r="N3212">
        <v>2043.85</v>
      </c>
      <c r="O3212">
        <v>241794</v>
      </c>
      <c r="P3212">
        <v>820646577.85000002</v>
      </c>
      <c r="Q3212">
        <v>37258</v>
      </c>
    </row>
    <row r="3213" spans="1:17" x14ac:dyDescent="0.3">
      <c r="A3213" t="s">
        <v>1409</v>
      </c>
      <c r="B3213" s="1">
        <v>44978</v>
      </c>
      <c r="C3213" s="1">
        <v>45342</v>
      </c>
      <c r="D3213" s="1">
        <v>45068</v>
      </c>
      <c r="E3213" t="s">
        <v>31</v>
      </c>
      <c r="F3213">
        <v>3454.5</v>
      </c>
      <c r="G3213">
        <v>3454.5</v>
      </c>
      <c r="H3213">
        <v>3412.05</v>
      </c>
      <c r="I3213">
        <v>3441</v>
      </c>
      <c r="J3213">
        <v>3428</v>
      </c>
      <c r="K3213">
        <v>3431.35</v>
      </c>
      <c r="L3213">
        <v>3430.82</v>
      </c>
      <c r="M3213">
        <v>3489.7</v>
      </c>
      <c r="N3213">
        <v>2043.85</v>
      </c>
      <c r="O3213">
        <v>91735</v>
      </c>
      <c r="P3213">
        <v>314726165.85000002</v>
      </c>
      <c r="Q3213">
        <v>9909</v>
      </c>
    </row>
    <row r="3214" spans="1:17" x14ac:dyDescent="0.3">
      <c r="A3214" t="s">
        <v>1409</v>
      </c>
      <c r="B3214" s="1">
        <v>44978</v>
      </c>
      <c r="C3214" s="1">
        <v>45342</v>
      </c>
      <c r="D3214" s="1">
        <v>45065</v>
      </c>
      <c r="E3214" t="s">
        <v>31</v>
      </c>
      <c r="F3214">
        <v>3415</v>
      </c>
      <c r="G3214">
        <v>3448</v>
      </c>
      <c r="H3214">
        <v>3391.05</v>
      </c>
      <c r="I3214">
        <v>3405.4</v>
      </c>
      <c r="J3214">
        <v>3441</v>
      </c>
      <c r="K3214">
        <v>3441</v>
      </c>
      <c r="L3214">
        <v>3426.27</v>
      </c>
      <c r="M3214">
        <v>3489.7</v>
      </c>
      <c r="N3214">
        <v>2043.85</v>
      </c>
      <c r="O3214">
        <v>204182</v>
      </c>
      <c r="P3214">
        <v>699581973.85000002</v>
      </c>
      <c r="Q3214">
        <v>23208</v>
      </c>
    </row>
    <row r="3215" spans="1:17" x14ac:dyDescent="0.3">
      <c r="A3215" t="s">
        <v>1409</v>
      </c>
      <c r="B3215" s="1">
        <v>44978</v>
      </c>
      <c r="C3215" s="1">
        <v>45342</v>
      </c>
      <c r="D3215" s="1">
        <v>45064</v>
      </c>
      <c r="E3215" t="s">
        <v>31</v>
      </c>
      <c r="F3215">
        <v>3454.65</v>
      </c>
      <c r="G3215">
        <v>3468.5</v>
      </c>
      <c r="H3215">
        <v>3400</v>
      </c>
      <c r="I3215">
        <v>3437.7</v>
      </c>
      <c r="J3215">
        <v>3406</v>
      </c>
      <c r="K3215">
        <v>3405.4</v>
      </c>
      <c r="L3215">
        <v>3432.77</v>
      </c>
      <c r="M3215">
        <v>3489.7</v>
      </c>
      <c r="N3215">
        <v>2043.85</v>
      </c>
      <c r="O3215">
        <v>168884</v>
      </c>
      <c r="P3215">
        <v>579739146.95000005</v>
      </c>
      <c r="Q3215">
        <v>20519</v>
      </c>
    </row>
    <row r="3216" spans="1:17" x14ac:dyDescent="0.3">
      <c r="A3216" t="s">
        <v>1409</v>
      </c>
      <c r="B3216" s="1">
        <v>44978</v>
      </c>
      <c r="C3216" s="1">
        <v>45342</v>
      </c>
      <c r="D3216" s="1">
        <v>45063</v>
      </c>
      <c r="E3216" t="s">
        <v>31</v>
      </c>
      <c r="F3216">
        <v>3427.75</v>
      </c>
      <c r="G3216">
        <v>3489.7</v>
      </c>
      <c r="H3216">
        <v>3410.1</v>
      </c>
      <c r="I3216">
        <v>3426.3</v>
      </c>
      <c r="J3216">
        <v>3437</v>
      </c>
      <c r="K3216">
        <v>3437.7</v>
      </c>
      <c r="L3216">
        <v>3444.77</v>
      </c>
      <c r="M3216">
        <v>3489.7</v>
      </c>
      <c r="N3216">
        <v>2043.85</v>
      </c>
      <c r="O3216">
        <v>429840</v>
      </c>
      <c r="P3216">
        <v>1480701569.25</v>
      </c>
      <c r="Q3216">
        <v>32381</v>
      </c>
    </row>
    <row r="3217" spans="1:17" x14ac:dyDescent="0.3">
      <c r="A3217" t="s">
        <v>1409</v>
      </c>
      <c r="B3217" s="1">
        <v>44978</v>
      </c>
      <c r="C3217" s="1">
        <v>45342</v>
      </c>
      <c r="D3217" s="1">
        <v>45062</v>
      </c>
      <c r="E3217" t="s">
        <v>31</v>
      </c>
      <c r="F3217">
        <v>3379.95</v>
      </c>
      <c r="G3217">
        <v>3436</v>
      </c>
      <c r="H3217">
        <v>3336.1</v>
      </c>
      <c r="I3217">
        <v>3381.2</v>
      </c>
      <c r="J3217">
        <v>3418</v>
      </c>
      <c r="K3217">
        <v>3426.3</v>
      </c>
      <c r="L3217">
        <v>3407.04</v>
      </c>
      <c r="M3217">
        <v>3436</v>
      </c>
      <c r="N3217">
        <v>2043.85</v>
      </c>
      <c r="O3217">
        <v>460036</v>
      </c>
      <c r="P3217">
        <v>1567359051.3499999</v>
      </c>
      <c r="Q3217">
        <v>35519</v>
      </c>
    </row>
    <row r="3218" spans="1:17" x14ac:dyDescent="0.3">
      <c r="A3218" t="s">
        <v>1409</v>
      </c>
      <c r="B3218" s="1">
        <v>44978</v>
      </c>
      <c r="C3218" s="1">
        <v>45342</v>
      </c>
      <c r="D3218" s="1">
        <v>45061</v>
      </c>
      <c r="E3218" t="s">
        <v>31</v>
      </c>
      <c r="F3218">
        <v>3400</v>
      </c>
      <c r="G3218">
        <v>3400</v>
      </c>
      <c r="H3218">
        <v>3295.35</v>
      </c>
      <c r="I3218">
        <v>3388.95</v>
      </c>
      <c r="J3218">
        <v>3370</v>
      </c>
      <c r="K3218">
        <v>3381.2</v>
      </c>
      <c r="L3218">
        <v>3345.11</v>
      </c>
      <c r="M3218">
        <v>3400</v>
      </c>
      <c r="N3218">
        <v>2043.85</v>
      </c>
      <c r="O3218">
        <v>799715</v>
      </c>
      <c r="P3218">
        <v>2675133809.1999998</v>
      </c>
      <c r="Q3218">
        <v>67615</v>
      </c>
    </row>
    <row r="3219" spans="1:17" x14ac:dyDescent="0.3">
      <c r="A3219" t="s">
        <v>1409</v>
      </c>
      <c r="B3219" s="1">
        <v>44978</v>
      </c>
      <c r="C3219" s="1">
        <v>45342</v>
      </c>
      <c r="D3219" s="1">
        <v>45058</v>
      </c>
      <c r="E3219" t="s">
        <v>31</v>
      </c>
      <c r="F3219">
        <v>3252.2</v>
      </c>
      <c r="G3219">
        <v>3400</v>
      </c>
      <c r="H3219">
        <v>3235.45</v>
      </c>
      <c r="I3219">
        <v>3235.25</v>
      </c>
      <c r="J3219">
        <v>3385</v>
      </c>
      <c r="K3219">
        <v>3388.95</v>
      </c>
      <c r="L3219">
        <v>3339.96</v>
      </c>
      <c r="M3219">
        <v>3400</v>
      </c>
      <c r="N3219">
        <v>2043.85</v>
      </c>
      <c r="O3219">
        <v>1549977</v>
      </c>
      <c r="P3219">
        <v>5176855046.0500002</v>
      </c>
      <c r="Q3219">
        <v>96333</v>
      </c>
    </row>
    <row r="3220" spans="1:17" x14ac:dyDescent="0.3">
      <c r="A3220" t="s">
        <v>1409</v>
      </c>
      <c r="B3220" s="1">
        <v>44978</v>
      </c>
      <c r="C3220" s="1">
        <v>45342</v>
      </c>
      <c r="D3220" s="1">
        <v>45057</v>
      </c>
      <c r="E3220" t="s">
        <v>31</v>
      </c>
      <c r="F3220">
        <v>3209.25</v>
      </c>
      <c r="G3220">
        <v>3288.85</v>
      </c>
      <c r="H3220">
        <v>3202.3</v>
      </c>
      <c r="I3220">
        <v>3209.25</v>
      </c>
      <c r="J3220">
        <v>3244.4</v>
      </c>
      <c r="K3220">
        <v>3235.25</v>
      </c>
      <c r="L3220">
        <v>3247.48</v>
      </c>
      <c r="M3220">
        <v>3358</v>
      </c>
      <c r="N3220">
        <v>2043.85</v>
      </c>
      <c r="O3220">
        <v>528871</v>
      </c>
      <c r="P3220">
        <v>1717498216.6500001</v>
      </c>
      <c r="Q3220">
        <v>39587</v>
      </c>
    </row>
    <row r="3221" spans="1:17" x14ac:dyDescent="0.3">
      <c r="A3221" t="s">
        <v>1409</v>
      </c>
      <c r="B3221" s="1">
        <v>44978</v>
      </c>
      <c r="C3221" s="1">
        <v>45342</v>
      </c>
      <c r="D3221" s="1">
        <v>45056</v>
      </c>
      <c r="E3221" t="s">
        <v>31</v>
      </c>
      <c r="F3221">
        <v>3225</v>
      </c>
      <c r="G3221">
        <v>3248.95</v>
      </c>
      <c r="H3221">
        <v>3172.15</v>
      </c>
      <c r="I3221">
        <v>3222</v>
      </c>
      <c r="J3221">
        <v>3205.7</v>
      </c>
      <c r="K3221">
        <v>3209.25</v>
      </c>
      <c r="L3221">
        <v>3202.9</v>
      </c>
      <c r="M3221">
        <v>3358</v>
      </c>
      <c r="N3221">
        <v>2043.85</v>
      </c>
      <c r="O3221">
        <v>182938</v>
      </c>
      <c r="P3221">
        <v>585932602.75</v>
      </c>
      <c r="Q3221">
        <v>17531</v>
      </c>
    </row>
    <row r="3222" spans="1:17" x14ac:dyDescent="0.3">
      <c r="A3222" t="s">
        <v>1409</v>
      </c>
      <c r="B3222" s="1">
        <v>44978</v>
      </c>
      <c r="C3222" s="1">
        <v>45342</v>
      </c>
      <c r="D3222" s="1">
        <v>45055</v>
      </c>
      <c r="E3222" t="s">
        <v>31</v>
      </c>
      <c r="F3222">
        <v>3263</v>
      </c>
      <c r="G3222">
        <v>3263</v>
      </c>
      <c r="H3222">
        <v>3207</v>
      </c>
      <c r="I3222">
        <v>3262.9</v>
      </c>
      <c r="J3222">
        <v>3230</v>
      </c>
      <c r="K3222">
        <v>3222</v>
      </c>
      <c r="L3222">
        <v>3230.74</v>
      </c>
      <c r="M3222">
        <v>3358</v>
      </c>
      <c r="N3222">
        <v>2043.85</v>
      </c>
      <c r="O3222">
        <v>292954</v>
      </c>
      <c r="P3222">
        <v>946458561.29999995</v>
      </c>
      <c r="Q3222">
        <v>24347</v>
      </c>
    </row>
    <row r="3223" spans="1:17" x14ac:dyDescent="0.3">
      <c r="A3223" t="s">
        <v>1409</v>
      </c>
      <c r="B3223" s="1">
        <v>44978</v>
      </c>
      <c r="C3223" s="1">
        <v>45342</v>
      </c>
      <c r="D3223" s="1">
        <v>45054</v>
      </c>
      <c r="E3223" t="s">
        <v>31</v>
      </c>
      <c r="F3223">
        <v>3337.5</v>
      </c>
      <c r="G3223">
        <v>3358</v>
      </c>
      <c r="H3223">
        <v>3256.1</v>
      </c>
      <c r="I3223">
        <v>3314.75</v>
      </c>
      <c r="J3223">
        <v>3263.9</v>
      </c>
      <c r="K3223">
        <v>3262.9</v>
      </c>
      <c r="L3223">
        <v>3304.25</v>
      </c>
      <c r="M3223">
        <v>3358</v>
      </c>
      <c r="N3223">
        <v>2043.85</v>
      </c>
      <c r="O3223">
        <v>307218</v>
      </c>
      <c r="P3223">
        <v>1015125151.8</v>
      </c>
      <c r="Q3223">
        <v>24299</v>
      </c>
    </row>
    <row r="3224" spans="1:17" x14ac:dyDescent="0.3">
      <c r="A3224" t="s">
        <v>1409</v>
      </c>
      <c r="B3224" s="1">
        <v>44978</v>
      </c>
      <c r="C3224" s="1">
        <v>45342</v>
      </c>
      <c r="D3224" s="1">
        <v>45051</v>
      </c>
      <c r="E3224" t="s">
        <v>31</v>
      </c>
      <c r="F3224">
        <v>3269</v>
      </c>
      <c r="G3224">
        <v>3335.55</v>
      </c>
      <c r="H3224">
        <v>3249.05</v>
      </c>
      <c r="I3224">
        <v>3269.05</v>
      </c>
      <c r="J3224">
        <v>3326.2</v>
      </c>
      <c r="K3224">
        <v>3314.75</v>
      </c>
      <c r="L3224">
        <v>3309.36</v>
      </c>
      <c r="M3224">
        <v>3335.55</v>
      </c>
      <c r="N3224">
        <v>2043.85</v>
      </c>
      <c r="O3224">
        <v>210596</v>
      </c>
      <c r="P3224">
        <v>696937203.45000005</v>
      </c>
      <c r="Q3224">
        <v>25182</v>
      </c>
    </row>
    <row r="3225" spans="1:17" x14ac:dyDescent="0.3">
      <c r="A3225" t="s">
        <v>1409</v>
      </c>
      <c r="B3225" s="1">
        <v>44978</v>
      </c>
      <c r="C3225" s="1">
        <v>45342</v>
      </c>
      <c r="D3225" s="1">
        <v>45050</v>
      </c>
      <c r="E3225" t="s">
        <v>31</v>
      </c>
      <c r="F3225">
        <v>3287</v>
      </c>
      <c r="G3225">
        <v>3295.95</v>
      </c>
      <c r="H3225">
        <v>3253.6</v>
      </c>
      <c r="I3225">
        <v>3291.65</v>
      </c>
      <c r="J3225">
        <v>3273</v>
      </c>
      <c r="K3225">
        <v>3269.05</v>
      </c>
      <c r="L3225">
        <v>3270.96</v>
      </c>
      <c r="M3225">
        <v>3317</v>
      </c>
      <c r="N3225">
        <v>2043.85</v>
      </c>
      <c r="O3225">
        <v>138245</v>
      </c>
      <c r="P3225">
        <v>452194096.89999998</v>
      </c>
      <c r="Q3225">
        <v>13965</v>
      </c>
    </row>
    <row r="3226" spans="1:17" x14ac:dyDescent="0.3">
      <c r="A3226" t="s">
        <v>1409</v>
      </c>
      <c r="B3226" s="1">
        <v>44978</v>
      </c>
      <c r="C3226" s="1">
        <v>45342</v>
      </c>
      <c r="D3226" s="1">
        <v>45049</v>
      </c>
      <c r="E3226" t="s">
        <v>31</v>
      </c>
      <c r="F3226">
        <v>3249</v>
      </c>
      <c r="G3226">
        <v>3317</v>
      </c>
      <c r="H3226">
        <v>3233.05</v>
      </c>
      <c r="I3226">
        <v>3249.95</v>
      </c>
      <c r="J3226">
        <v>3295.05</v>
      </c>
      <c r="K3226">
        <v>3291.65</v>
      </c>
      <c r="L3226">
        <v>3290.05</v>
      </c>
      <c r="M3226">
        <v>3317</v>
      </c>
      <c r="N3226">
        <v>2043.85</v>
      </c>
      <c r="O3226">
        <v>331116</v>
      </c>
      <c r="P3226">
        <v>1089388363.05</v>
      </c>
      <c r="Q3226">
        <v>33764</v>
      </c>
    </row>
    <row r="3227" spans="1:17" x14ac:dyDescent="0.3">
      <c r="A3227" t="s">
        <v>1409</v>
      </c>
      <c r="B3227" s="1">
        <v>44978</v>
      </c>
      <c r="C3227" s="1">
        <v>45342</v>
      </c>
      <c r="D3227" s="1">
        <v>45048</v>
      </c>
      <c r="E3227" t="s">
        <v>31</v>
      </c>
      <c r="F3227">
        <v>3209</v>
      </c>
      <c r="G3227">
        <v>3259</v>
      </c>
      <c r="H3227">
        <v>3205.5</v>
      </c>
      <c r="I3227">
        <v>3205.35</v>
      </c>
      <c r="J3227">
        <v>3254.7</v>
      </c>
      <c r="K3227">
        <v>3249.95</v>
      </c>
      <c r="L3227">
        <v>3239.46</v>
      </c>
      <c r="M3227">
        <v>3259</v>
      </c>
      <c r="N3227">
        <v>2043.85</v>
      </c>
      <c r="O3227">
        <v>195103</v>
      </c>
      <c r="P3227">
        <v>632027613.64999998</v>
      </c>
      <c r="Q3227">
        <v>25771</v>
      </c>
    </row>
    <row r="3228" spans="1:17" x14ac:dyDescent="0.3">
      <c r="A3228" t="s">
        <v>1409</v>
      </c>
      <c r="B3228" s="1">
        <v>44978</v>
      </c>
      <c r="C3228" s="1">
        <v>45342</v>
      </c>
      <c r="D3228" s="1">
        <v>45044</v>
      </c>
      <c r="E3228" t="s">
        <v>31</v>
      </c>
      <c r="F3228">
        <v>3190</v>
      </c>
      <c r="G3228">
        <v>3213</v>
      </c>
      <c r="H3228">
        <v>3184.1</v>
      </c>
      <c r="I3228">
        <v>3189</v>
      </c>
      <c r="J3228">
        <v>3195</v>
      </c>
      <c r="K3228">
        <v>3205.35</v>
      </c>
      <c r="L3228">
        <v>3201.63</v>
      </c>
      <c r="M3228">
        <v>3213</v>
      </c>
      <c r="N3228">
        <v>2043.85</v>
      </c>
      <c r="O3228">
        <v>192921</v>
      </c>
      <c r="P3228">
        <v>617660902.64999998</v>
      </c>
      <c r="Q3228">
        <v>17289</v>
      </c>
    </row>
    <row r="3229" spans="1:17" x14ac:dyDescent="0.3">
      <c r="A3229" t="s">
        <v>1409</v>
      </c>
      <c r="B3229" s="1">
        <v>44978</v>
      </c>
      <c r="C3229" s="1">
        <v>45342</v>
      </c>
      <c r="D3229" s="1">
        <v>45043</v>
      </c>
      <c r="E3229" t="s">
        <v>31</v>
      </c>
      <c r="F3229">
        <v>3185</v>
      </c>
      <c r="G3229">
        <v>3200</v>
      </c>
      <c r="H3229">
        <v>3170</v>
      </c>
      <c r="I3229">
        <v>3177.8</v>
      </c>
      <c r="J3229">
        <v>3185</v>
      </c>
      <c r="K3229">
        <v>3189</v>
      </c>
      <c r="L3229">
        <v>3188.64</v>
      </c>
      <c r="M3229">
        <v>3200</v>
      </c>
      <c r="N3229">
        <v>2043.85</v>
      </c>
      <c r="O3229">
        <v>163208</v>
      </c>
      <c r="P3229">
        <v>520411402.75</v>
      </c>
      <c r="Q3229">
        <v>12711</v>
      </c>
    </row>
    <row r="3230" spans="1:17" x14ac:dyDescent="0.3">
      <c r="A3230" t="s">
        <v>1409</v>
      </c>
      <c r="B3230" s="1">
        <v>44978</v>
      </c>
      <c r="C3230" s="1">
        <v>45342</v>
      </c>
      <c r="D3230" s="1">
        <v>45042</v>
      </c>
      <c r="E3230" t="s">
        <v>31</v>
      </c>
      <c r="F3230">
        <v>3150</v>
      </c>
      <c r="G3230">
        <v>3180</v>
      </c>
      <c r="H3230">
        <v>3145.1</v>
      </c>
      <c r="I3230">
        <v>3151.7</v>
      </c>
      <c r="J3230">
        <v>3175.85</v>
      </c>
      <c r="K3230">
        <v>3177.8</v>
      </c>
      <c r="L3230">
        <v>3170.48</v>
      </c>
      <c r="M3230">
        <v>3183.8</v>
      </c>
      <c r="N3230">
        <v>2043.85</v>
      </c>
      <c r="O3230">
        <v>128534</v>
      </c>
      <c r="P3230">
        <v>407513927.14999998</v>
      </c>
      <c r="Q3230">
        <v>12265</v>
      </c>
    </row>
    <row r="3231" spans="1:17" x14ac:dyDescent="0.3">
      <c r="A3231" t="s">
        <v>1409</v>
      </c>
      <c r="B3231" s="1">
        <v>44978</v>
      </c>
      <c r="C3231" s="1">
        <v>45342</v>
      </c>
      <c r="D3231" s="1">
        <v>45041</v>
      </c>
      <c r="E3231" t="s">
        <v>31</v>
      </c>
      <c r="F3231">
        <v>3148.1</v>
      </c>
      <c r="G3231">
        <v>3183.8</v>
      </c>
      <c r="H3231">
        <v>3120.05</v>
      </c>
      <c r="I3231">
        <v>3142.45</v>
      </c>
      <c r="J3231">
        <v>3142.4</v>
      </c>
      <c r="K3231">
        <v>3151.7</v>
      </c>
      <c r="L3231">
        <v>3149.67</v>
      </c>
      <c r="M3231">
        <v>3183.8</v>
      </c>
      <c r="N3231">
        <v>2043.85</v>
      </c>
      <c r="O3231">
        <v>272892</v>
      </c>
      <c r="P3231">
        <v>859520968.70000005</v>
      </c>
      <c r="Q3231">
        <v>23560</v>
      </c>
    </row>
    <row r="3232" spans="1:17" x14ac:dyDescent="0.3">
      <c r="A3232" t="s">
        <v>1409</v>
      </c>
      <c r="B3232" s="1">
        <v>44978</v>
      </c>
      <c r="C3232" s="1">
        <v>45342</v>
      </c>
      <c r="D3232" s="1">
        <v>45040</v>
      </c>
      <c r="E3232" t="s">
        <v>31</v>
      </c>
      <c r="F3232">
        <v>3126.95</v>
      </c>
      <c r="G3232">
        <v>3146</v>
      </c>
      <c r="H3232">
        <v>3110.1</v>
      </c>
      <c r="I3232">
        <v>3111.65</v>
      </c>
      <c r="J3232">
        <v>3143.7</v>
      </c>
      <c r="K3232">
        <v>3142.45</v>
      </c>
      <c r="L3232">
        <v>3132.85</v>
      </c>
      <c r="M3232">
        <v>3159.9</v>
      </c>
      <c r="N3232">
        <v>2043.85</v>
      </c>
      <c r="O3232">
        <v>120666</v>
      </c>
      <c r="P3232">
        <v>378028965</v>
      </c>
      <c r="Q3232">
        <v>12576</v>
      </c>
    </row>
    <row r="3233" spans="1:17" x14ac:dyDescent="0.3">
      <c r="A3233" t="s">
        <v>1409</v>
      </c>
      <c r="B3233" s="1">
        <v>44978</v>
      </c>
      <c r="C3233" s="1">
        <v>45342</v>
      </c>
      <c r="D3233" s="1">
        <v>45037</v>
      </c>
      <c r="E3233" t="s">
        <v>31</v>
      </c>
      <c r="F3233">
        <v>3139</v>
      </c>
      <c r="G3233">
        <v>3139</v>
      </c>
      <c r="H3233">
        <v>3090.1</v>
      </c>
      <c r="I3233">
        <v>3129.2</v>
      </c>
      <c r="J3233">
        <v>3118.5</v>
      </c>
      <c r="K3233">
        <v>3111.65</v>
      </c>
      <c r="L3233">
        <v>3107.52</v>
      </c>
      <c r="M3233">
        <v>3159.9</v>
      </c>
      <c r="N3233">
        <v>2043.85</v>
      </c>
      <c r="O3233">
        <v>139730</v>
      </c>
      <c r="P3233">
        <v>434213861.30000001</v>
      </c>
      <c r="Q3233">
        <v>13992</v>
      </c>
    </row>
    <row r="3234" spans="1:17" x14ac:dyDescent="0.3">
      <c r="A3234" t="s">
        <v>1409</v>
      </c>
      <c r="B3234" s="1">
        <v>44978</v>
      </c>
      <c r="C3234" s="1">
        <v>45342</v>
      </c>
      <c r="D3234" s="1">
        <v>45036</v>
      </c>
      <c r="E3234" t="s">
        <v>31</v>
      </c>
      <c r="F3234">
        <v>3149.9</v>
      </c>
      <c r="G3234">
        <v>3157.5</v>
      </c>
      <c r="H3234">
        <v>3120</v>
      </c>
      <c r="I3234">
        <v>3138.85</v>
      </c>
      <c r="J3234">
        <v>3129.1</v>
      </c>
      <c r="K3234">
        <v>3129.2</v>
      </c>
      <c r="L3234">
        <v>3142.27</v>
      </c>
      <c r="M3234">
        <v>3159.9</v>
      </c>
      <c r="N3234">
        <v>2043.85</v>
      </c>
      <c r="O3234">
        <v>201430</v>
      </c>
      <c r="P3234">
        <v>632947132.95000005</v>
      </c>
      <c r="Q3234">
        <v>18367</v>
      </c>
    </row>
    <row r="3235" spans="1:17" x14ac:dyDescent="0.3">
      <c r="A3235" t="s">
        <v>1409</v>
      </c>
      <c r="B3235" s="1">
        <v>44978</v>
      </c>
      <c r="C3235" s="1">
        <v>45342</v>
      </c>
      <c r="D3235" s="1">
        <v>45035</v>
      </c>
      <c r="E3235" t="s">
        <v>31</v>
      </c>
      <c r="F3235">
        <v>3095</v>
      </c>
      <c r="G3235">
        <v>3159.9</v>
      </c>
      <c r="H3235">
        <v>3083.15</v>
      </c>
      <c r="I3235">
        <v>3095.75</v>
      </c>
      <c r="J3235">
        <v>3137.95</v>
      </c>
      <c r="K3235">
        <v>3138.85</v>
      </c>
      <c r="L3235">
        <v>3138.22</v>
      </c>
      <c r="M3235">
        <v>3159.9</v>
      </c>
      <c r="N3235">
        <v>2043.85</v>
      </c>
      <c r="O3235">
        <v>290136</v>
      </c>
      <c r="P3235">
        <v>910511317.95000005</v>
      </c>
      <c r="Q3235">
        <v>29164</v>
      </c>
    </row>
    <row r="3236" spans="1:17" x14ac:dyDescent="0.3">
      <c r="A3236" t="s">
        <v>1409</v>
      </c>
      <c r="B3236" s="1">
        <v>44978</v>
      </c>
      <c r="C3236" s="1">
        <v>45342</v>
      </c>
      <c r="D3236" s="1">
        <v>45034</v>
      </c>
      <c r="E3236" t="s">
        <v>31</v>
      </c>
      <c r="F3236">
        <v>3106.1</v>
      </c>
      <c r="G3236">
        <v>3114.6</v>
      </c>
      <c r="H3236">
        <v>3080.3</v>
      </c>
      <c r="I3236">
        <v>3097.8</v>
      </c>
      <c r="J3236">
        <v>3096.8</v>
      </c>
      <c r="K3236">
        <v>3095.75</v>
      </c>
      <c r="L3236">
        <v>3095.97</v>
      </c>
      <c r="M3236">
        <v>3143.4</v>
      </c>
      <c r="N3236">
        <v>2043.85</v>
      </c>
      <c r="O3236">
        <v>165738</v>
      </c>
      <c r="P3236">
        <v>513120692.60000002</v>
      </c>
      <c r="Q3236">
        <v>26093</v>
      </c>
    </row>
    <row r="3237" spans="1:17" x14ac:dyDescent="0.3">
      <c r="A3237" t="s">
        <v>1409</v>
      </c>
      <c r="B3237" s="1">
        <v>44978</v>
      </c>
      <c r="C3237" s="1">
        <v>45342</v>
      </c>
      <c r="D3237" s="1">
        <v>45033</v>
      </c>
      <c r="E3237" t="s">
        <v>31</v>
      </c>
      <c r="F3237">
        <v>3064.95</v>
      </c>
      <c r="G3237">
        <v>3128.9</v>
      </c>
      <c r="H3237">
        <v>3060</v>
      </c>
      <c r="I3237">
        <v>3084.25</v>
      </c>
      <c r="J3237">
        <v>3089</v>
      </c>
      <c r="K3237">
        <v>3097.8</v>
      </c>
      <c r="L3237">
        <v>3108.37</v>
      </c>
      <c r="M3237">
        <v>3143.4</v>
      </c>
      <c r="N3237">
        <v>2043.85</v>
      </c>
      <c r="O3237">
        <v>383771</v>
      </c>
      <c r="P3237">
        <v>1192903132.5999999</v>
      </c>
      <c r="Q3237">
        <v>43891</v>
      </c>
    </row>
    <row r="3238" spans="1:17" x14ac:dyDescent="0.3">
      <c r="A3238" t="s">
        <v>1409</v>
      </c>
      <c r="B3238" s="1">
        <v>44978</v>
      </c>
      <c r="C3238" s="1">
        <v>45342</v>
      </c>
      <c r="D3238" s="1">
        <v>45029</v>
      </c>
      <c r="E3238" t="s">
        <v>31</v>
      </c>
      <c r="F3238">
        <v>3043.85</v>
      </c>
      <c r="G3238">
        <v>3098.5</v>
      </c>
      <c r="H3238">
        <v>3042.35</v>
      </c>
      <c r="I3238">
        <v>3051.05</v>
      </c>
      <c r="J3238">
        <v>3080</v>
      </c>
      <c r="K3238">
        <v>3084.25</v>
      </c>
      <c r="L3238">
        <v>3078.42</v>
      </c>
      <c r="M3238">
        <v>3143.4</v>
      </c>
      <c r="N3238">
        <v>2043.85</v>
      </c>
      <c r="O3238">
        <v>250406</v>
      </c>
      <c r="P3238">
        <v>770854085.29999995</v>
      </c>
      <c r="Q3238">
        <v>39346</v>
      </c>
    </row>
    <row r="3239" spans="1:17" x14ac:dyDescent="0.3">
      <c r="A3239" t="s">
        <v>1409</v>
      </c>
      <c r="B3239" s="1">
        <v>44978</v>
      </c>
      <c r="C3239" s="1">
        <v>45342</v>
      </c>
      <c r="D3239" s="1">
        <v>45028</v>
      </c>
      <c r="E3239" t="s">
        <v>31</v>
      </c>
      <c r="F3239">
        <v>3035</v>
      </c>
      <c r="G3239">
        <v>3064.65</v>
      </c>
      <c r="H3239">
        <v>3016.1</v>
      </c>
      <c r="I3239">
        <v>3045.5</v>
      </c>
      <c r="J3239">
        <v>3050</v>
      </c>
      <c r="K3239">
        <v>3051.05</v>
      </c>
      <c r="L3239">
        <v>3044.98</v>
      </c>
      <c r="M3239">
        <v>3143.4</v>
      </c>
      <c r="N3239">
        <v>2043.85</v>
      </c>
      <c r="O3239">
        <v>192138</v>
      </c>
      <c r="P3239">
        <v>585056309.75</v>
      </c>
      <c r="Q3239">
        <v>20050</v>
      </c>
    </row>
    <row r="3240" spans="1:17" x14ac:dyDescent="0.3">
      <c r="A3240" t="s">
        <v>1409</v>
      </c>
      <c r="B3240" s="1">
        <v>44978</v>
      </c>
      <c r="C3240" s="1">
        <v>45342</v>
      </c>
      <c r="D3240" s="1">
        <v>45027</v>
      </c>
      <c r="E3240" t="s">
        <v>31</v>
      </c>
      <c r="F3240">
        <v>2990</v>
      </c>
      <c r="G3240">
        <v>3055</v>
      </c>
      <c r="H3240">
        <v>2985</v>
      </c>
      <c r="I3240">
        <v>2975</v>
      </c>
      <c r="J3240">
        <v>3035</v>
      </c>
      <c r="K3240">
        <v>3045.5</v>
      </c>
      <c r="L3240">
        <v>3025.75</v>
      </c>
      <c r="M3240">
        <v>3143.4</v>
      </c>
      <c r="N3240">
        <v>2043.85</v>
      </c>
      <c r="O3240">
        <v>475618</v>
      </c>
      <c r="P3240">
        <v>1439100245.25</v>
      </c>
      <c r="Q3240">
        <v>35762</v>
      </c>
    </row>
    <row r="3241" spans="1:17" x14ac:dyDescent="0.3">
      <c r="A3241" t="s">
        <v>1409</v>
      </c>
      <c r="B3241" s="1">
        <v>44978</v>
      </c>
      <c r="C3241" s="1">
        <v>45342</v>
      </c>
      <c r="D3241" s="1">
        <v>45026</v>
      </c>
      <c r="E3241" t="s">
        <v>31</v>
      </c>
      <c r="F3241">
        <v>2909.1</v>
      </c>
      <c r="G3241">
        <v>2984</v>
      </c>
      <c r="H3241">
        <v>2905.8</v>
      </c>
      <c r="I3241">
        <v>2919.25</v>
      </c>
      <c r="J3241">
        <v>2981.65</v>
      </c>
      <c r="K3241">
        <v>2975</v>
      </c>
      <c r="L3241">
        <v>2957.98</v>
      </c>
      <c r="M3241">
        <v>3143.4</v>
      </c>
      <c r="N3241">
        <v>2043.85</v>
      </c>
      <c r="O3241">
        <v>352557</v>
      </c>
      <c r="P3241">
        <v>1042855332.85</v>
      </c>
      <c r="Q3241">
        <v>22500</v>
      </c>
    </row>
    <row r="3242" spans="1:17" x14ac:dyDescent="0.3">
      <c r="A3242" t="s">
        <v>1409</v>
      </c>
      <c r="B3242" s="1">
        <v>44978</v>
      </c>
      <c r="C3242" s="1">
        <v>45342</v>
      </c>
      <c r="D3242" s="1">
        <v>45022</v>
      </c>
      <c r="E3242" t="s">
        <v>31</v>
      </c>
      <c r="F3242">
        <v>2937.5</v>
      </c>
      <c r="G3242">
        <v>2953.3</v>
      </c>
      <c r="H3242">
        <v>2905</v>
      </c>
      <c r="I3242">
        <v>2937.85</v>
      </c>
      <c r="J3242">
        <v>2908</v>
      </c>
      <c r="K3242">
        <v>2919.25</v>
      </c>
      <c r="L3242">
        <v>2923.9</v>
      </c>
      <c r="M3242">
        <v>3143.4</v>
      </c>
      <c r="N3242">
        <v>2043.85</v>
      </c>
      <c r="O3242">
        <v>193484</v>
      </c>
      <c r="P3242">
        <v>565728409.45000005</v>
      </c>
      <c r="Q3242">
        <v>18909</v>
      </c>
    </row>
    <row r="3243" spans="1:17" x14ac:dyDescent="0.3">
      <c r="A3243" t="s">
        <v>1409</v>
      </c>
      <c r="B3243" s="1">
        <v>44978</v>
      </c>
      <c r="C3243" s="1">
        <v>45342</v>
      </c>
      <c r="D3243" s="1">
        <v>45021</v>
      </c>
      <c r="E3243" t="s">
        <v>31</v>
      </c>
      <c r="F3243">
        <v>2969.95</v>
      </c>
      <c r="G3243">
        <v>2969.95</v>
      </c>
      <c r="H3243">
        <v>2917.45</v>
      </c>
      <c r="I3243">
        <v>2960.2</v>
      </c>
      <c r="J3243">
        <v>2943.85</v>
      </c>
      <c r="K3243">
        <v>2937.85</v>
      </c>
      <c r="L3243">
        <v>2937.65</v>
      </c>
      <c r="M3243">
        <v>3143.4</v>
      </c>
      <c r="N3243">
        <v>2043.85</v>
      </c>
      <c r="O3243">
        <v>190853</v>
      </c>
      <c r="P3243">
        <v>560659667.14999998</v>
      </c>
      <c r="Q3243">
        <v>22669</v>
      </c>
    </row>
    <row r="3244" spans="1:17" x14ac:dyDescent="0.3">
      <c r="A3244" t="s">
        <v>1409</v>
      </c>
      <c r="B3244" s="1">
        <v>44978</v>
      </c>
      <c r="C3244" s="1">
        <v>45342</v>
      </c>
      <c r="D3244" s="1">
        <v>45019</v>
      </c>
      <c r="E3244" t="s">
        <v>31</v>
      </c>
      <c r="F3244">
        <v>2903.4</v>
      </c>
      <c r="G3244">
        <v>2965.65</v>
      </c>
      <c r="H3244">
        <v>2900</v>
      </c>
      <c r="I3244">
        <v>2880.05</v>
      </c>
      <c r="J3244">
        <v>2957.1</v>
      </c>
      <c r="K3244">
        <v>2960.2</v>
      </c>
      <c r="L3244">
        <v>2938.52</v>
      </c>
      <c r="M3244">
        <v>3143.4</v>
      </c>
      <c r="N3244">
        <v>2043.85</v>
      </c>
      <c r="O3244">
        <v>303832</v>
      </c>
      <c r="P3244">
        <v>892816724.60000002</v>
      </c>
      <c r="Q3244">
        <v>26491</v>
      </c>
    </row>
    <row r="3245" spans="1:17" x14ac:dyDescent="0.3">
      <c r="A3245" t="s">
        <v>1409</v>
      </c>
      <c r="B3245" s="1">
        <v>44978</v>
      </c>
      <c r="C3245" s="1">
        <v>45342</v>
      </c>
      <c r="D3245" s="1">
        <v>45016</v>
      </c>
      <c r="E3245" t="s">
        <v>31</v>
      </c>
      <c r="F3245">
        <v>2856.75</v>
      </c>
      <c r="G3245">
        <v>2911.85</v>
      </c>
      <c r="H3245">
        <v>2841.05</v>
      </c>
      <c r="I3245">
        <v>2856.45</v>
      </c>
      <c r="J3245">
        <v>2879</v>
      </c>
      <c r="K3245">
        <v>2880.05</v>
      </c>
      <c r="L3245">
        <v>2887.58</v>
      </c>
      <c r="M3245">
        <v>3143.4</v>
      </c>
      <c r="N3245">
        <v>2043.85</v>
      </c>
      <c r="O3245">
        <v>203707</v>
      </c>
      <c r="P3245">
        <v>588221197.64999998</v>
      </c>
      <c r="Q3245">
        <v>19211</v>
      </c>
    </row>
    <row r="3246" spans="1:17" x14ac:dyDescent="0.3">
      <c r="A3246" t="s">
        <v>1409</v>
      </c>
      <c r="B3246" s="1">
        <v>44978</v>
      </c>
      <c r="C3246" s="1">
        <v>45342</v>
      </c>
      <c r="D3246" s="1">
        <v>45014</v>
      </c>
      <c r="E3246" t="s">
        <v>31</v>
      </c>
      <c r="F3246">
        <v>2785</v>
      </c>
      <c r="G3246">
        <v>2874</v>
      </c>
      <c r="H3246">
        <v>2783.45</v>
      </c>
      <c r="I3246">
        <v>2798.35</v>
      </c>
      <c r="J3246">
        <v>2870</v>
      </c>
      <c r="K3246">
        <v>2856.45</v>
      </c>
      <c r="L3246">
        <v>2828.42</v>
      </c>
      <c r="M3246">
        <v>3143.4</v>
      </c>
      <c r="N3246">
        <v>2043.85</v>
      </c>
      <c r="O3246">
        <v>245686</v>
      </c>
      <c r="P3246">
        <v>694902625.70000005</v>
      </c>
      <c r="Q3246">
        <v>20169</v>
      </c>
    </row>
    <row r="3247" spans="1:17" x14ac:dyDescent="0.3">
      <c r="A3247" t="s">
        <v>1409</v>
      </c>
      <c r="B3247" s="1">
        <v>44978</v>
      </c>
      <c r="C3247" s="1">
        <v>45342</v>
      </c>
      <c r="D3247" s="1">
        <v>45013</v>
      </c>
      <c r="E3247" t="s">
        <v>31</v>
      </c>
      <c r="F3247">
        <v>2781.05</v>
      </c>
      <c r="G3247">
        <v>2808</v>
      </c>
      <c r="H3247">
        <v>2753.9</v>
      </c>
      <c r="I3247">
        <v>2779.2</v>
      </c>
      <c r="J3247">
        <v>2805</v>
      </c>
      <c r="K3247">
        <v>2798.35</v>
      </c>
      <c r="L3247">
        <v>2786.24</v>
      </c>
      <c r="M3247">
        <v>3143.4</v>
      </c>
      <c r="N3247">
        <v>2043.85</v>
      </c>
      <c r="O3247">
        <v>296813</v>
      </c>
      <c r="P3247">
        <v>826990973.79999995</v>
      </c>
      <c r="Q3247">
        <v>20024</v>
      </c>
    </row>
    <row r="3248" spans="1:17" x14ac:dyDescent="0.3">
      <c r="A3248" t="s">
        <v>1409</v>
      </c>
      <c r="B3248" s="1">
        <v>44978</v>
      </c>
      <c r="C3248" s="1">
        <v>45342</v>
      </c>
      <c r="D3248" s="1">
        <v>45012</v>
      </c>
      <c r="E3248" t="s">
        <v>31</v>
      </c>
      <c r="F3248">
        <v>2825</v>
      </c>
      <c r="G3248">
        <v>2847.95</v>
      </c>
      <c r="H3248">
        <v>2772.65</v>
      </c>
      <c r="I3248">
        <v>2818.6</v>
      </c>
      <c r="J3248">
        <v>2780.15</v>
      </c>
      <c r="K3248">
        <v>2779.2</v>
      </c>
      <c r="L3248">
        <v>2809.3</v>
      </c>
      <c r="M3248">
        <v>3143.4</v>
      </c>
      <c r="N3248">
        <v>2043.85</v>
      </c>
      <c r="O3248">
        <v>378284</v>
      </c>
      <c r="P3248">
        <v>1062711410.3</v>
      </c>
      <c r="Q3248">
        <v>25942</v>
      </c>
    </row>
    <row r="3249" spans="1:17" x14ac:dyDescent="0.3">
      <c r="A3249" t="s">
        <v>1409</v>
      </c>
      <c r="B3249" s="1">
        <v>44978</v>
      </c>
      <c r="C3249" s="1">
        <v>45342</v>
      </c>
      <c r="D3249" s="1">
        <v>45009</v>
      </c>
      <c r="E3249" t="s">
        <v>31</v>
      </c>
      <c r="F3249">
        <v>2861.85</v>
      </c>
      <c r="G3249">
        <v>2871.05</v>
      </c>
      <c r="H3249">
        <v>2805</v>
      </c>
      <c r="I3249">
        <v>2860.7</v>
      </c>
      <c r="J3249">
        <v>2815</v>
      </c>
      <c r="K3249">
        <v>2818.6</v>
      </c>
      <c r="L3249">
        <v>2838.27</v>
      </c>
      <c r="M3249">
        <v>3143.4</v>
      </c>
      <c r="N3249">
        <v>2043.85</v>
      </c>
      <c r="O3249">
        <v>193270</v>
      </c>
      <c r="P3249">
        <v>548552569.54999995</v>
      </c>
      <c r="Q3249">
        <v>15677</v>
      </c>
    </row>
    <row r="3250" spans="1:17" x14ac:dyDescent="0.3">
      <c r="A3250" t="s">
        <v>1409</v>
      </c>
      <c r="B3250" s="1">
        <v>44978</v>
      </c>
      <c r="C3250" s="1">
        <v>45342</v>
      </c>
      <c r="D3250" s="1">
        <v>45008</v>
      </c>
      <c r="E3250" t="s">
        <v>31</v>
      </c>
      <c r="F3250">
        <v>2878.1</v>
      </c>
      <c r="G3250">
        <v>2894.85</v>
      </c>
      <c r="H3250">
        <v>2850</v>
      </c>
      <c r="I3250">
        <v>2878.5</v>
      </c>
      <c r="J3250">
        <v>2858</v>
      </c>
      <c r="K3250">
        <v>2860.7</v>
      </c>
      <c r="L3250">
        <v>2874.1</v>
      </c>
      <c r="M3250">
        <v>3143.4</v>
      </c>
      <c r="N3250">
        <v>2043.85</v>
      </c>
      <c r="O3250">
        <v>162906</v>
      </c>
      <c r="P3250">
        <v>468207463.35000002</v>
      </c>
      <c r="Q3250">
        <v>19647</v>
      </c>
    </row>
    <row r="3251" spans="1:17" x14ac:dyDescent="0.3">
      <c r="A3251" t="s">
        <v>1409</v>
      </c>
      <c r="B3251" s="1">
        <v>44978</v>
      </c>
      <c r="C3251" s="1">
        <v>45342</v>
      </c>
      <c r="D3251" s="1">
        <v>45007</v>
      </c>
      <c r="E3251" t="s">
        <v>31</v>
      </c>
      <c r="F3251">
        <v>2889.8</v>
      </c>
      <c r="G3251">
        <v>2906.1</v>
      </c>
      <c r="H3251">
        <v>2871</v>
      </c>
      <c r="I3251">
        <v>2864</v>
      </c>
      <c r="J3251">
        <v>2885.9</v>
      </c>
      <c r="K3251">
        <v>2878.5</v>
      </c>
      <c r="L3251">
        <v>2890.24</v>
      </c>
      <c r="M3251">
        <v>3143.4</v>
      </c>
      <c r="N3251">
        <v>2043.85</v>
      </c>
      <c r="O3251">
        <v>264831</v>
      </c>
      <c r="P3251">
        <v>765425319.25</v>
      </c>
      <c r="Q3251">
        <v>16840</v>
      </c>
    </row>
    <row r="3252" spans="1:17" x14ac:dyDescent="0.3">
      <c r="A3252" t="s">
        <v>1409</v>
      </c>
      <c r="B3252" s="1">
        <v>44978</v>
      </c>
      <c r="C3252" s="1">
        <v>45342</v>
      </c>
      <c r="D3252" s="1">
        <v>45006</v>
      </c>
      <c r="E3252" t="s">
        <v>31</v>
      </c>
      <c r="F3252">
        <v>2880.05</v>
      </c>
      <c r="G3252">
        <v>2899</v>
      </c>
      <c r="H3252">
        <v>2857.95</v>
      </c>
      <c r="I3252">
        <v>2864.45</v>
      </c>
      <c r="J3252">
        <v>2873</v>
      </c>
      <c r="K3252">
        <v>2864</v>
      </c>
      <c r="L3252">
        <v>2875.05</v>
      </c>
      <c r="M3252">
        <v>3143.4</v>
      </c>
      <c r="N3252">
        <v>2043.85</v>
      </c>
      <c r="O3252">
        <v>228098</v>
      </c>
      <c r="P3252">
        <v>655792776.95000005</v>
      </c>
      <c r="Q3252">
        <v>14288</v>
      </c>
    </row>
    <row r="3253" spans="1:17" x14ac:dyDescent="0.3">
      <c r="A3253" t="s">
        <v>1409</v>
      </c>
      <c r="B3253" s="1">
        <v>44978</v>
      </c>
      <c r="C3253" s="1">
        <v>45342</v>
      </c>
      <c r="D3253" s="1">
        <v>45005</v>
      </c>
      <c r="E3253" t="s">
        <v>31</v>
      </c>
      <c r="F3253">
        <v>2908.7</v>
      </c>
      <c r="G3253">
        <v>2908.7</v>
      </c>
      <c r="H3253">
        <v>2836</v>
      </c>
      <c r="I3253">
        <v>2884.4</v>
      </c>
      <c r="J3253">
        <v>2872.9</v>
      </c>
      <c r="K3253">
        <v>2864.45</v>
      </c>
      <c r="L3253">
        <v>2857.87</v>
      </c>
      <c r="M3253">
        <v>3143.4</v>
      </c>
      <c r="N3253">
        <v>2043.85</v>
      </c>
      <c r="O3253">
        <v>143701</v>
      </c>
      <c r="P3253">
        <v>410679270.25</v>
      </c>
      <c r="Q3253">
        <v>17555</v>
      </c>
    </row>
    <row r="3254" spans="1:17" x14ac:dyDescent="0.3">
      <c r="A3254" t="s">
        <v>1409</v>
      </c>
      <c r="B3254" s="1">
        <v>44978</v>
      </c>
      <c r="C3254" s="1">
        <v>45342</v>
      </c>
      <c r="D3254" s="1">
        <v>45002</v>
      </c>
      <c r="E3254" t="s">
        <v>31</v>
      </c>
      <c r="F3254">
        <v>2900</v>
      </c>
      <c r="G3254">
        <v>2916.15</v>
      </c>
      <c r="H3254">
        <v>2835</v>
      </c>
      <c r="I3254">
        <v>2877.3</v>
      </c>
      <c r="J3254">
        <v>2880.05</v>
      </c>
      <c r="K3254">
        <v>2884.4</v>
      </c>
      <c r="L3254">
        <v>2877.56</v>
      </c>
      <c r="M3254">
        <v>3143.4</v>
      </c>
      <c r="N3254">
        <v>2043.85</v>
      </c>
      <c r="O3254">
        <v>289717</v>
      </c>
      <c r="P3254">
        <v>833679322.35000002</v>
      </c>
      <c r="Q3254">
        <v>19528</v>
      </c>
    </row>
    <row r="3255" spans="1:17" x14ac:dyDescent="0.3">
      <c r="A3255" t="s">
        <v>1409</v>
      </c>
      <c r="B3255" s="1">
        <v>44978</v>
      </c>
      <c r="C3255" s="1">
        <v>45342</v>
      </c>
      <c r="D3255" s="1">
        <v>45001</v>
      </c>
      <c r="E3255" t="s">
        <v>31</v>
      </c>
      <c r="F3255">
        <v>2930</v>
      </c>
      <c r="G3255">
        <v>2936.2</v>
      </c>
      <c r="H3255">
        <v>2869</v>
      </c>
      <c r="I3255">
        <v>2928.25</v>
      </c>
      <c r="J3255">
        <v>2889</v>
      </c>
      <c r="K3255">
        <v>2877.3</v>
      </c>
      <c r="L3255">
        <v>2893.35</v>
      </c>
      <c r="M3255">
        <v>3143.4</v>
      </c>
      <c r="N3255">
        <v>2043.85</v>
      </c>
      <c r="O3255">
        <v>376887</v>
      </c>
      <c r="P3255">
        <v>1090464426.75</v>
      </c>
      <c r="Q3255">
        <v>23226</v>
      </c>
    </row>
    <row r="3256" spans="1:17" x14ac:dyDescent="0.3">
      <c r="A3256" t="s">
        <v>1409</v>
      </c>
      <c r="B3256" s="1">
        <v>44978</v>
      </c>
      <c r="C3256" s="1">
        <v>45342</v>
      </c>
      <c r="D3256" s="1">
        <v>45000</v>
      </c>
      <c r="E3256" t="s">
        <v>31</v>
      </c>
      <c r="F3256">
        <v>2903.95</v>
      </c>
      <c r="G3256">
        <v>2938</v>
      </c>
      <c r="H3256">
        <v>2872.85</v>
      </c>
      <c r="I3256">
        <v>2883.6</v>
      </c>
      <c r="J3256">
        <v>2930</v>
      </c>
      <c r="K3256">
        <v>2928.25</v>
      </c>
      <c r="L3256">
        <v>2912.85</v>
      </c>
      <c r="M3256">
        <v>3143.4</v>
      </c>
      <c r="N3256">
        <v>2043.85</v>
      </c>
      <c r="O3256">
        <v>363303</v>
      </c>
      <c r="P3256">
        <v>1058247581.2</v>
      </c>
      <c r="Q3256">
        <v>37230</v>
      </c>
    </row>
    <row r="3257" spans="1:17" x14ac:dyDescent="0.3">
      <c r="A3257" t="s">
        <v>1409</v>
      </c>
      <c r="B3257" s="1">
        <v>44978</v>
      </c>
      <c r="C3257" s="1">
        <v>45342</v>
      </c>
      <c r="D3257" s="1">
        <v>44999</v>
      </c>
      <c r="E3257" t="s">
        <v>31</v>
      </c>
      <c r="F3257">
        <v>2885</v>
      </c>
      <c r="G3257">
        <v>2912.25</v>
      </c>
      <c r="H3257">
        <v>2860.15</v>
      </c>
      <c r="I3257">
        <v>2894.45</v>
      </c>
      <c r="J3257">
        <v>2883</v>
      </c>
      <c r="K3257">
        <v>2883.6</v>
      </c>
      <c r="L3257">
        <v>2881.15</v>
      </c>
      <c r="M3257">
        <v>3143.4</v>
      </c>
      <c r="N3257">
        <v>2043.85</v>
      </c>
      <c r="O3257">
        <v>163628</v>
      </c>
      <c r="P3257">
        <v>471437478.80000001</v>
      </c>
      <c r="Q3257">
        <v>17408</v>
      </c>
    </row>
    <row r="3258" spans="1:17" x14ac:dyDescent="0.3">
      <c r="A3258" t="s">
        <v>1409</v>
      </c>
      <c r="B3258" s="1">
        <v>44978</v>
      </c>
      <c r="C3258" s="1">
        <v>45342</v>
      </c>
      <c r="D3258" s="1">
        <v>44998</v>
      </c>
      <c r="E3258" t="s">
        <v>31</v>
      </c>
      <c r="F3258">
        <v>2960</v>
      </c>
      <c r="G3258">
        <v>2968.65</v>
      </c>
      <c r="H3258">
        <v>2885.6</v>
      </c>
      <c r="I3258">
        <v>2946.95</v>
      </c>
      <c r="J3258">
        <v>2906</v>
      </c>
      <c r="K3258">
        <v>2894.45</v>
      </c>
      <c r="L3258">
        <v>2922.51</v>
      </c>
      <c r="M3258">
        <v>3143.4</v>
      </c>
      <c r="N3258">
        <v>2043.85</v>
      </c>
      <c r="O3258">
        <v>293866</v>
      </c>
      <c r="P3258">
        <v>858826713.95000005</v>
      </c>
      <c r="Q3258">
        <v>31721</v>
      </c>
    </row>
    <row r="3259" spans="1:17" x14ac:dyDescent="0.3">
      <c r="A3259" t="s">
        <v>1409</v>
      </c>
      <c r="B3259" s="1">
        <v>44978</v>
      </c>
      <c r="C3259" s="1">
        <v>45342</v>
      </c>
      <c r="D3259" s="1">
        <v>44995</v>
      </c>
      <c r="E3259" t="s">
        <v>31</v>
      </c>
      <c r="F3259">
        <v>3070.05</v>
      </c>
      <c r="G3259">
        <v>3075</v>
      </c>
      <c r="H3259">
        <v>2921</v>
      </c>
      <c r="I3259">
        <v>3084.2</v>
      </c>
      <c r="J3259">
        <v>2948.85</v>
      </c>
      <c r="K3259">
        <v>2946.95</v>
      </c>
      <c r="L3259">
        <v>2980.18</v>
      </c>
      <c r="M3259">
        <v>3143.4</v>
      </c>
      <c r="N3259">
        <v>2043.85</v>
      </c>
      <c r="O3259">
        <v>468768</v>
      </c>
      <c r="P3259">
        <v>1397014586.3499999</v>
      </c>
      <c r="Q3259">
        <v>46157</v>
      </c>
    </row>
    <row r="3260" spans="1:17" x14ac:dyDescent="0.3">
      <c r="A3260" t="s">
        <v>1409</v>
      </c>
      <c r="B3260" s="1">
        <v>44978</v>
      </c>
      <c r="C3260" s="1">
        <v>45342</v>
      </c>
      <c r="D3260" s="1">
        <v>44994</v>
      </c>
      <c r="E3260" t="s">
        <v>31</v>
      </c>
      <c r="F3260">
        <v>3093</v>
      </c>
      <c r="G3260">
        <v>3116.95</v>
      </c>
      <c r="H3260">
        <v>3077</v>
      </c>
      <c r="I3260">
        <v>3092.1</v>
      </c>
      <c r="J3260">
        <v>3081</v>
      </c>
      <c r="K3260">
        <v>3084.2</v>
      </c>
      <c r="L3260">
        <v>3095.73</v>
      </c>
      <c r="M3260">
        <v>3143.4</v>
      </c>
      <c r="N3260">
        <v>2043.85</v>
      </c>
      <c r="O3260">
        <v>191541</v>
      </c>
      <c r="P3260">
        <v>592959945.85000002</v>
      </c>
      <c r="Q3260">
        <v>18129</v>
      </c>
    </row>
    <row r="3261" spans="1:17" x14ac:dyDescent="0.3">
      <c r="A3261" t="s">
        <v>1409</v>
      </c>
      <c r="B3261" s="1">
        <v>44978</v>
      </c>
      <c r="C3261" s="1">
        <v>45342</v>
      </c>
      <c r="D3261" s="1">
        <v>44993</v>
      </c>
      <c r="E3261" t="s">
        <v>31</v>
      </c>
      <c r="F3261">
        <v>3060</v>
      </c>
      <c r="G3261">
        <v>3120</v>
      </c>
      <c r="H3261">
        <v>3000</v>
      </c>
      <c r="I3261">
        <v>3065.55</v>
      </c>
      <c r="J3261">
        <v>3099</v>
      </c>
      <c r="K3261">
        <v>3092.1</v>
      </c>
      <c r="L3261">
        <v>3091.81</v>
      </c>
      <c r="M3261">
        <v>3143.4</v>
      </c>
      <c r="N3261">
        <v>2043.85</v>
      </c>
      <c r="O3261">
        <v>336445</v>
      </c>
      <c r="P3261">
        <v>1040224905.4</v>
      </c>
      <c r="Q3261">
        <v>34769</v>
      </c>
    </row>
    <row r="3262" spans="1:17" x14ac:dyDescent="0.3">
      <c r="A3262" t="s">
        <v>1409</v>
      </c>
      <c r="B3262" s="1">
        <v>44978</v>
      </c>
      <c r="C3262" s="1">
        <v>45342</v>
      </c>
      <c r="D3262" s="1">
        <v>44991</v>
      </c>
      <c r="E3262" t="s">
        <v>31</v>
      </c>
      <c r="F3262">
        <v>3075</v>
      </c>
      <c r="G3262">
        <v>3085</v>
      </c>
      <c r="H3262">
        <v>3056.3</v>
      </c>
      <c r="I3262">
        <v>3069.2</v>
      </c>
      <c r="J3262">
        <v>3064</v>
      </c>
      <c r="K3262">
        <v>3065.55</v>
      </c>
      <c r="L3262">
        <v>3069.2</v>
      </c>
      <c r="M3262">
        <v>3143.4</v>
      </c>
      <c r="N3262">
        <v>2043.85</v>
      </c>
      <c r="O3262">
        <v>165157</v>
      </c>
      <c r="P3262">
        <v>506899227.89999998</v>
      </c>
      <c r="Q3262">
        <v>12391</v>
      </c>
    </row>
    <row r="3263" spans="1:17" x14ac:dyDescent="0.3">
      <c r="A3263" t="s">
        <v>1409</v>
      </c>
      <c r="B3263" s="1">
        <v>44978</v>
      </c>
      <c r="C3263" s="1">
        <v>45342</v>
      </c>
      <c r="D3263" s="1">
        <v>44988</v>
      </c>
      <c r="E3263" t="s">
        <v>31</v>
      </c>
      <c r="F3263">
        <v>3065.95</v>
      </c>
      <c r="G3263">
        <v>3095.05</v>
      </c>
      <c r="H3263">
        <v>3055.25</v>
      </c>
      <c r="I3263">
        <v>3065.95</v>
      </c>
      <c r="J3263">
        <v>3060</v>
      </c>
      <c r="K3263">
        <v>3069.2</v>
      </c>
      <c r="L3263">
        <v>3079.54</v>
      </c>
      <c r="M3263">
        <v>3143.4</v>
      </c>
      <c r="N3263">
        <v>2043.85</v>
      </c>
      <c r="O3263">
        <v>211402</v>
      </c>
      <c r="P3263">
        <v>651020021.35000002</v>
      </c>
      <c r="Q3263">
        <v>26136</v>
      </c>
    </row>
    <row r="3264" spans="1:17" x14ac:dyDescent="0.3">
      <c r="A3264" t="s">
        <v>1409</v>
      </c>
      <c r="B3264" s="1">
        <v>44978</v>
      </c>
      <c r="C3264" s="1">
        <v>45342</v>
      </c>
      <c r="D3264" s="1">
        <v>44987</v>
      </c>
      <c r="E3264" t="s">
        <v>31</v>
      </c>
      <c r="F3264">
        <v>3115.9</v>
      </c>
      <c r="G3264">
        <v>3128.7</v>
      </c>
      <c r="H3264">
        <v>3051</v>
      </c>
      <c r="I3264">
        <v>3115.9</v>
      </c>
      <c r="J3264">
        <v>3058</v>
      </c>
      <c r="K3264">
        <v>3065.95</v>
      </c>
      <c r="L3264">
        <v>3090.86</v>
      </c>
      <c r="M3264">
        <v>3143.4</v>
      </c>
      <c r="N3264">
        <v>2043.85</v>
      </c>
      <c r="O3264">
        <v>212610</v>
      </c>
      <c r="P3264">
        <v>657148121.10000002</v>
      </c>
      <c r="Q3264">
        <v>24081</v>
      </c>
    </row>
    <row r="3265" spans="1:17" x14ac:dyDescent="0.3">
      <c r="A3265" t="s">
        <v>1409</v>
      </c>
      <c r="B3265" s="1">
        <v>44978</v>
      </c>
      <c r="C3265" s="1">
        <v>45342</v>
      </c>
      <c r="D3265" s="1">
        <v>44986</v>
      </c>
      <c r="E3265" t="s">
        <v>31</v>
      </c>
      <c r="F3265">
        <v>3084</v>
      </c>
      <c r="G3265">
        <v>3142</v>
      </c>
      <c r="H3265">
        <v>3067.25</v>
      </c>
      <c r="I3265">
        <v>3081.35</v>
      </c>
      <c r="J3265">
        <v>3100</v>
      </c>
      <c r="K3265">
        <v>3115.9</v>
      </c>
      <c r="L3265">
        <v>3099.54</v>
      </c>
      <c r="M3265">
        <v>3143.4</v>
      </c>
      <c r="N3265">
        <v>2043.85</v>
      </c>
      <c r="O3265">
        <v>556955</v>
      </c>
      <c r="P3265">
        <v>1726301923.6500001</v>
      </c>
      <c r="Q3265">
        <v>42414</v>
      </c>
    </row>
    <row r="3266" spans="1:17" x14ac:dyDescent="0.3">
      <c r="A3266" t="s">
        <v>1409</v>
      </c>
      <c r="B3266" s="1">
        <v>44978</v>
      </c>
      <c r="C3266" s="1">
        <v>45342</v>
      </c>
      <c r="D3266" s="1">
        <v>44985</v>
      </c>
      <c r="E3266" t="s">
        <v>31</v>
      </c>
      <c r="F3266">
        <v>2993</v>
      </c>
      <c r="G3266">
        <v>3099.95</v>
      </c>
      <c r="H3266">
        <v>2975</v>
      </c>
      <c r="I3266">
        <v>2995.95</v>
      </c>
      <c r="J3266">
        <v>3090</v>
      </c>
      <c r="K3266">
        <v>3081.35</v>
      </c>
      <c r="L3266">
        <v>3044.21</v>
      </c>
      <c r="M3266">
        <v>3143.4</v>
      </c>
      <c r="N3266">
        <v>2043.85</v>
      </c>
      <c r="O3266">
        <v>362293</v>
      </c>
      <c r="P3266">
        <v>1102896764</v>
      </c>
      <c r="Q3266">
        <v>29833</v>
      </c>
    </row>
    <row r="3267" spans="1:17" x14ac:dyDescent="0.3">
      <c r="A3267" t="s">
        <v>1409</v>
      </c>
      <c r="B3267" s="1">
        <v>44978</v>
      </c>
      <c r="C3267" s="1">
        <v>45342</v>
      </c>
      <c r="D3267" s="1">
        <v>44984</v>
      </c>
      <c r="E3267" t="s">
        <v>31</v>
      </c>
      <c r="F3267">
        <v>3060</v>
      </c>
      <c r="G3267">
        <v>3060</v>
      </c>
      <c r="H3267">
        <v>2969</v>
      </c>
      <c r="I3267">
        <v>3072.85</v>
      </c>
      <c r="J3267">
        <v>2999</v>
      </c>
      <c r="K3267">
        <v>2995.95</v>
      </c>
      <c r="L3267">
        <v>3007.06</v>
      </c>
      <c r="M3267">
        <v>3143.4</v>
      </c>
      <c r="N3267">
        <v>2043.85</v>
      </c>
      <c r="O3267">
        <v>283462</v>
      </c>
      <c r="P3267">
        <v>852387546.14999998</v>
      </c>
      <c r="Q3267">
        <v>24297</v>
      </c>
    </row>
    <row r="3268" spans="1:17" x14ac:dyDescent="0.3">
      <c r="A3268" t="s">
        <v>1409</v>
      </c>
      <c r="B3268" s="1">
        <v>44978</v>
      </c>
      <c r="C3268" s="1">
        <v>45342</v>
      </c>
      <c r="D3268" s="1">
        <v>44981</v>
      </c>
      <c r="E3268" t="s">
        <v>31</v>
      </c>
      <c r="F3268">
        <v>3097.5</v>
      </c>
      <c r="G3268">
        <v>3113</v>
      </c>
      <c r="H3268">
        <v>3040.4</v>
      </c>
      <c r="I3268">
        <v>3069.65</v>
      </c>
      <c r="J3268">
        <v>3060</v>
      </c>
      <c r="K3268">
        <v>3072.85</v>
      </c>
      <c r="L3268">
        <v>3077.98</v>
      </c>
      <c r="M3268">
        <v>3143.4</v>
      </c>
      <c r="N3268">
        <v>2043.85</v>
      </c>
      <c r="O3268">
        <v>460091</v>
      </c>
      <c r="P3268">
        <v>1416151784.55</v>
      </c>
      <c r="Q3268">
        <v>38181</v>
      </c>
    </row>
    <row r="3269" spans="1:17" x14ac:dyDescent="0.3">
      <c r="A3269" t="s">
        <v>1409</v>
      </c>
      <c r="B3269" s="1">
        <v>44978</v>
      </c>
      <c r="C3269" s="1">
        <v>45342</v>
      </c>
      <c r="D3269" s="1">
        <v>44980</v>
      </c>
      <c r="E3269" t="s">
        <v>31</v>
      </c>
      <c r="F3269">
        <v>3008</v>
      </c>
      <c r="G3269">
        <v>3088.05</v>
      </c>
      <c r="H3269">
        <v>3004.05</v>
      </c>
      <c r="I3269">
        <v>3013.25</v>
      </c>
      <c r="J3269">
        <v>3086</v>
      </c>
      <c r="K3269">
        <v>3069.65</v>
      </c>
      <c r="L3269">
        <v>3053.48</v>
      </c>
      <c r="M3269">
        <v>3143.4</v>
      </c>
      <c r="N3269">
        <v>2043.85</v>
      </c>
      <c r="O3269">
        <v>364256</v>
      </c>
      <c r="P3269">
        <v>1112249173.8499999</v>
      </c>
      <c r="Q3269">
        <v>29047</v>
      </c>
    </row>
    <row r="3270" spans="1:17" x14ac:dyDescent="0.3">
      <c r="A3270" t="s">
        <v>1409</v>
      </c>
      <c r="B3270" s="1">
        <v>44978</v>
      </c>
      <c r="C3270" s="1">
        <v>45342</v>
      </c>
      <c r="D3270" s="1">
        <v>44979</v>
      </c>
      <c r="E3270" t="s">
        <v>31</v>
      </c>
      <c r="F3270">
        <v>3041.35</v>
      </c>
      <c r="G3270">
        <v>3065.5</v>
      </c>
      <c r="H3270">
        <v>2994.2</v>
      </c>
      <c r="I3270">
        <v>3041.35</v>
      </c>
      <c r="J3270">
        <v>3022</v>
      </c>
      <c r="K3270">
        <v>3013.25</v>
      </c>
      <c r="L3270">
        <v>3034.93</v>
      </c>
      <c r="M3270">
        <v>3143.4</v>
      </c>
      <c r="N3270">
        <v>2043.85</v>
      </c>
      <c r="O3270">
        <v>328540</v>
      </c>
      <c r="P3270">
        <v>997095064.75</v>
      </c>
      <c r="Q3270">
        <v>31168</v>
      </c>
    </row>
    <row r="3271" spans="1:17" x14ac:dyDescent="0.3">
      <c r="A3271" t="s">
        <v>1409</v>
      </c>
      <c r="B3271" s="1">
        <v>44978</v>
      </c>
      <c r="C3271" s="1">
        <v>45342</v>
      </c>
      <c r="D3271" s="1">
        <v>44978</v>
      </c>
      <c r="E3271" t="s">
        <v>31</v>
      </c>
      <c r="F3271">
        <v>3009.9</v>
      </c>
      <c r="G3271">
        <v>3065.8</v>
      </c>
      <c r="H3271">
        <v>2991.55</v>
      </c>
      <c r="I3271">
        <v>3002.65</v>
      </c>
      <c r="J3271">
        <v>3044.7</v>
      </c>
      <c r="K3271">
        <v>3041.35</v>
      </c>
      <c r="L3271">
        <v>3036.34</v>
      </c>
      <c r="M3271">
        <v>3143.4</v>
      </c>
      <c r="N3271">
        <v>2043.85</v>
      </c>
      <c r="O3271">
        <v>211481</v>
      </c>
      <c r="P3271">
        <v>642128587.54999995</v>
      </c>
      <c r="Q3271">
        <v>17907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36016-96CF-49C2-B688-5E0F4E5B2B38}">
  <sheetPr codeName="Sheet6"/>
  <dimension ref="A1:AA453"/>
  <sheetViews>
    <sheetView topLeftCell="T1" workbookViewId="0">
      <selection activeCell="F13" sqref="F13"/>
    </sheetView>
  </sheetViews>
  <sheetFormatPr defaultRowHeight="14.4" x14ac:dyDescent="0.3"/>
  <cols>
    <col min="1" max="1" width="17.77734375" bestFit="1" customWidth="1"/>
    <col min="2" max="2" width="11.109375" bestFit="1" customWidth="1"/>
    <col min="3" max="3" width="10.33203125" bestFit="1" customWidth="1"/>
    <col min="4" max="4" width="25.44140625" bestFit="1" customWidth="1"/>
    <col min="5" max="5" width="31.109375" bestFit="1" customWidth="1"/>
    <col min="6" max="6" width="29.6640625" bestFit="1" customWidth="1"/>
    <col min="7" max="7" width="36.5546875" bestFit="1" customWidth="1"/>
    <col min="8" max="8" width="41" bestFit="1" customWidth="1"/>
    <col min="9" max="9" width="40.77734375" bestFit="1" customWidth="1"/>
    <col min="10" max="10" width="38" bestFit="1" customWidth="1"/>
    <col min="11" max="11" width="37.5546875" bestFit="1" customWidth="1"/>
    <col min="12" max="12" width="42.109375" bestFit="1" customWidth="1"/>
    <col min="13" max="13" width="42.88671875" bestFit="1" customWidth="1"/>
    <col min="14" max="15" width="39.6640625" bestFit="1" customWidth="1"/>
    <col min="16" max="16" width="42.33203125" bestFit="1" customWidth="1"/>
    <col min="17" max="17" width="42.109375" bestFit="1" customWidth="1"/>
    <col min="18" max="18" width="37.21875" bestFit="1" customWidth="1"/>
    <col min="19" max="19" width="27.33203125" bestFit="1" customWidth="1"/>
    <col min="20" max="20" width="34.5546875" bestFit="1" customWidth="1"/>
    <col min="21" max="21" width="31.109375" bestFit="1" customWidth="1"/>
    <col min="22" max="22" width="28.88671875" bestFit="1" customWidth="1"/>
    <col min="23" max="23" width="29.6640625" bestFit="1" customWidth="1"/>
    <col min="24" max="24" width="23.5546875" bestFit="1" customWidth="1"/>
    <col min="25" max="25" width="35.44140625" bestFit="1" customWidth="1"/>
    <col min="26" max="26" width="25.88671875" bestFit="1" customWidth="1"/>
    <col min="27" max="27" width="32.88671875" bestFit="1" customWidth="1"/>
  </cols>
  <sheetData>
    <row r="1" spans="1:27" x14ac:dyDescent="0.3">
      <c r="A1" t="s">
        <v>1</v>
      </c>
      <c r="B1" t="s">
        <v>4</v>
      </c>
      <c r="C1" t="s">
        <v>5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</row>
    <row r="2" spans="1:27" x14ac:dyDescent="0.3">
      <c r="A2" t="s">
        <v>6</v>
      </c>
      <c r="B2" t="s">
        <v>3590</v>
      </c>
      <c r="C2" t="s">
        <v>4309</v>
      </c>
      <c r="D2" t="s">
        <v>4310</v>
      </c>
      <c r="E2" t="s">
        <v>6</v>
      </c>
      <c r="F2" t="s">
        <v>31</v>
      </c>
      <c r="G2" t="s">
        <v>32</v>
      </c>
      <c r="H2" t="s">
        <v>4311</v>
      </c>
      <c r="I2" t="s">
        <v>4312</v>
      </c>
      <c r="J2" t="s">
        <v>4313</v>
      </c>
      <c r="K2" t="s">
        <v>4314</v>
      </c>
      <c r="L2" t="s">
        <v>4315</v>
      </c>
      <c r="M2" t="s">
        <v>4316</v>
      </c>
      <c r="N2" t="s">
        <v>4317</v>
      </c>
      <c r="O2" t="s">
        <v>4318</v>
      </c>
      <c r="P2" t="s">
        <v>41</v>
      </c>
      <c r="Q2" t="s">
        <v>42</v>
      </c>
      <c r="R2" t="s">
        <v>4319</v>
      </c>
      <c r="S2" t="s">
        <v>44</v>
      </c>
      <c r="T2" t="s">
        <v>4320</v>
      </c>
      <c r="U2" t="s">
        <v>4321</v>
      </c>
      <c r="V2" t="s">
        <v>4322</v>
      </c>
      <c r="W2" t="s">
        <v>4322</v>
      </c>
      <c r="X2" t="s">
        <v>47</v>
      </c>
      <c r="Z2" t="s">
        <v>4323</v>
      </c>
      <c r="AA2" t="s">
        <v>4324</v>
      </c>
    </row>
    <row r="3" spans="1:27" x14ac:dyDescent="0.3">
      <c r="A3" t="s">
        <v>6</v>
      </c>
      <c r="B3" t="s">
        <v>3590</v>
      </c>
      <c r="C3" t="s">
        <v>4309</v>
      </c>
      <c r="D3" t="s">
        <v>4325</v>
      </c>
      <c r="E3" t="s">
        <v>6</v>
      </c>
      <c r="F3" t="s">
        <v>31</v>
      </c>
      <c r="G3" t="s">
        <v>32</v>
      </c>
      <c r="H3" t="s">
        <v>3608</v>
      </c>
      <c r="I3" t="s">
        <v>4326</v>
      </c>
      <c r="J3" t="s">
        <v>3606</v>
      </c>
      <c r="K3" t="s">
        <v>4316</v>
      </c>
      <c r="L3" t="s">
        <v>4327</v>
      </c>
      <c r="M3" t="s">
        <v>4328</v>
      </c>
      <c r="N3" t="s">
        <v>4329</v>
      </c>
      <c r="O3" t="s">
        <v>4330</v>
      </c>
      <c r="P3" t="s">
        <v>41</v>
      </c>
      <c r="Q3" t="s">
        <v>42</v>
      </c>
      <c r="R3" t="s">
        <v>4331</v>
      </c>
      <c r="S3" t="s">
        <v>44</v>
      </c>
      <c r="T3" t="s">
        <v>4332</v>
      </c>
      <c r="U3" t="s">
        <v>4333</v>
      </c>
      <c r="V3" t="s">
        <v>4334</v>
      </c>
      <c r="W3" t="s">
        <v>4334</v>
      </c>
      <c r="X3" t="s">
        <v>47</v>
      </c>
      <c r="Z3" t="s">
        <v>4335</v>
      </c>
      <c r="AA3" t="s">
        <v>4336</v>
      </c>
    </row>
    <row r="4" spans="1:27" x14ac:dyDescent="0.3">
      <c r="A4" t="s">
        <v>6</v>
      </c>
      <c r="B4" t="s">
        <v>3590</v>
      </c>
      <c r="C4" t="s">
        <v>4309</v>
      </c>
      <c r="D4" t="s">
        <v>4337</v>
      </c>
      <c r="E4" t="s">
        <v>6</v>
      </c>
      <c r="F4" t="s">
        <v>31</v>
      </c>
      <c r="G4" t="s">
        <v>32</v>
      </c>
      <c r="H4" t="s">
        <v>4338</v>
      </c>
      <c r="I4" t="s">
        <v>4339</v>
      </c>
      <c r="J4" t="s">
        <v>4326</v>
      </c>
      <c r="K4" t="s">
        <v>4328</v>
      </c>
      <c r="L4" t="s">
        <v>4311</v>
      </c>
      <c r="M4" t="s">
        <v>117</v>
      </c>
      <c r="N4" t="s">
        <v>4340</v>
      </c>
      <c r="O4" t="s">
        <v>4341</v>
      </c>
      <c r="P4" t="s">
        <v>41</v>
      </c>
      <c r="Q4" t="s">
        <v>42</v>
      </c>
      <c r="R4" t="s">
        <v>4342</v>
      </c>
      <c r="S4" t="s">
        <v>44</v>
      </c>
      <c r="T4" t="s">
        <v>4343</v>
      </c>
      <c r="U4" t="s">
        <v>4344</v>
      </c>
      <c r="V4" t="s">
        <v>4345</v>
      </c>
      <c r="W4" t="s">
        <v>4345</v>
      </c>
      <c r="X4" t="s">
        <v>47</v>
      </c>
      <c r="Z4" t="s">
        <v>4346</v>
      </c>
      <c r="AA4" t="s">
        <v>4347</v>
      </c>
    </row>
    <row r="5" spans="1:27" x14ac:dyDescent="0.3">
      <c r="A5" t="s">
        <v>6</v>
      </c>
      <c r="B5" t="s">
        <v>3590</v>
      </c>
      <c r="C5" t="s">
        <v>4309</v>
      </c>
      <c r="D5" t="s">
        <v>3591</v>
      </c>
      <c r="E5" t="s">
        <v>6</v>
      </c>
      <c r="F5" t="s">
        <v>31</v>
      </c>
      <c r="G5" t="s">
        <v>32</v>
      </c>
      <c r="H5" t="s">
        <v>3592</v>
      </c>
      <c r="I5" t="s">
        <v>3593</v>
      </c>
      <c r="J5" t="s">
        <v>3594</v>
      </c>
      <c r="K5" t="s">
        <v>117</v>
      </c>
      <c r="L5" t="s">
        <v>126</v>
      </c>
      <c r="M5" t="s">
        <v>3595</v>
      </c>
      <c r="N5" t="s">
        <v>3596</v>
      </c>
      <c r="O5" t="s">
        <v>3597</v>
      </c>
      <c r="P5" t="s">
        <v>41</v>
      </c>
      <c r="Q5" t="s">
        <v>42</v>
      </c>
      <c r="R5" t="s">
        <v>3598</v>
      </c>
      <c r="S5" t="s">
        <v>44</v>
      </c>
      <c r="T5" t="s">
        <v>3599</v>
      </c>
      <c r="U5" t="s">
        <v>3600</v>
      </c>
      <c r="V5" t="s">
        <v>3601</v>
      </c>
      <c r="W5" t="s">
        <v>3601</v>
      </c>
      <c r="X5" t="s">
        <v>47</v>
      </c>
      <c r="Z5" t="s">
        <v>3602</v>
      </c>
      <c r="AA5" t="s">
        <v>3603</v>
      </c>
    </row>
    <row r="6" spans="1:27" x14ac:dyDescent="0.3">
      <c r="A6" t="s">
        <v>6</v>
      </c>
      <c r="B6" t="s">
        <v>3590</v>
      </c>
      <c r="C6" t="s">
        <v>4309</v>
      </c>
      <c r="D6" t="s">
        <v>3604</v>
      </c>
      <c r="E6" t="s">
        <v>6</v>
      </c>
      <c r="F6" t="s">
        <v>31</v>
      </c>
      <c r="G6" t="s">
        <v>32</v>
      </c>
      <c r="H6" t="s">
        <v>3605</v>
      </c>
      <c r="I6" t="s">
        <v>3606</v>
      </c>
      <c r="J6" t="s">
        <v>3607</v>
      </c>
      <c r="K6" t="s">
        <v>3595</v>
      </c>
      <c r="L6" t="s">
        <v>3608</v>
      </c>
      <c r="M6" t="s">
        <v>3609</v>
      </c>
      <c r="N6" t="s">
        <v>3610</v>
      </c>
      <c r="O6" t="s">
        <v>3611</v>
      </c>
      <c r="P6" t="s">
        <v>41</v>
      </c>
      <c r="Q6" t="s">
        <v>42</v>
      </c>
      <c r="R6" t="s">
        <v>3612</v>
      </c>
      <c r="S6" t="s">
        <v>44</v>
      </c>
      <c r="T6" t="s">
        <v>3613</v>
      </c>
      <c r="U6" t="s">
        <v>3614</v>
      </c>
      <c r="V6" t="s">
        <v>3615</v>
      </c>
      <c r="W6" t="s">
        <v>3615</v>
      </c>
      <c r="X6" t="s">
        <v>47</v>
      </c>
      <c r="Z6" t="s">
        <v>3616</v>
      </c>
      <c r="AA6" t="s">
        <v>3617</v>
      </c>
    </row>
    <row r="7" spans="1:27" x14ac:dyDescent="0.3">
      <c r="A7" t="s">
        <v>6</v>
      </c>
      <c r="B7" t="s">
        <v>3590</v>
      </c>
      <c r="C7" t="s">
        <v>4309</v>
      </c>
      <c r="D7" t="s">
        <v>3618</v>
      </c>
      <c r="E7" t="s">
        <v>6</v>
      </c>
      <c r="F7" t="s">
        <v>31</v>
      </c>
      <c r="G7" t="s">
        <v>32</v>
      </c>
      <c r="H7" t="s">
        <v>3619</v>
      </c>
      <c r="I7" t="s">
        <v>3620</v>
      </c>
      <c r="J7" t="s">
        <v>3621</v>
      </c>
      <c r="K7" t="s">
        <v>3609</v>
      </c>
      <c r="L7" t="s">
        <v>3622</v>
      </c>
      <c r="M7" t="s">
        <v>3623</v>
      </c>
      <c r="N7" t="s">
        <v>3624</v>
      </c>
      <c r="O7" t="s">
        <v>3625</v>
      </c>
      <c r="P7" t="s">
        <v>41</v>
      </c>
      <c r="Q7" t="s">
        <v>42</v>
      </c>
      <c r="R7" t="s">
        <v>3626</v>
      </c>
      <c r="S7" t="s">
        <v>44</v>
      </c>
      <c r="T7" t="s">
        <v>3627</v>
      </c>
      <c r="U7" t="s">
        <v>3628</v>
      </c>
      <c r="V7" t="s">
        <v>3629</v>
      </c>
      <c r="W7" t="s">
        <v>3629</v>
      </c>
      <c r="X7" t="s">
        <v>47</v>
      </c>
      <c r="Z7" t="s">
        <v>3630</v>
      </c>
      <c r="AA7" t="s">
        <v>3631</v>
      </c>
    </row>
    <row r="8" spans="1:27" x14ac:dyDescent="0.3">
      <c r="A8" t="s">
        <v>6</v>
      </c>
      <c r="B8" t="s">
        <v>3590</v>
      </c>
      <c r="C8" t="s">
        <v>4309</v>
      </c>
      <c r="D8" t="s">
        <v>3632</v>
      </c>
      <c r="E8" t="s">
        <v>6</v>
      </c>
      <c r="F8" t="s">
        <v>31</v>
      </c>
      <c r="G8" t="s">
        <v>32</v>
      </c>
      <c r="H8" t="s">
        <v>3633</v>
      </c>
      <c r="I8" t="s">
        <v>3634</v>
      </c>
      <c r="J8" t="s">
        <v>3635</v>
      </c>
      <c r="K8" t="s">
        <v>3623</v>
      </c>
      <c r="L8" t="s">
        <v>3623</v>
      </c>
      <c r="M8" t="s">
        <v>3636</v>
      </c>
      <c r="N8" t="s">
        <v>3637</v>
      </c>
      <c r="O8" t="s">
        <v>3638</v>
      </c>
      <c r="P8" t="s">
        <v>41</v>
      </c>
      <c r="Q8" t="s">
        <v>42</v>
      </c>
      <c r="R8" t="s">
        <v>3639</v>
      </c>
      <c r="S8" t="s">
        <v>44</v>
      </c>
      <c r="T8" t="s">
        <v>3640</v>
      </c>
      <c r="U8" t="s">
        <v>3641</v>
      </c>
      <c r="V8" t="s">
        <v>3642</v>
      </c>
      <c r="W8" t="s">
        <v>3642</v>
      </c>
      <c r="X8" t="s">
        <v>47</v>
      </c>
      <c r="Z8" t="s">
        <v>3643</v>
      </c>
      <c r="AA8" t="s">
        <v>3644</v>
      </c>
    </row>
    <row r="9" spans="1:27" x14ac:dyDescent="0.3">
      <c r="A9" t="s">
        <v>6</v>
      </c>
      <c r="B9" t="s">
        <v>3590</v>
      </c>
      <c r="C9" t="s">
        <v>4309</v>
      </c>
      <c r="D9" t="s">
        <v>3645</v>
      </c>
      <c r="E9" t="s">
        <v>6</v>
      </c>
      <c r="F9" t="s">
        <v>31</v>
      </c>
      <c r="G9" t="s">
        <v>32</v>
      </c>
      <c r="H9" t="s">
        <v>3646</v>
      </c>
      <c r="I9" t="s">
        <v>103</v>
      </c>
      <c r="J9" t="s">
        <v>50</v>
      </c>
      <c r="K9" t="s">
        <v>3636</v>
      </c>
      <c r="L9" t="s">
        <v>3647</v>
      </c>
      <c r="M9" t="s">
        <v>3648</v>
      </c>
      <c r="N9" t="s">
        <v>3649</v>
      </c>
      <c r="O9" t="s">
        <v>3650</v>
      </c>
      <c r="P9" t="s">
        <v>41</v>
      </c>
      <c r="Q9" t="s">
        <v>42</v>
      </c>
      <c r="R9" t="s">
        <v>3651</v>
      </c>
      <c r="S9" t="s">
        <v>44</v>
      </c>
      <c r="T9" t="s">
        <v>3652</v>
      </c>
      <c r="U9" t="s">
        <v>3653</v>
      </c>
      <c r="V9" t="s">
        <v>3654</v>
      </c>
      <c r="W9" t="s">
        <v>3654</v>
      </c>
      <c r="X9" t="s">
        <v>47</v>
      </c>
      <c r="Z9" t="s">
        <v>3655</v>
      </c>
      <c r="AA9" t="s">
        <v>3656</v>
      </c>
    </row>
    <row r="10" spans="1:27" x14ac:dyDescent="0.3">
      <c r="A10" t="s">
        <v>6</v>
      </c>
      <c r="B10" t="s">
        <v>3590</v>
      </c>
      <c r="C10" t="s">
        <v>4309</v>
      </c>
      <c r="D10" t="s">
        <v>3657</v>
      </c>
      <c r="E10" t="s">
        <v>6</v>
      </c>
      <c r="F10" t="s">
        <v>31</v>
      </c>
      <c r="G10" t="s">
        <v>32</v>
      </c>
      <c r="H10" t="s">
        <v>3658</v>
      </c>
      <c r="I10" t="s">
        <v>3659</v>
      </c>
      <c r="J10" t="s">
        <v>3660</v>
      </c>
      <c r="K10" t="s">
        <v>3648</v>
      </c>
      <c r="L10" t="s">
        <v>3661</v>
      </c>
      <c r="M10" t="s">
        <v>3662</v>
      </c>
      <c r="N10" t="s">
        <v>3663</v>
      </c>
      <c r="O10" t="s">
        <v>3664</v>
      </c>
      <c r="P10" t="s">
        <v>41</v>
      </c>
      <c r="Q10" t="s">
        <v>42</v>
      </c>
      <c r="R10" t="s">
        <v>3665</v>
      </c>
      <c r="S10" t="s">
        <v>44</v>
      </c>
      <c r="T10" t="s">
        <v>3666</v>
      </c>
      <c r="U10" t="s">
        <v>3667</v>
      </c>
      <c r="V10" t="s">
        <v>3668</v>
      </c>
      <c r="W10" t="s">
        <v>3668</v>
      </c>
      <c r="X10" t="s">
        <v>47</v>
      </c>
      <c r="Z10" t="s">
        <v>3669</v>
      </c>
      <c r="AA10" t="s">
        <v>3670</v>
      </c>
    </row>
    <row r="11" spans="1:27" x14ac:dyDescent="0.3">
      <c r="A11" t="s">
        <v>6</v>
      </c>
      <c r="B11" t="s">
        <v>3590</v>
      </c>
      <c r="C11" t="s">
        <v>4309</v>
      </c>
      <c r="D11" t="s">
        <v>3671</v>
      </c>
      <c r="E11" t="s">
        <v>6</v>
      </c>
      <c r="F11" t="s">
        <v>31</v>
      </c>
      <c r="G11" t="s">
        <v>32</v>
      </c>
      <c r="H11" t="s">
        <v>3672</v>
      </c>
      <c r="I11" t="s">
        <v>3673</v>
      </c>
      <c r="J11" t="s">
        <v>3674</v>
      </c>
      <c r="K11" t="s">
        <v>3662</v>
      </c>
      <c r="L11" t="s">
        <v>3675</v>
      </c>
      <c r="M11" t="s">
        <v>36</v>
      </c>
      <c r="N11" t="s">
        <v>3676</v>
      </c>
      <c r="O11" t="s">
        <v>3677</v>
      </c>
      <c r="P11" t="s">
        <v>41</v>
      </c>
      <c r="Q11" t="s">
        <v>42</v>
      </c>
      <c r="R11" t="s">
        <v>3678</v>
      </c>
      <c r="S11" t="s">
        <v>44</v>
      </c>
      <c r="T11" t="s">
        <v>3679</v>
      </c>
      <c r="U11" t="s">
        <v>3680</v>
      </c>
      <c r="V11" t="s">
        <v>3681</v>
      </c>
      <c r="W11" t="s">
        <v>3681</v>
      </c>
      <c r="X11" t="s">
        <v>47</v>
      </c>
      <c r="Z11" t="s">
        <v>3682</v>
      </c>
      <c r="AA11" t="s">
        <v>3683</v>
      </c>
    </row>
    <row r="12" spans="1:27" x14ac:dyDescent="0.3">
      <c r="A12" t="s">
        <v>6</v>
      </c>
      <c r="B12" t="s">
        <v>3590</v>
      </c>
      <c r="C12" t="s">
        <v>4309</v>
      </c>
      <c r="D12" t="s">
        <v>2330</v>
      </c>
      <c r="E12" t="s">
        <v>6</v>
      </c>
      <c r="F12" t="s">
        <v>31</v>
      </c>
      <c r="G12" t="s">
        <v>32</v>
      </c>
      <c r="H12" t="s">
        <v>33</v>
      </c>
      <c r="I12" t="s">
        <v>34</v>
      </c>
      <c r="J12" t="s">
        <v>35</v>
      </c>
      <c r="K12" t="s">
        <v>36</v>
      </c>
      <c r="L12" t="s">
        <v>37</v>
      </c>
      <c r="M12" t="s">
        <v>38</v>
      </c>
      <c r="N12" t="s">
        <v>39</v>
      </c>
      <c r="O12" t="s">
        <v>40</v>
      </c>
      <c r="P12" t="s">
        <v>41</v>
      </c>
      <c r="Q12" t="s">
        <v>42</v>
      </c>
      <c r="R12" t="s">
        <v>43</v>
      </c>
      <c r="S12" t="s">
        <v>44</v>
      </c>
      <c r="T12" t="s">
        <v>45</v>
      </c>
      <c r="U12" t="s">
        <v>46</v>
      </c>
      <c r="V12" t="s">
        <v>2331</v>
      </c>
      <c r="W12" t="s">
        <v>2331</v>
      </c>
      <c r="X12" t="s">
        <v>47</v>
      </c>
      <c r="Z12" t="s">
        <v>48</v>
      </c>
      <c r="AA12" t="s">
        <v>1752</v>
      </c>
    </row>
    <row r="13" spans="1:27" x14ac:dyDescent="0.3">
      <c r="A13" t="s">
        <v>6</v>
      </c>
      <c r="B13" t="s">
        <v>3590</v>
      </c>
      <c r="C13" t="s">
        <v>4309</v>
      </c>
      <c r="D13" t="s">
        <v>2332</v>
      </c>
      <c r="E13" t="s">
        <v>6</v>
      </c>
      <c r="F13" t="s">
        <v>31</v>
      </c>
      <c r="G13" t="s">
        <v>32</v>
      </c>
      <c r="H13" t="s">
        <v>49</v>
      </c>
      <c r="I13" t="s">
        <v>50</v>
      </c>
      <c r="J13" t="s">
        <v>51</v>
      </c>
      <c r="K13" t="s">
        <v>38</v>
      </c>
      <c r="L13" t="s">
        <v>52</v>
      </c>
      <c r="M13" t="s">
        <v>53</v>
      </c>
      <c r="N13" t="s">
        <v>54</v>
      </c>
      <c r="O13" t="s">
        <v>55</v>
      </c>
      <c r="P13" t="s">
        <v>41</v>
      </c>
      <c r="Q13" t="s">
        <v>42</v>
      </c>
      <c r="R13" t="s">
        <v>56</v>
      </c>
      <c r="S13" t="s">
        <v>44</v>
      </c>
      <c r="T13" t="s">
        <v>57</v>
      </c>
      <c r="U13" t="s">
        <v>58</v>
      </c>
      <c r="V13" t="s">
        <v>2333</v>
      </c>
      <c r="W13" t="s">
        <v>2333</v>
      </c>
      <c r="X13" t="s">
        <v>47</v>
      </c>
      <c r="Z13" t="s">
        <v>59</v>
      </c>
      <c r="AA13" t="s">
        <v>1753</v>
      </c>
    </row>
    <row r="14" spans="1:27" x14ac:dyDescent="0.3">
      <c r="A14" t="s">
        <v>6</v>
      </c>
      <c r="B14" t="s">
        <v>3590</v>
      </c>
      <c r="C14" t="s">
        <v>4309</v>
      </c>
      <c r="D14" t="s">
        <v>2334</v>
      </c>
      <c r="E14" t="s">
        <v>6</v>
      </c>
      <c r="F14" t="s">
        <v>31</v>
      </c>
      <c r="G14" t="s">
        <v>32</v>
      </c>
      <c r="H14" t="s">
        <v>60</v>
      </c>
      <c r="I14" t="s">
        <v>61</v>
      </c>
      <c r="J14" t="s">
        <v>62</v>
      </c>
      <c r="K14" t="s">
        <v>53</v>
      </c>
      <c r="L14" t="s">
        <v>63</v>
      </c>
      <c r="M14" t="s">
        <v>64</v>
      </c>
      <c r="N14" t="s">
        <v>65</v>
      </c>
      <c r="O14" t="s">
        <v>66</v>
      </c>
      <c r="P14" t="s">
        <v>41</v>
      </c>
      <c r="Q14" t="s">
        <v>42</v>
      </c>
      <c r="R14" t="s">
        <v>67</v>
      </c>
      <c r="S14" t="s">
        <v>44</v>
      </c>
      <c r="T14" t="s">
        <v>68</v>
      </c>
      <c r="U14" t="s">
        <v>69</v>
      </c>
      <c r="V14" t="s">
        <v>2335</v>
      </c>
      <c r="W14" t="s">
        <v>2335</v>
      </c>
      <c r="X14" t="s">
        <v>47</v>
      </c>
      <c r="Z14" t="s">
        <v>70</v>
      </c>
      <c r="AA14" t="s">
        <v>1754</v>
      </c>
    </row>
    <row r="15" spans="1:27" x14ac:dyDescent="0.3">
      <c r="A15" t="s">
        <v>6</v>
      </c>
      <c r="B15" t="s">
        <v>3590</v>
      </c>
      <c r="C15" t="s">
        <v>4309</v>
      </c>
      <c r="D15" t="s">
        <v>2336</v>
      </c>
      <c r="E15" t="s">
        <v>6</v>
      </c>
      <c r="F15" t="s">
        <v>31</v>
      </c>
      <c r="G15" t="s">
        <v>32</v>
      </c>
      <c r="H15" t="s">
        <v>71</v>
      </c>
      <c r="I15" t="s">
        <v>72</v>
      </c>
      <c r="J15" t="s">
        <v>73</v>
      </c>
      <c r="K15" t="s">
        <v>64</v>
      </c>
      <c r="L15" t="s">
        <v>74</v>
      </c>
      <c r="M15" t="s">
        <v>75</v>
      </c>
      <c r="N15" t="s">
        <v>76</v>
      </c>
      <c r="O15" t="s">
        <v>77</v>
      </c>
      <c r="P15" t="s">
        <v>41</v>
      </c>
      <c r="Q15" t="s">
        <v>42</v>
      </c>
      <c r="R15" t="s">
        <v>78</v>
      </c>
      <c r="S15" t="s">
        <v>44</v>
      </c>
      <c r="T15" t="s">
        <v>79</v>
      </c>
      <c r="U15" t="s">
        <v>80</v>
      </c>
      <c r="V15" t="s">
        <v>2337</v>
      </c>
      <c r="W15" t="s">
        <v>2337</v>
      </c>
      <c r="X15" t="s">
        <v>47</v>
      </c>
      <c r="Z15" t="s">
        <v>81</v>
      </c>
      <c r="AA15" t="s">
        <v>1755</v>
      </c>
    </row>
    <row r="16" spans="1:27" x14ac:dyDescent="0.3">
      <c r="A16" t="s">
        <v>6</v>
      </c>
      <c r="B16" t="s">
        <v>3590</v>
      </c>
      <c r="C16" t="s">
        <v>4309</v>
      </c>
      <c r="D16" t="s">
        <v>2338</v>
      </c>
      <c r="E16" t="s">
        <v>6</v>
      </c>
      <c r="F16" t="s">
        <v>31</v>
      </c>
      <c r="G16" t="s">
        <v>32</v>
      </c>
      <c r="H16" t="s">
        <v>82</v>
      </c>
      <c r="I16" t="s">
        <v>83</v>
      </c>
      <c r="J16" t="s">
        <v>84</v>
      </c>
      <c r="K16" t="s">
        <v>75</v>
      </c>
      <c r="L16" t="s">
        <v>85</v>
      </c>
      <c r="M16" t="s">
        <v>86</v>
      </c>
      <c r="N16" t="s">
        <v>87</v>
      </c>
      <c r="O16" t="s">
        <v>88</v>
      </c>
      <c r="P16" t="s">
        <v>41</v>
      </c>
      <c r="Q16" t="s">
        <v>42</v>
      </c>
      <c r="R16" t="s">
        <v>89</v>
      </c>
      <c r="S16" t="s">
        <v>44</v>
      </c>
      <c r="T16" t="s">
        <v>90</v>
      </c>
      <c r="U16" t="s">
        <v>91</v>
      </c>
      <c r="V16" t="s">
        <v>2339</v>
      </c>
      <c r="W16" t="s">
        <v>2339</v>
      </c>
      <c r="X16" t="s">
        <v>47</v>
      </c>
      <c r="Z16" t="s">
        <v>92</v>
      </c>
      <c r="AA16" t="s">
        <v>1756</v>
      </c>
    </row>
    <row r="17" spans="1:27" x14ac:dyDescent="0.3">
      <c r="A17" t="s">
        <v>6</v>
      </c>
      <c r="B17" t="s">
        <v>3590</v>
      </c>
      <c r="C17" t="s">
        <v>4309</v>
      </c>
      <c r="D17" t="s">
        <v>2340</v>
      </c>
      <c r="E17" t="s">
        <v>6</v>
      </c>
      <c r="F17" t="s">
        <v>31</v>
      </c>
      <c r="G17" t="s">
        <v>32</v>
      </c>
      <c r="H17" t="s">
        <v>93</v>
      </c>
      <c r="I17" t="s">
        <v>94</v>
      </c>
      <c r="J17" t="s">
        <v>95</v>
      </c>
      <c r="K17" t="s">
        <v>86</v>
      </c>
      <c r="L17" t="s">
        <v>96</v>
      </c>
      <c r="M17" t="s">
        <v>95</v>
      </c>
      <c r="N17" t="s">
        <v>97</v>
      </c>
      <c r="O17" t="s">
        <v>98</v>
      </c>
      <c r="P17" t="s">
        <v>41</v>
      </c>
      <c r="Q17" t="s">
        <v>42</v>
      </c>
      <c r="R17" t="s">
        <v>99</v>
      </c>
      <c r="S17" t="s">
        <v>44</v>
      </c>
      <c r="T17" t="s">
        <v>100</v>
      </c>
      <c r="U17" t="s">
        <v>101</v>
      </c>
      <c r="V17" t="s">
        <v>2341</v>
      </c>
      <c r="W17" t="s">
        <v>2341</v>
      </c>
      <c r="X17" t="s">
        <v>47</v>
      </c>
      <c r="Z17" t="s">
        <v>102</v>
      </c>
      <c r="AA17" t="s">
        <v>1757</v>
      </c>
    </row>
    <row r="18" spans="1:27" x14ac:dyDescent="0.3">
      <c r="A18" t="s">
        <v>6</v>
      </c>
      <c r="B18" t="s">
        <v>3590</v>
      </c>
      <c r="C18" t="s">
        <v>4309</v>
      </c>
      <c r="D18" t="s">
        <v>2342</v>
      </c>
      <c r="E18" t="s">
        <v>6</v>
      </c>
      <c r="F18" t="s">
        <v>31</v>
      </c>
      <c r="G18" t="s">
        <v>32</v>
      </c>
      <c r="H18" t="s">
        <v>103</v>
      </c>
      <c r="I18" t="s">
        <v>104</v>
      </c>
      <c r="J18" t="s">
        <v>105</v>
      </c>
      <c r="K18" t="s">
        <v>95</v>
      </c>
      <c r="L18" t="s">
        <v>106</v>
      </c>
      <c r="M18" t="s">
        <v>107</v>
      </c>
      <c r="N18" t="s">
        <v>108</v>
      </c>
      <c r="O18" t="s">
        <v>109</v>
      </c>
      <c r="P18" t="s">
        <v>41</v>
      </c>
      <c r="Q18" t="s">
        <v>42</v>
      </c>
      <c r="R18" t="s">
        <v>110</v>
      </c>
      <c r="S18" t="s">
        <v>44</v>
      </c>
      <c r="T18" t="s">
        <v>111</v>
      </c>
      <c r="U18" t="s">
        <v>112</v>
      </c>
      <c r="V18" t="s">
        <v>2343</v>
      </c>
      <c r="W18" t="s">
        <v>2343</v>
      </c>
      <c r="X18" t="s">
        <v>47</v>
      </c>
      <c r="Z18" t="s">
        <v>113</v>
      </c>
      <c r="AA18" t="s">
        <v>1758</v>
      </c>
    </row>
    <row r="19" spans="1:27" x14ac:dyDescent="0.3">
      <c r="A19" t="s">
        <v>6</v>
      </c>
      <c r="B19" t="s">
        <v>3590</v>
      </c>
      <c r="C19" t="s">
        <v>4309</v>
      </c>
      <c r="D19" t="s">
        <v>2344</v>
      </c>
      <c r="E19" t="s">
        <v>6</v>
      </c>
      <c r="F19" t="s">
        <v>31</v>
      </c>
      <c r="G19" t="s">
        <v>32</v>
      </c>
      <c r="H19" t="s">
        <v>114</v>
      </c>
      <c r="I19" t="s">
        <v>115</v>
      </c>
      <c r="J19" t="s">
        <v>116</v>
      </c>
      <c r="K19" t="s">
        <v>107</v>
      </c>
      <c r="L19" t="s">
        <v>117</v>
      </c>
      <c r="M19" t="s">
        <v>118</v>
      </c>
      <c r="N19" t="s">
        <v>119</v>
      </c>
      <c r="O19" t="s">
        <v>120</v>
      </c>
      <c r="P19" t="s">
        <v>41</v>
      </c>
      <c r="Q19" t="s">
        <v>42</v>
      </c>
      <c r="R19" t="s">
        <v>121</v>
      </c>
      <c r="S19" t="s">
        <v>44</v>
      </c>
      <c r="T19" t="s">
        <v>122</v>
      </c>
      <c r="U19" t="s">
        <v>123</v>
      </c>
      <c r="V19" t="s">
        <v>2345</v>
      </c>
      <c r="W19" t="s">
        <v>2345</v>
      </c>
      <c r="X19" t="s">
        <v>47</v>
      </c>
      <c r="Z19" t="s">
        <v>124</v>
      </c>
      <c r="AA19" t="s">
        <v>1759</v>
      </c>
    </row>
    <row r="20" spans="1:27" x14ac:dyDescent="0.3">
      <c r="A20" t="s">
        <v>6</v>
      </c>
      <c r="B20" t="s">
        <v>3590</v>
      </c>
      <c r="C20" t="s">
        <v>4309</v>
      </c>
      <c r="D20" t="s">
        <v>2346</v>
      </c>
      <c r="E20" t="s">
        <v>6</v>
      </c>
      <c r="F20" t="s">
        <v>31</v>
      </c>
      <c r="G20" t="s">
        <v>32</v>
      </c>
      <c r="H20" t="s">
        <v>125</v>
      </c>
      <c r="I20" t="s">
        <v>126</v>
      </c>
      <c r="J20" t="s">
        <v>127</v>
      </c>
      <c r="K20" t="s">
        <v>118</v>
      </c>
      <c r="L20" t="s">
        <v>128</v>
      </c>
      <c r="M20" t="s">
        <v>129</v>
      </c>
      <c r="N20" t="s">
        <v>130</v>
      </c>
      <c r="O20" t="s">
        <v>131</v>
      </c>
      <c r="P20" t="s">
        <v>41</v>
      </c>
      <c r="Q20" t="s">
        <v>42</v>
      </c>
      <c r="R20" t="s">
        <v>132</v>
      </c>
      <c r="S20" t="s">
        <v>44</v>
      </c>
      <c r="T20" t="s">
        <v>133</v>
      </c>
      <c r="U20" t="s">
        <v>134</v>
      </c>
      <c r="V20" t="s">
        <v>2347</v>
      </c>
      <c r="W20" t="s">
        <v>2347</v>
      </c>
      <c r="X20" t="s">
        <v>47</v>
      </c>
      <c r="Z20" t="s">
        <v>135</v>
      </c>
      <c r="AA20" t="s">
        <v>1760</v>
      </c>
    </row>
    <row r="21" spans="1:27" x14ac:dyDescent="0.3">
      <c r="A21" t="s">
        <v>6</v>
      </c>
      <c r="B21" t="s">
        <v>3590</v>
      </c>
      <c r="C21" t="s">
        <v>4309</v>
      </c>
      <c r="D21" t="s">
        <v>2348</v>
      </c>
      <c r="E21" t="s">
        <v>6</v>
      </c>
      <c r="F21" t="s">
        <v>31</v>
      </c>
      <c r="G21" t="s">
        <v>32</v>
      </c>
      <c r="H21" t="s">
        <v>136</v>
      </c>
      <c r="I21" t="s">
        <v>137</v>
      </c>
      <c r="J21" t="s">
        <v>116</v>
      </c>
      <c r="K21" t="s">
        <v>129</v>
      </c>
      <c r="L21" t="s">
        <v>138</v>
      </c>
      <c r="M21" t="s">
        <v>139</v>
      </c>
      <c r="N21" t="s">
        <v>140</v>
      </c>
      <c r="O21" t="s">
        <v>141</v>
      </c>
      <c r="P21" t="s">
        <v>41</v>
      </c>
      <c r="Q21" t="s">
        <v>42</v>
      </c>
      <c r="R21" t="s">
        <v>142</v>
      </c>
      <c r="S21" t="s">
        <v>44</v>
      </c>
      <c r="T21" t="s">
        <v>143</v>
      </c>
      <c r="U21" t="s">
        <v>144</v>
      </c>
      <c r="V21" t="s">
        <v>2349</v>
      </c>
      <c r="W21" t="s">
        <v>2349</v>
      </c>
      <c r="X21" t="s">
        <v>47</v>
      </c>
      <c r="Z21" t="s">
        <v>145</v>
      </c>
      <c r="AA21" t="s">
        <v>1761</v>
      </c>
    </row>
    <row r="22" spans="1:27" x14ac:dyDescent="0.3">
      <c r="A22" t="s">
        <v>6</v>
      </c>
      <c r="B22" t="s">
        <v>3590</v>
      </c>
      <c r="C22" t="s">
        <v>4309</v>
      </c>
      <c r="D22" t="s">
        <v>2350</v>
      </c>
      <c r="E22" t="s">
        <v>6</v>
      </c>
      <c r="F22" t="s">
        <v>31</v>
      </c>
      <c r="G22" t="s">
        <v>32</v>
      </c>
      <c r="H22" t="s">
        <v>146</v>
      </c>
      <c r="I22" t="s">
        <v>147</v>
      </c>
      <c r="J22" t="s">
        <v>148</v>
      </c>
      <c r="K22" t="s">
        <v>139</v>
      </c>
      <c r="L22" t="s">
        <v>149</v>
      </c>
      <c r="M22" t="s">
        <v>150</v>
      </c>
      <c r="N22" t="s">
        <v>151</v>
      </c>
      <c r="O22" t="s">
        <v>152</v>
      </c>
      <c r="P22" t="s">
        <v>41</v>
      </c>
      <c r="Q22" t="s">
        <v>42</v>
      </c>
      <c r="R22" t="s">
        <v>153</v>
      </c>
      <c r="S22" t="s">
        <v>44</v>
      </c>
      <c r="T22" t="s">
        <v>154</v>
      </c>
      <c r="U22" t="s">
        <v>155</v>
      </c>
      <c r="V22" t="s">
        <v>2351</v>
      </c>
      <c r="W22" t="s">
        <v>2351</v>
      </c>
      <c r="X22" t="s">
        <v>47</v>
      </c>
      <c r="Z22" t="s">
        <v>156</v>
      </c>
      <c r="AA22" t="s">
        <v>1762</v>
      </c>
    </row>
    <row r="23" spans="1:27" x14ac:dyDescent="0.3">
      <c r="A23" t="s">
        <v>6</v>
      </c>
      <c r="B23" t="s">
        <v>3590</v>
      </c>
      <c r="C23" t="s">
        <v>4309</v>
      </c>
      <c r="D23" t="s">
        <v>2352</v>
      </c>
      <c r="E23" t="s">
        <v>6</v>
      </c>
      <c r="F23" t="s">
        <v>31</v>
      </c>
      <c r="G23" t="s">
        <v>32</v>
      </c>
      <c r="H23" t="s">
        <v>157</v>
      </c>
      <c r="I23" t="s">
        <v>158</v>
      </c>
      <c r="J23" t="s">
        <v>159</v>
      </c>
      <c r="K23" t="s">
        <v>150</v>
      </c>
      <c r="L23" t="s">
        <v>160</v>
      </c>
      <c r="M23" t="s">
        <v>161</v>
      </c>
      <c r="N23" t="s">
        <v>162</v>
      </c>
      <c r="O23" t="s">
        <v>163</v>
      </c>
      <c r="P23" t="s">
        <v>41</v>
      </c>
      <c r="Q23" t="s">
        <v>42</v>
      </c>
      <c r="R23" t="s">
        <v>164</v>
      </c>
      <c r="S23" t="s">
        <v>44</v>
      </c>
      <c r="T23" t="s">
        <v>165</v>
      </c>
      <c r="U23" t="s">
        <v>166</v>
      </c>
      <c r="V23" t="s">
        <v>2353</v>
      </c>
      <c r="W23" t="s">
        <v>2353</v>
      </c>
      <c r="X23" t="s">
        <v>47</v>
      </c>
      <c r="Z23" t="s">
        <v>167</v>
      </c>
      <c r="AA23" t="s">
        <v>1763</v>
      </c>
    </row>
    <row r="24" spans="1:27" x14ac:dyDescent="0.3">
      <c r="A24" t="s">
        <v>6</v>
      </c>
      <c r="B24" t="s">
        <v>3590</v>
      </c>
      <c r="C24" t="s">
        <v>4309</v>
      </c>
      <c r="D24" t="s">
        <v>2354</v>
      </c>
      <c r="E24" t="s">
        <v>6</v>
      </c>
      <c r="F24" t="s">
        <v>31</v>
      </c>
      <c r="G24" t="s">
        <v>32</v>
      </c>
      <c r="H24" t="s">
        <v>168</v>
      </c>
      <c r="I24" t="s">
        <v>169</v>
      </c>
      <c r="J24" t="s">
        <v>170</v>
      </c>
      <c r="K24" t="s">
        <v>161</v>
      </c>
      <c r="L24" t="s">
        <v>171</v>
      </c>
      <c r="M24" t="s">
        <v>172</v>
      </c>
      <c r="N24" t="s">
        <v>173</v>
      </c>
      <c r="O24" t="s">
        <v>174</v>
      </c>
      <c r="P24" t="s">
        <v>41</v>
      </c>
      <c r="Q24" t="s">
        <v>42</v>
      </c>
      <c r="R24" t="s">
        <v>175</v>
      </c>
      <c r="S24" t="s">
        <v>44</v>
      </c>
      <c r="T24" t="s">
        <v>176</v>
      </c>
      <c r="U24" t="s">
        <v>177</v>
      </c>
      <c r="V24" t="s">
        <v>2355</v>
      </c>
      <c r="W24" t="s">
        <v>2355</v>
      </c>
      <c r="X24" t="s">
        <v>47</v>
      </c>
      <c r="Z24" t="s">
        <v>178</v>
      </c>
      <c r="AA24" t="s">
        <v>1764</v>
      </c>
    </row>
    <row r="25" spans="1:27" x14ac:dyDescent="0.3">
      <c r="A25" t="s">
        <v>6</v>
      </c>
      <c r="B25" t="s">
        <v>3590</v>
      </c>
      <c r="C25" t="s">
        <v>4309</v>
      </c>
      <c r="D25" t="s">
        <v>2356</v>
      </c>
      <c r="E25" t="s">
        <v>6</v>
      </c>
      <c r="F25" t="s">
        <v>31</v>
      </c>
      <c r="G25" t="s">
        <v>32</v>
      </c>
      <c r="H25" t="s">
        <v>179</v>
      </c>
      <c r="I25" t="s">
        <v>180</v>
      </c>
      <c r="J25" t="s">
        <v>181</v>
      </c>
      <c r="K25" t="s">
        <v>172</v>
      </c>
      <c r="L25" t="s">
        <v>116</v>
      </c>
      <c r="M25" t="s">
        <v>182</v>
      </c>
      <c r="N25" t="s">
        <v>183</v>
      </c>
      <c r="O25" t="s">
        <v>184</v>
      </c>
      <c r="P25" t="s">
        <v>41</v>
      </c>
      <c r="Q25" t="s">
        <v>42</v>
      </c>
      <c r="R25" t="s">
        <v>185</v>
      </c>
      <c r="S25" t="s">
        <v>44</v>
      </c>
      <c r="T25" t="s">
        <v>186</v>
      </c>
      <c r="U25" t="s">
        <v>187</v>
      </c>
      <c r="V25" t="s">
        <v>2357</v>
      </c>
      <c r="W25" t="s">
        <v>2357</v>
      </c>
      <c r="X25" t="s">
        <v>47</v>
      </c>
      <c r="Z25" t="s">
        <v>188</v>
      </c>
      <c r="AA25" t="s">
        <v>1765</v>
      </c>
    </row>
    <row r="26" spans="1:27" x14ac:dyDescent="0.3">
      <c r="A26" t="s">
        <v>6</v>
      </c>
      <c r="B26" t="s">
        <v>3590</v>
      </c>
      <c r="C26" t="s">
        <v>4309</v>
      </c>
      <c r="D26" t="s">
        <v>2358</v>
      </c>
      <c r="E26" t="s">
        <v>6</v>
      </c>
      <c r="F26" t="s">
        <v>31</v>
      </c>
      <c r="G26" t="s">
        <v>32</v>
      </c>
      <c r="H26" t="s">
        <v>189</v>
      </c>
      <c r="I26" t="s">
        <v>190</v>
      </c>
      <c r="J26" t="s">
        <v>190</v>
      </c>
      <c r="K26" t="s">
        <v>182</v>
      </c>
      <c r="L26" t="s">
        <v>188</v>
      </c>
      <c r="M26" t="s">
        <v>190</v>
      </c>
      <c r="N26" t="s">
        <v>191</v>
      </c>
      <c r="O26" t="s">
        <v>192</v>
      </c>
      <c r="P26" t="s">
        <v>41</v>
      </c>
      <c r="Q26" t="s">
        <v>42</v>
      </c>
      <c r="R26" t="s">
        <v>193</v>
      </c>
      <c r="S26" t="s">
        <v>44</v>
      </c>
      <c r="T26" t="s">
        <v>194</v>
      </c>
      <c r="U26" t="s">
        <v>195</v>
      </c>
      <c r="V26" t="s">
        <v>2359</v>
      </c>
      <c r="W26" t="s">
        <v>2359</v>
      </c>
      <c r="X26" t="s">
        <v>47</v>
      </c>
      <c r="Z26" t="s">
        <v>196</v>
      </c>
      <c r="AA26" t="s">
        <v>1766</v>
      </c>
    </row>
    <row r="27" spans="1:27" x14ac:dyDescent="0.3">
      <c r="A27" t="s">
        <v>6</v>
      </c>
      <c r="B27" t="s">
        <v>3590</v>
      </c>
      <c r="C27" t="s">
        <v>4309</v>
      </c>
      <c r="D27" t="s">
        <v>2360</v>
      </c>
      <c r="E27" t="s">
        <v>6</v>
      </c>
      <c r="F27" t="s">
        <v>31</v>
      </c>
      <c r="G27" t="s">
        <v>32</v>
      </c>
      <c r="H27" t="s">
        <v>197</v>
      </c>
      <c r="I27" t="s">
        <v>198</v>
      </c>
      <c r="J27" t="s">
        <v>199</v>
      </c>
      <c r="K27" t="s">
        <v>190</v>
      </c>
      <c r="L27" t="s">
        <v>200</v>
      </c>
      <c r="M27" t="s">
        <v>201</v>
      </c>
      <c r="N27" t="s">
        <v>202</v>
      </c>
      <c r="O27" t="s">
        <v>203</v>
      </c>
      <c r="P27" t="s">
        <v>41</v>
      </c>
      <c r="Q27" t="s">
        <v>42</v>
      </c>
      <c r="R27" t="s">
        <v>204</v>
      </c>
      <c r="S27" t="s">
        <v>44</v>
      </c>
      <c r="T27" t="s">
        <v>205</v>
      </c>
      <c r="U27" t="s">
        <v>206</v>
      </c>
      <c r="V27" t="s">
        <v>2361</v>
      </c>
      <c r="W27" t="s">
        <v>2361</v>
      </c>
      <c r="X27" t="s">
        <v>47</v>
      </c>
      <c r="Z27" t="s">
        <v>207</v>
      </c>
      <c r="AA27" t="s">
        <v>1767</v>
      </c>
    </row>
    <row r="28" spans="1:27" x14ac:dyDescent="0.3">
      <c r="A28" t="s">
        <v>6</v>
      </c>
      <c r="B28" t="s">
        <v>3590</v>
      </c>
      <c r="C28" t="s">
        <v>4309</v>
      </c>
      <c r="D28" t="s">
        <v>2362</v>
      </c>
      <c r="E28" t="s">
        <v>6</v>
      </c>
      <c r="F28" t="s">
        <v>31</v>
      </c>
      <c r="G28" t="s">
        <v>32</v>
      </c>
      <c r="H28" t="s">
        <v>208</v>
      </c>
      <c r="I28" t="s">
        <v>209</v>
      </c>
      <c r="J28" t="s">
        <v>208</v>
      </c>
      <c r="K28" t="s">
        <v>201</v>
      </c>
      <c r="L28" t="s">
        <v>210</v>
      </c>
      <c r="M28" t="s">
        <v>211</v>
      </c>
      <c r="N28" t="s">
        <v>212</v>
      </c>
      <c r="O28" t="s">
        <v>213</v>
      </c>
      <c r="P28" t="s">
        <v>41</v>
      </c>
      <c r="Q28" t="s">
        <v>42</v>
      </c>
      <c r="R28" t="s">
        <v>214</v>
      </c>
      <c r="S28" t="s">
        <v>44</v>
      </c>
      <c r="T28" t="s">
        <v>215</v>
      </c>
      <c r="U28" t="s">
        <v>216</v>
      </c>
      <c r="V28" t="s">
        <v>2363</v>
      </c>
      <c r="W28" t="s">
        <v>2363</v>
      </c>
      <c r="X28" t="s">
        <v>47</v>
      </c>
      <c r="Z28" t="s">
        <v>217</v>
      </c>
      <c r="AA28" t="s">
        <v>1768</v>
      </c>
    </row>
    <row r="29" spans="1:27" x14ac:dyDescent="0.3">
      <c r="A29" t="s">
        <v>6</v>
      </c>
      <c r="B29" t="s">
        <v>3590</v>
      </c>
      <c r="C29" t="s">
        <v>4309</v>
      </c>
      <c r="D29" t="s">
        <v>2364</v>
      </c>
      <c r="E29" t="s">
        <v>6</v>
      </c>
      <c r="F29" t="s">
        <v>31</v>
      </c>
      <c r="G29" t="s">
        <v>32</v>
      </c>
      <c r="H29" t="s">
        <v>218</v>
      </c>
      <c r="I29" t="s">
        <v>219</v>
      </c>
      <c r="J29" t="s">
        <v>220</v>
      </c>
      <c r="K29" t="s">
        <v>211</v>
      </c>
      <c r="L29" t="s">
        <v>221</v>
      </c>
      <c r="M29" t="s">
        <v>222</v>
      </c>
      <c r="N29" t="s">
        <v>223</v>
      </c>
      <c r="O29" t="s">
        <v>224</v>
      </c>
      <c r="P29" t="s">
        <v>41</v>
      </c>
      <c r="Q29" t="s">
        <v>42</v>
      </c>
      <c r="R29" t="s">
        <v>225</v>
      </c>
      <c r="S29" t="s">
        <v>44</v>
      </c>
      <c r="T29" t="s">
        <v>226</v>
      </c>
      <c r="U29" t="s">
        <v>227</v>
      </c>
      <c r="V29" t="s">
        <v>2365</v>
      </c>
      <c r="W29" t="s">
        <v>2365</v>
      </c>
      <c r="X29" t="s">
        <v>47</v>
      </c>
      <c r="Z29" t="s">
        <v>228</v>
      </c>
      <c r="AA29" t="s">
        <v>1769</v>
      </c>
    </row>
    <row r="30" spans="1:27" x14ac:dyDescent="0.3">
      <c r="A30" t="s">
        <v>6</v>
      </c>
      <c r="B30" t="s">
        <v>3590</v>
      </c>
      <c r="C30" t="s">
        <v>4309</v>
      </c>
      <c r="D30" t="s">
        <v>2366</v>
      </c>
      <c r="E30" t="s">
        <v>6</v>
      </c>
      <c r="F30" t="s">
        <v>31</v>
      </c>
      <c r="G30" t="s">
        <v>32</v>
      </c>
      <c r="H30" t="s">
        <v>229</v>
      </c>
      <c r="I30" t="s">
        <v>230</v>
      </c>
      <c r="J30" t="s">
        <v>231</v>
      </c>
      <c r="K30" t="s">
        <v>222</v>
      </c>
      <c r="L30" t="s">
        <v>232</v>
      </c>
      <c r="M30" t="s">
        <v>233</v>
      </c>
      <c r="N30" t="s">
        <v>234</v>
      </c>
      <c r="O30" t="s">
        <v>235</v>
      </c>
      <c r="P30" t="s">
        <v>41</v>
      </c>
      <c r="Q30" t="s">
        <v>42</v>
      </c>
      <c r="R30" t="s">
        <v>236</v>
      </c>
      <c r="S30" t="s">
        <v>44</v>
      </c>
      <c r="T30" t="s">
        <v>237</v>
      </c>
      <c r="U30" t="s">
        <v>238</v>
      </c>
      <c r="V30" t="s">
        <v>2367</v>
      </c>
      <c r="W30" t="s">
        <v>2367</v>
      </c>
      <c r="X30" t="s">
        <v>47</v>
      </c>
      <c r="Z30" t="s">
        <v>239</v>
      </c>
      <c r="AA30" t="s">
        <v>1770</v>
      </c>
    </row>
    <row r="31" spans="1:27" x14ac:dyDescent="0.3">
      <c r="A31" t="s">
        <v>6</v>
      </c>
      <c r="B31" t="s">
        <v>3590</v>
      </c>
      <c r="C31" t="s">
        <v>4309</v>
      </c>
      <c r="D31" t="s">
        <v>2368</v>
      </c>
      <c r="E31" t="s">
        <v>6</v>
      </c>
      <c r="F31" t="s">
        <v>31</v>
      </c>
      <c r="G31" t="s">
        <v>32</v>
      </c>
      <c r="H31" t="s">
        <v>240</v>
      </c>
      <c r="I31" t="s">
        <v>241</v>
      </c>
      <c r="J31" t="s">
        <v>242</v>
      </c>
      <c r="K31" t="s">
        <v>233</v>
      </c>
      <c r="L31" t="s">
        <v>243</v>
      </c>
      <c r="M31" t="s">
        <v>244</v>
      </c>
      <c r="N31" t="s">
        <v>245</v>
      </c>
      <c r="O31" t="s">
        <v>246</v>
      </c>
      <c r="P31" t="s">
        <v>41</v>
      </c>
      <c r="Q31" t="s">
        <v>42</v>
      </c>
      <c r="R31" t="s">
        <v>247</v>
      </c>
      <c r="S31" t="s">
        <v>44</v>
      </c>
      <c r="T31" t="s">
        <v>248</v>
      </c>
      <c r="U31" t="s">
        <v>249</v>
      </c>
      <c r="V31" t="s">
        <v>2369</v>
      </c>
      <c r="W31" t="s">
        <v>2369</v>
      </c>
      <c r="X31" t="s">
        <v>47</v>
      </c>
      <c r="Z31" t="s">
        <v>250</v>
      </c>
      <c r="AA31" t="s">
        <v>1771</v>
      </c>
    </row>
    <row r="32" spans="1:27" x14ac:dyDescent="0.3">
      <c r="A32" t="s">
        <v>6</v>
      </c>
      <c r="B32" t="s">
        <v>3590</v>
      </c>
      <c r="C32" t="s">
        <v>4309</v>
      </c>
      <c r="D32" t="s">
        <v>2370</v>
      </c>
      <c r="E32" t="s">
        <v>6</v>
      </c>
      <c r="F32" t="s">
        <v>31</v>
      </c>
      <c r="G32" t="s">
        <v>32</v>
      </c>
      <c r="H32" t="s">
        <v>251</v>
      </c>
      <c r="I32" t="s">
        <v>252</v>
      </c>
      <c r="J32" t="s">
        <v>253</v>
      </c>
      <c r="K32" t="s">
        <v>244</v>
      </c>
      <c r="L32" t="s">
        <v>254</v>
      </c>
      <c r="M32" t="s">
        <v>255</v>
      </c>
      <c r="N32" t="s">
        <v>256</v>
      </c>
      <c r="O32" t="s">
        <v>257</v>
      </c>
      <c r="P32" t="s">
        <v>41</v>
      </c>
      <c r="Q32" t="s">
        <v>42</v>
      </c>
      <c r="R32" t="s">
        <v>258</v>
      </c>
      <c r="S32" t="s">
        <v>44</v>
      </c>
      <c r="T32" t="s">
        <v>259</v>
      </c>
      <c r="U32" t="s">
        <v>260</v>
      </c>
      <c r="V32" t="s">
        <v>2371</v>
      </c>
      <c r="W32" t="s">
        <v>2371</v>
      </c>
      <c r="X32" t="s">
        <v>47</v>
      </c>
      <c r="Z32" t="s">
        <v>261</v>
      </c>
      <c r="AA32" t="s">
        <v>1772</v>
      </c>
    </row>
    <row r="33" spans="1:27" x14ac:dyDescent="0.3">
      <c r="A33" t="s">
        <v>6</v>
      </c>
      <c r="B33" t="s">
        <v>3590</v>
      </c>
      <c r="C33" t="s">
        <v>4309</v>
      </c>
      <c r="D33" t="s">
        <v>2372</v>
      </c>
      <c r="E33" t="s">
        <v>6</v>
      </c>
      <c r="F33" t="s">
        <v>31</v>
      </c>
      <c r="G33" t="s">
        <v>32</v>
      </c>
      <c r="H33" t="s">
        <v>262</v>
      </c>
      <c r="I33" t="s">
        <v>263</v>
      </c>
      <c r="J33" t="s">
        <v>264</v>
      </c>
      <c r="K33" t="s">
        <v>255</v>
      </c>
      <c r="L33" t="s">
        <v>265</v>
      </c>
      <c r="M33" t="s">
        <v>266</v>
      </c>
      <c r="N33" t="s">
        <v>267</v>
      </c>
      <c r="O33" t="s">
        <v>268</v>
      </c>
      <c r="P33" t="s">
        <v>41</v>
      </c>
      <c r="Q33" t="s">
        <v>42</v>
      </c>
      <c r="R33" t="s">
        <v>269</v>
      </c>
      <c r="S33" t="s">
        <v>44</v>
      </c>
      <c r="T33" t="s">
        <v>270</v>
      </c>
      <c r="U33" t="s">
        <v>271</v>
      </c>
      <c r="V33" t="s">
        <v>2373</v>
      </c>
      <c r="W33" t="s">
        <v>2373</v>
      </c>
      <c r="X33" t="s">
        <v>47</v>
      </c>
      <c r="Z33" t="s">
        <v>272</v>
      </c>
      <c r="AA33" t="s">
        <v>1773</v>
      </c>
    </row>
    <row r="34" spans="1:27" x14ac:dyDescent="0.3">
      <c r="A34" t="s">
        <v>6</v>
      </c>
      <c r="B34" t="s">
        <v>3590</v>
      </c>
      <c r="C34" t="s">
        <v>4309</v>
      </c>
      <c r="D34" t="s">
        <v>2374</v>
      </c>
      <c r="E34" t="s">
        <v>6</v>
      </c>
      <c r="F34" t="s">
        <v>31</v>
      </c>
      <c r="G34" t="s">
        <v>32</v>
      </c>
      <c r="H34" t="s">
        <v>273</v>
      </c>
      <c r="I34" t="s">
        <v>274</v>
      </c>
      <c r="J34" t="s">
        <v>275</v>
      </c>
      <c r="K34" t="s">
        <v>266</v>
      </c>
      <c r="L34" t="s">
        <v>276</v>
      </c>
      <c r="M34" t="s">
        <v>277</v>
      </c>
      <c r="N34" t="s">
        <v>278</v>
      </c>
      <c r="O34" t="s">
        <v>279</v>
      </c>
      <c r="P34" t="s">
        <v>41</v>
      </c>
      <c r="Q34" t="s">
        <v>42</v>
      </c>
      <c r="R34" t="s">
        <v>280</v>
      </c>
      <c r="S34" t="s">
        <v>44</v>
      </c>
      <c r="T34" t="s">
        <v>281</v>
      </c>
      <c r="U34" t="s">
        <v>282</v>
      </c>
      <c r="V34" t="s">
        <v>2375</v>
      </c>
      <c r="W34" t="s">
        <v>2375</v>
      </c>
      <c r="X34" t="s">
        <v>47</v>
      </c>
      <c r="Z34" t="s">
        <v>283</v>
      </c>
      <c r="AA34" t="s">
        <v>1774</v>
      </c>
    </row>
    <row r="35" spans="1:27" x14ac:dyDescent="0.3">
      <c r="A35" t="s">
        <v>6</v>
      </c>
      <c r="B35" t="s">
        <v>3590</v>
      </c>
      <c r="C35" t="s">
        <v>4309</v>
      </c>
      <c r="D35" t="s">
        <v>2376</v>
      </c>
      <c r="E35" t="s">
        <v>6</v>
      </c>
      <c r="F35" t="s">
        <v>31</v>
      </c>
      <c r="G35" t="s">
        <v>32</v>
      </c>
      <c r="H35" t="s">
        <v>284</v>
      </c>
      <c r="I35" t="s">
        <v>285</v>
      </c>
      <c r="J35" t="s">
        <v>286</v>
      </c>
      <c r="K35" t="s">
        <v>277</v>
      </c>
      <c r="L35" t="s">
        <v>287</v>
      </c>
      <c r="M35" t="s">
        <v>288</v>
      </c>
      <c r="N35" t="s">
        <v>289</v>
      </c>
      <c r="O35" t="s">
        <v>290</v>
      </c>
      <c r="P35" t="s">
        <v>41</v>
      </c>
      <c r="Q35" t="s">
        <v>42</v>
      </c>
      <c r="R35" t="s">
        <v>291</v>
      </c>
      <c r="S35" t="s">
        <v>44</v>
      </c>
      <c r="T35" t="s">
        <v>292</v>
      </c>
      <c r="U35" t="s">
        <v>293</v>
      </c>
      <c r="V35" t="s">
        <v>2377</v>
      </c>
      <c r="W35" t="s">
        <v>2377</v>
      </c>
      <c r="X35" t="s">
        <v>47</v>
      </c>
      <c r="Z35" t="s">
        <v>294</v>
      </c>
      <c r="AA35" t="s">
        <v>1775</v>
      </c>
    </row>
    <row r="36" spans="1:27" x14ac:dyDescent="0.3">
      <c r="A36" t="s">
        <v>6</v>
      </c>
      <c r="B36" t="s">
        <v>3590</v>
      </c>
      <c r="C36" t="s">
        <v>4309</v>
      </c>
      <c r="D36" t="s">
        <v>2378</v>
      </c>
      <c r="E36" t="s">
        <v>6</v>
      </c>
      <c r="F36" t="s">
        <v>31</v>
      </c>
      <c r="G36" t="s">
        <v>32</v>
      </c>
      <c r="H36" t="s">
        <v>295</v>
      </c>
      <c r="I36" t="s">
        <v>296</v>
      </c>
      <c r="J36" t="s">
        <v>296</v>
      </c>
      <c r="K36" t="s">
        <v>288</v>
      </c>
      <c r="L36" t="s">
        <v>297</v>
      </c>
      <c r="M36" t="s">
        <v>298</v>
      </c>
      <c r="N36" t="s">
        <v>299</v>
      </c>
      <c r="O36" t="s">
        <v>300</v>
      </c>
      <c r="P36" t="s">
        <v>41</v>
      </c>
      <c r="Q36" t="s">
        <v>42</v>
      </c>
      <c r="R36" t="s">
        <v>301</v>
      </c>
      <c r="S36" t="s">
        <v>44</v>
      </c>
      <c r="T36" t="s">
        <v>302</v>
      </c>
      <c r="U36" t="s">
        <v>303</v>
      </c>
      <c r="V36" t="s">
        <v>2379</v>
      </c>
      <c r="W36" t="s">
        <v>2379</v>
      </c>
      <c r="X36" t="s">
        <v>47</v>
      </c>
      <c r="Z36" t="s">
        <v>304</v>
      </c>
      <c r="AA36" t="s">
        <v>1776</v>
      </c>
    </row>
    <row r="37" spans="1:27" x14ac:dyDescent="0.3">
      <c r="A37" t="s">
        <v>6</v>
      </c>
      <c r="B37" t="s">
        <v>3590</v>
      </c>
      <c r="C37" t="s">
        <v>4309</v>
      </c>
      <c r="D37" t="s">
        <v>2380</v>
      </c>
      <c r="E37" t="s">
        <v>6</v>
      </c>
      <c r="F37" t="s">
        <v>31</v>
      </c>
      <c r="G37" t="s">
        <v>32</v>
      </c>
      <c r="H37" t="s">
        <v>305</v>
      </c>
      <c r="I37" t="s">
        <v>306</v>
      </c>
      <c r="J37" t="s">
        <v>305</v>
      </c>
      <c r="K37" t="s">
        <v>298</v>
      </c>
      <c r="L37" t="s">
        <v>307</v>
      </c>
      <c r="M37" t="s">
        <v>308</v>
      </c>
      <c r="N37" t="s">
        <v>309</v>
      </c>
      <c r="O37" t="s">
        <v>310</v>
      </c>
      <c r="P37" t="s">
        <v>41</v>
      </c>
      <c r="Q37" t="s">
        <v>42</v>
      </c>
      <c r="R37" t="s">
        <v>311</v>
      </c>
      <c r="S37" t="s">
        <v>44</v>
      </c>
      <c r="T37" t="s">
        <v>312</v>
      </c>
      <c r="U37" t="s">
        <v>313</v>
      </c>
      <c r="V37" t="s">
        <v>2381</v>
      </c>
      <c r="W37" t="s">
        <v>2381</v>
      </c>
      <c r="X37" t="s">
        <v>47</v>
      </c>
      <c r="Z37" t="s">
        <v>314</v>
      </c>
      <c r="AA37" t="s">
        <v>1777</v>
      </c>
    </row>
    <row r="38" spans="1:27" x14ac:dyDescent="0.3">
      <c r="A38" t="s">
        <v>6</v>
      </c>
      <c r="B38" t="s">
        <v>3590</v>
      </c>
      <c r="C38" t="s">
        <v>4309</v>
      </c>
      <c r="D38" t="s">
        <v>2382</v>
      </c>
      <c r="E38" t="s">
        <v>6</v>
      </c>
      <c r="F38" t="s">
        <v>31</v>
      </c>
      <c r="G38" t="s">
        <v>32</v>
      </c>
      <c r="H38" t="s">
        <v>315</v>
      </c>
      <c r="I38" t="s">
        <v>316</v>
      </c>
      <c r="J38" t="s">
        <v>317</v>
      </c>
      <c r="K38" t="s">
        <v>308</v>
      </c>
      <c r="L38" t="s">
        <v>318</v>
      </c>
      <c r="M38" t="s">
        <v>319</v>
      </c>
      <c r="N38" t="s">
        <v>320</v>
      </c>
      <c r="O38" t="s">
        <v>321</v>
      </c>
      <c r="P38" t="s">
        <v>41</v>
      </c>
      <c r="Q38" t="s">
        <v>42</v>
      </c>
      <c r="R38" t="s">
        <v>322</v>
      </c>
      <c r="S38" t="s">
        <v>44</v>
      </c>
      <c r="T38" t="s">
        <v>323</v>
      </c>
      <c r="U38" t="s">
        <v>324</v>
      </c>
      <c r="V38" t="s">
        <v>2383</v>
      </c>
      <c r="W38" t="s">
        <v>2383</v>
      </c>
      <c r="X38" t="s">
        <v>47</v>
      </c>
      <c r="Z38" t="s">
        <v>325</v>
      </c>
      <c r="AA38" t="s">
        <v>1778</v>
      </c>
    </row>
    <row r="39" spans="1:27" x14ac:dyDescent="0.3">
      <c r="A39" t="s">
        <v>6</v>
      </c>
      <c r="B39" t="s">
        <v>3590</v>
      </c>
      <c r="C39" t="s">
        <v>4309</v>
      </c>
      <c r="D39" t="s">
        <v>2384</v>
      </c>
      <c r="E39" t="s">
        <v>6</v>
      </c>
      <c r="F39" t="s">
        <v>31</v>
      </c>
      <c r="G39" t="s">
        <v>32</v>
      </c>
      <c r="H39" t="s">
        <v>326</v>
      </c>
      <c r="I39" t="s">
        <v>327</v>
      </c>
      <c r="J39" t="s">
        <v>326</v>
      </c>
      <c r="K39" t="s">
        <v>319</v>
      </c>
      <c r="L39" t="s">
        <v>328</v>
      </c>
      <c r="M39" t="s">
        <v>329</v>
      </c>
      <c r="N39" t="s">
        <v>330</v>
      </c>
      <c r="O39" t="s">
        <v>331</v>
      </c>
      <c r="P39" t="s">
        <v>41</v>
      </c>
      <c r="Q39" t="s">
        <v>42</v>
      </c>
      <c r="R39" t="s">
        <v>332</v>
      </c>
      <c r="S39" t="s">
        <v>44</v>
      </c>
      <c r="T39" t="s">
        <v>333</v>
      </c>
      <c r="U39" t="s">
        <v>334</v>
      </c>
      <c r="V39" t="s">
        <v>2385</v>
      </c>
      <c r="W39" t="s">
        <v>2385</v>
      </c>
      <c r="X39" t="s">
        <v>47</v>
      </c>
      <c r="Z39" t="s">
        <v>335</v>
      </c>
      <c r="AA39" t="s">
        <v>1779</v>
      </c>
    </row>
    <row r="40" spans="1:27" x14ac:dyDescent="0.3">
      <c r="A40" t="s">
        <v>6</v>
      </c>
      <c r="B40" t="s">
        <v>3590</v>
      </c>
      <c r="C40" t="s">
        <v>4309</v>
      </c>
      <c r="D40" t="s">
        <v>2386</v>
      </c>
      <c r="E40" t="s">
        <v>6</v>
      </c>
      <c r="F40" t="s">
        <v>31</v>
      </c>
      <c r="G40" t="s">
        <v>32</v>
      </c>
      <c r="H40" t="s">
        <v>336</v>
      </c>
      <c r="I40" t="s">
        <v>337</v>
      </c>
      <c r="J40" t="s">
        <v>338</v>
      </c>
      <c r="K40" t="s">
        <v>329</v>
      </c>
      <c r="L40" t="s">
        <v>339</v>
      </c>
      <c r="M40" t="s">
        <v>340</v>
      </c>
      <c r="N40" t="s">
        <v>341</v>
      </c>
      <c r="O40" t="s">
        <v>342</v>
      </c>
      <c r="P40" t="s">
        <v>41</v>
      </c>
      <c r="Q40" t="s">
        <v>42</v>
      </c>
      <c r="R40" t="s">
        <v>343</v>
      </c>
      <c r="S40" t="s">
        <v>44</v>
      </c>
      <c r="T40" t="s">
        <v>344</v>
      </c>
      <c r="U40" t="s">
        <v>345</v>
      </c>
      <c r="V40" t="s">
        <v>2387</v>
      </c>
      <c r="W40" t="s">
        <v>2387</v>
      </c>
      <c r="X40" t="s">
        <v>47</v>
      </c>
      <c r="Z40" t="s">
        <v>346</v>
      </c>
      <c r="AA40" t="s">
        <v>1780</v>
      </c>
    </row>
    <row r="41" spans="1:27" x14ac:dyDescent="0.3">
      <c r="A41" t="s">
        <v>6</v>
      </c>
      <c r="B41" t="s">
        <v>3590</v>
      </c>
      <c r="C41" t="s">
        <v>4309</v>
      </c>
      <c r="D41" t="s">
        <v>2388</v>
      </c>
      <c r="E41" t="s">
        <v>6</v>
      </c>
      <c r="F41" t="s">
        <v>31</v>
      </c>
      <c r="G41" t="s">
        <v>32</v>
      </c>
      <c r="H41" t="s">
        <v>317</v>
      </c>
      <c r="I41" t="s">
        <v>347</v>
      </c>
      <c r="J41" t="s">
        <v>348</v>
      </c>
      <c r="K41" t="s">
        <v>340</v>
      </c>
      <c r="L41" t="s">
        <v>349</v>
      </c>
      <c r="M41" t="s">
        <v>350</v>
      </c>
      <c r="N41" t="s">
        <v>351</v>
      </c>
      <c r="O41" t="s">
        <v>352</v>
      </c>
      <c r="P41" t="s">
        <v>41</v>
      </c>
      <c r="Q41" t="s">
        <v>42</v>
      </c>
      <c r="R41" t="s">
        <v>353</v>
      </c>
      <c r="S41" t="s">
        <v>44</v>
      </c>
      <c r="T41" t="s">
        <v>354</v>
      </c>
      <c r="U41" t="s">
        <v>355</v>
      </c>
      <c r="V41" t="s">
        <v>2389</v>
      </c>
      <c r="W41" t="s">
        <v>2389</v>
      </c>
      <c r="X41" t="s">
        <v>47</v>
      </c>
      <c r="Z41" t="s">
        <v>356</v>
      </c>
      <c r="AA41" t="s">
        <v>1781</v>
      </c>
    </row>
    <row r="42" spans="1:27" x14ac:dyDescent="0.3">
      <c r="A42" t="s">
        <v>6</v>
      </c>
      <c r="B42" t="s">
        <v>3590</v>
      </c>
      <c r="C42" t="s">
        <v>4309</v>
      </c>
      <c r="D42" t="s">
        <v>2390</v>
      </c>
      <c r="E42" t="s">
        <v>6</v>
      </c>
      <c r="F42" t="s">
        <v>31</v>
      </c>
      <c r="G42" t="s">
        <v>32</v>
      </c>
      <c r="H42" t="s">
        <v>357</v>
      </c>
      <c r="I42" t="s">
        <v>358</v>
      </c>
      <c r="J42" t="s">
        <v>359</v>
      </c>
      <c r="K42" t="s">
        <v>350</v>
      </c>
      <c r="L42" t="s">
        <v>360</v>
      </c>
      <c r="M42" t="s">
        <v>361</v>
      </c>
      <c r="N42" t="s">
        <v>362</v>
      </c>
      <c r="O42" t="s">
        <v>363</v>
      </c>
      <c r="P42" t="s">
        <v>41</v>
      </c>
      <c r="Q42" t="s">
        <v>42</v>
      </c>
      <c r="R42" t="s">
        <v>364</v>
      </c>
      <c r="S42" t="s">
        <v>44</v>
      </c>
      <c r="T42" t="s">
        <v>365</v>
      </c>
      <c r="U42" t="s">
        <v>366</v>
      </c>
      <c r="V42" t="s">
        <v>2391</v>
      </c>
      <c r="W42" t="s">
        <v>2391</v>
      </c>
      <c r="X42" t="s">
        <v>47</v>
      </c>
      <c r="Z42" t="s">
        <v>367</v>
      </c>
      <c r="AA42" t="s">
        <v>1782</v>
      </c>
    </row>
    <row r="43" spans="1:27" x14ac:dyDescent="0.3">
      <c r="A43" t="s">
        <v>6</v>
      </c>
      <c r="B43" t="s">
        <v>3590</v>
      </c>
      <c r="C43" t="s">
        <v>4309</v>
      </c>
      <c r="D43" t="s">
        <v>2392</v>
      </c>
      <c r="E43" t="s">
        <v>6</v>
      </c>
      <c r="F43" t="s">
        <v>31</v>
      </c>
      <c r="G43" t="s">
        <v>32</v>
      </c>
      <c r="H43" t="s">
        <v>368</v>
      </c>
      <c r="I43" t="s">
        <v>369</v>
      </c>
      <c r="J43" t="s">
        <v>370</v>
      </c>
      <c r="K43" t="s">
        <v>361</v>
      </c>
      <c r="L43" t="s">
        <v>337</v>
      </c>
      <c r="M43" t="s">
        <v>371</v>
      </c>
      <c r="N43" t="s">
        <v>372</v>
      </c>
      <c r="O43" t="s">
        <v>373</v>
      </c>
      <c r="P43" t="s">
        <v>41</v>
      </c>
      <c r="Q43" t="s">
        <v>42</v>
      </c>
      <c r="R43" t="s">
        <v>374</v>
      </c>
      <c r="S43" t="s">
        <v>44</v>
      </c>
      <c r="T43" t="s">
        <v>375</v>
      </c>
      <c r="U43" t="s">
        <v>376</v>
      </c>
      <c r="V43" t="s">
        <v>2393</v>
      </c>
      <c r="W43" t="s">
        <v>2393</v>
      </c>
      <c r="X43" t="s">
        <v>47</v>
      </c>
      <c r="Z43" t="s">
        <v>377</v>
      </c>
      <c r="AA43" t="s">
        <v>1783</v>
      </c>
    </row>
    <row r="44" spans="1:27" x14ac:dyDescent="0.3">
      <c r="A44" t="s">
        <v>6</v>
      </c>
      <c r="B44" t="s">
        <v>3590</v>
      </c>
      <c r="C44" t="s">
        <v>4309</v>
      </c>
      <c r="D44" t="s">
        <v>2394</v>
      </c>
      <c r="E44" t="s">
        <v>6</v>
      </c>
      <c r="F44" t="s">
        <v>31</v>
      </c>
      <c r="G44" t="s">
        <v>32</v>
      </c>
      <c r="H44" t="s">
        <v>378</v>
      </c>
      <c r="I44" t="s">
        <v>379</v>
      </c>
      <c r="J44" t="s">
        <v>371</v>
      </c>
      <c r="K44" t="s">
        <v>371</v>
      </c>
      <c r="L44" t="s">
        <v>380</v>
      </c>
      <c r="M44" t="s">
        <v>381</v>
      </c>
      <c r="N44" t="s">
        <v>382</v>
      </c>
      <c r="O44" t="s">
        <v>383</v>
      </c>
      <c r="P44" t="s">
        <v>41</v>
      </c>
      <c r="Q44" t="s">
        <v>42</v>
      </c>
      <c r="R44" t="s">
        <v>384</v>
      </c>
      <c r="S44" t="s">
        <v>44</v>
      </c>
      <c r="T44" t="s">
        <v>385</v>
      </c>
      <c r="U44" t="s">
        <v>386</v>
      </c>
      <c r="V44" t="s">
        <v>2395</v>
      </c>
      <c r="W44" t="s">
        <v>2395</v>
      </c>
      <c r="X44" t="s">
        <v>47</v>
      </c>
      <c r="Z44" t="s">
        <v>387</v>
      </c>
      <c r="AA44" t="s">
        <v>1784</v>
      </c>
    </row>
    <row r="45" spans="1:27" x14ac:dyDescent="0.3">
      <c r="A45" t="s">
        <v>6</v>
      </c>
      <c r="B45" t="s">
        <v>3590</v>
      </c>
      <c r="C45" t="s">
        <v>4309</v>
      </c>
      <c r="D45" t="s">
        <v>2396</v>
      </c>
      <c r="E45" t="s">
        <v>6</v>
      </c>
      <c r="F45" t="s">
        <v>31</v>
      </c>
      <c r="G45" t="s">
        <v>32</v>
      </c>
      <c r="H45" t="s">
        <v>388</v>
      </c>
      <c r="I45" t="s">
        <v>389</v>
      </c>
      <c r="J45" t="s">
        <v>390</v>
      </c>
      <c r="K45" t="s">
        <v>381</v>
      </c>
      <c r="L45" t="s">
        <v>391</v>
      </c>
      <c r="M45" t="s">
        <v>392</v>
      </c>
      <c r="N45" t="s">
        <v>393</v>
      </c>
      <c r="O45" t="s">
        <v>394</v>
      </c>
      <c r="P45" t="s">
        <v>41</v>
      </c>
      <c r="Q45" t="s">
        <v>42</v>
      </c>
      <c r="R45" t="s">
        <v>395</v>
      </c>
      <c r="S45" t="s">
        <v>44</v>
      </c>
      <c r="T45" t="s">
        <v>396</v>
      </c>
      <c r="U45" t="s">
        <v>397</v>
      </c>
      <c r="V45" t="s">
        <v>2397</v>
      </c>
      <c r="W45" t="s">
        <v>2397</v>
      </c>
      <c r="X45" t="s">
        <v>47</v>
      </c>
      <c r="Z45" t="s">
        <v>398</v>
      </c>
      <c r="AA45" t="s">
        <v>1785</v>
      </c>
    </row>
    <row r="46" spans="1:27" x14ac:dyDescent="0.3">
      <c r="A46" t="s">
        <v>6</v>
      </c>
      <c r="B46" t="s">
        <v>3590</v>
      </c>
      <c r="C46" t="s">
        <v>4309</v>
      </c>
      <c r="D46" t="s">
        <v>2398</v>
      </c>
      <c r="E46" t="s">
        <v>6</v>
      </c>
      <c r="F46" t="s">
        <v>31</v>
      </c>
      <c r="G46" t="s">
        <v>32</v>
      </c>
      <c r="H46" t="s">
        <v>399</v>
      </c>
      <c r="I46" t="s">
        <v>400</v>
      </c>
      <c r="J46" t="s">
        <v>401</v>
      </c>
      <c r="K46" t="s">
        <v>392</v>
      </c>
      <c r="L46" t="s">
        <v>402</v>
      </c>
      <c r="M46" t="s">
        <v>403</v>
      </c>
      <c r="N46" t="s">
        <v>404</v>
      </c>
      <c r="O46" t="s">
        <v>405</v>
      </c>
      <c r="P46" t="s">
        <v>41</v>
      </c>
      <c r="Q46" t="s">
        <v>42</v>
      </c>
      <c r="R46" t="s">
        <v>406</v>
      </c>
      <c r="S46" t="s">
        <v>44</v>
      </c>
      <c r="T46" t="s">
        <v>407</v>
      </c>
      <c r="U46" t="s">
        <v>408</v>
      </c>
      <c r="V46" t="s">
        <v>2399</v>
      </c>
      <c r="W46" t="s">
        <v>2399</v>
      </c>
      <c r="X46" t="s">
        <v>47</v>
      </c>
      <c r="Z46" t="s">
        <v>409</v>
      </c>
      <c r="AA46" t="s">
        <v>1786</v>
      </c>
    </row>
    <row r="47" spans="1:27" x14ac:dyDescent="0.3">
      <c r="A47" t="s">
        <v>6</v>
      </c>
      <c r="B47" t="s">
        <v>3590</v>
      </c>
      <c r="C47" t="s">
        <v>4309</v>
      </c>
      <c r="D47" t="s">
        <v>2400</v>
      </c>
      <c r="E47" t="s">
        <v>6</v>
      </c>
      <c r="F47" t="s">
        <v>31</v>
      </c>
      <c r="G47" t="s">
        <v>32</v>
      </c>
      <c r="H47" t="s">
        <v>410</v>
      </c>
      <c r="I47" t="s">
        <v>411</v>
      </c>
      <c r="J47" t="s">
        <v>412</v>
      </c>
      <c r="K47" t="s">
        <v>403</v>
      </c>
      <c r="L47" t="s">
        <v>413</v>
      </c>
      <c r="M47" t="s">
        <v>414</v>
      </c>
      <c r="N47" t="s">
        <v>415</v>
      </c>
      <c r="O47" t="s">
        <v>416</v>
      </c>
      <c r="P47" t="s">
        <v>41</v>
      </c>
      <c r="Q47" t="s">
        <v>42</v>
      </c>
      <c r="R47" t="s">
        <v>417</v>
      </c>
      <c r="S47" t="s">
        <v>44</v>
      </c>
      <c r="T47" t="s">
        <v>418</v>
      </c>
      <c r="U47" t="s">
        <v>419</v>
      </c>
      <c r="V47" t="s">
        <v>2401</v>
      </c>
      <c r="W47" t="s">
        <v>2401</v>
      </c>
      <c r="X47" t="s">
        <v>47</v>
      </c>
      <c r="Z47" t="s">
        <v>420</v>
      </c>
      <c r="AA47" t="s">
        <v>1787</v>
      </c>
    </row>
    <row r="48" spans="1:27" x14ac:dyDescent="0.3">
      <c r="A48" t="s">
        <v>6</v>
      </c>
      <c r="B48" t="s">
        <v>3590</v>
      </c>
      <c r="C48" t="s">
        <v>4309</v>
      </c>
      <c r="D48" t="s">
        <v>2402</v>
      </c>
      <c r="E48" t="s">
        <v>6</v>
      </c>
      <c r="F48" t="s">
        <v>31</v>
      </c>
      <c r="G48" t="s">
        <v>32</v>
      </c>
      <c r="H48" t="s">
        <v>421</v>
      </c>
      <c r="I48" t="s">
        <v>422</v>
      </c>
      <c r="J48" t="s">
        <v>421</v>
      </c>
      <c r="K48" t="s">
        <v>414</v>
      </c>
      <c r="L48" t="s">
        <v>338</v>
      </c>
      <c r="M48" t="s">
        <v>423</v>
      </c>
      <c r="N48" t="s">
        <v>424</v>
      </c>
      <c r="O48" t="s">
        <v>425</v>
      </c>
      <c r="P48" t="s">
        <v>41</v>
      </c>
      <c r="Q48" t="s">
        <v>42</v>
      </c>
      <c r="R48" t="s">
        <v>426</v>
      </c>
      <c r="S48" t="s">
        <v>44</v>
      </c>
      <c r="T48" t="s">
        <v>427</v>
      </c>
      <c r="U48" t="s">
        <v>428</v>
      </c>
      <c r="V48" t="s">
        <v>2403</v>
      </c>
      <c r="W48" t="s">
        <v>2403</v>
      </c>
      <c r="X48" t="s">
        <v>47</v>
      </c>
      <c r="Z48" t="s">
        <v>429</v>
      </c>
      <c r="AA48" t="s">
        <v>1788</v>
      </c>
    </row>
    <row r="49" spans="1:27" x14ac:dyDescent="0.3">
      <c r="A49" t="s">
        <v>6</v>
      </c>
      <c r="B49" t="s">
        <v>3590</v>
      </c>
      <c r="C49" t="s">
        <v>4309</v>
      </c>
      <c r="D49" t="s">
        <v>2404</v>
      </c>
      <c r="E49" t="s">
        <v>6</v>
      </c>
      <c r="F49" t="s">
        <v>31</v>
      </c>
      <c r="G49" t="s">
        <v>32</v>
      </c>
      <c r="H49" t="s">
        <v>430</v>
      </c>
      <c r="I49" t="s">
        <v>431</v>
      </c>
      <c r="J49" t="s">
        <v>430</v>
      </c>
      <c r="K49" t="s">
        <v>423</v>
      </c>
      <c r="L49" t="s">
        <v>432</v>
      </c>
      <c r="M49" t="s">
        <v>433</v>
      </c>
      <c r="N49" t="s">
        <v>434</v>
      </c>
      <c r="O49" t="s">
        <v>435</v>
      </c>
      <c r="P49" t="s">
        <v>41</v>
      </c>
      <c r="Q49" t="s">
        <v>42</v>
      </c>
      <c r="R49" t="s">
        <v>436</v>
      </c>
      <c r="S49" t="s">
        <v>44</v>
      </c>
      <c r="T49" t="s">
        <v>437</v>
      </c>
      <c r="U49" t="s">
        <v>438</v>
      </c>
      <c r="V49" t="s">
        <v>2405</v>
      </c>
      <c r="W49" t="s">
        <v>2405</v>
      </c>
      <c r="X49" t="s">
        <v>47</v>
      </c>
      <c r="Z49" t="s">
        <v>439</v>
      </c>
      <c r="AA49" t="s">
        <v>1789</v>
      </c>
    </row>
    <row r="50" spans="1:27" x14ac:dyDescent="0.3">
      <c r="A50" t="s">
        <v>6</v>
      </c>
      <c r="B50" t="s">
        <v>3590</v>
      </c>
      <c r="C50" t="s">
        <v>4309</v>
      </c>
      <c r="D50" t="s">
        <v>2406</v>
      </c>
      <c r="E50" t="s">
        <v>6</v>
      </c>
      <c r="F50" t="s">
        <v>31</v>
      </c>
      <c r="G50" t="s">
        <v>32</v>
      </c>
      <c r="H50" t="s">
        <v>440</v>
      </c>
      <c r="I50" t="s">
        <v>441</v>
      </c>
      <c r="J50" t="s">
        <v>442</v>
      </c>
      <c r="K50" t="s">
        <v>433</v>
      </c>
      <c r="L50" t="s">
        <v>443</v>
      </c>
      <c r="M50" t="s">
        <v>444</v>
      </c>
      <c r="N50" t="s">
        <v>445</v>
      </c>
      <c r="O50" t="s">
        <v>446</v>
      </c>
      <c r="P50" t="s">
        <v>41</v>
      </c>
      <c r="Q50" t="s">
        <v>42</v>
      </c>
      <c r="R50" t="s">
        <v>447</v>
      </c>
      <c r="S50" t="s">
        <v>44</v>
      </c>
      <c r="T50" t="s">
        <v>448</v>
      </c>
      <c r="U50" t="s">
        <v>449</v>
      </c>
      <c r="V50" t="s">
        <v>2407</v>
      </c>
      <c r="W50" t="s">
        <v>2407</v>
      </c>
      <c r="X50" t="s">
        <v>47</v>
      </c>
      <c r="Z50" t="s">
        <v>414</v>
      </c>
      <c r="AA50" t="s">
        <v>1790</v>
      </c>
    </row>
    <row r="51" spans="1:27" x14ac:dyDescent="0.3">
      <c r="A51" t="s">
        <v>6</v>
      </c>
      <c r="B51" t="s">
        <v>3590</v>
      </c>
      <c r="C51" t="s">
        <v>4309</v>
      </c>
      <c r="D51" t="s">
        <v>2408</v>
      </c>
      <c r="E51" t="s">
        <v>6</v>
      </c>
      <c r="F51" t="s">
        <v>31</v>
      </c>
      <c r="G51" t="s">
        <v>32</v>
      </c>
      <c r="H51" t="s">
        <v>450</v>
      </c>
      <c r="I51" t="s">
        <v>451</v>
      </c>
      <c r="J51" t="s">
        <v>452</v>
      </c>
      <c r="K51" t="s">
        <v>444</v>
      </c>
      <c r="L51" t="s">
        <v>453</v>
      </c>
      <c r="M51" t="s">
        <v>454</v>
      </c>
      <c r="N51" t="s">
        <v>455</v>
      </c>
      <c r="O51" t="s">
        <v>456</v>
      </c>
      <c r="P51" t="s">
        <v>41</v>
      </c>
      <c r="Q51" t="s">
        <v>42</v>
      </c>
      <c r="R51" t="s">
        <v>457</v>
      </c>
      <c r="S51" t="s">
        <v>44</v>
      </c>
      <c r="T51" t="s">
        <v>458</v>
      </c>
      <c r="U51" t="s">
        <v>459</v>
      </c>
      <c r="V51" t="s">
        <v>2409</v>
      </c>
      <c r="W51" t="s">
        <v>2409</v>
      </c>
      <c r="X51" t="s">
        <v>47</v>
      </c>
      <c r="Z51" t="s">
        <v>460</v>
      </c>
      <c r="AA51" t="s">
        <v>1791</v>
      </c>
    </row>
    <row r="52" spans="1:27" x14ac:dyDescent="0.3">
      <c r="A52" t="s">
        <v>6</v>
      </c>
      <c r="B52" t="s">
        <v>3590</v>
      </c>
      <c r="C52" t="s">
        <v>4309</v>
      </c>
      <c r="D52" t="s">
        <v>2410</v>
      </c>
      <c r="E52" t="s">
        <v>6</v>
      </c>
      <c r="F52" t="s">
        <v>31</v>
      </c>
      <c r="G52" t="s">
        <v>32</v>
      </c>
      <c r="H52" t="s">
        <v>461</v>
      </c>
      <c r="I52" t="s">
        <v>462</v>
      </c>
      <c r="J52" t="s">
        <v>462</v>
      </c>
      <c r="K52" t="s">
        <v>454</v>
      </c>
      <c r="L52" t="s">
        <v>463</v>
      </c>
      <c r="M52" t="s">
        <v>464</v>
      </c>
      <c r="N52" t="s">
        <v>465</v>
      </c>
      <c r="O52" t="s">
        <v>466</v>
      </c>
      <c r="P52" t="s">
        <v>41</v>
      </c>
      <c r="Q52" t="s">
        <v>42</v>
      </c>
      <c r="R52" t="s">
        <v>467</v>
      </c>
      <c r="S52" t="s">
        <v>44</v>
      </c>
      <c r="T52" t="s">
        <v>468</v>
      </c>
      <c r="U52" t="s">
        <v>469</v>
      </c>
      <c r="V52" t="s">
        <v>2411</v>
      </c>
      <c r="W52" t="s">
        <v>2411</v>
      </c>
      <c r="X52" t="s">
        <v>47</v>
      </c>
      <c r="Z52" t="s">
        <v>470</v>
      </c>
      <c r="AA52" t="s">
        <v>1792</v>
      </c>
    </row>
    <row r="53" spans="1:27" x14ac:dyDescent="0.3">
      <c r="A53" t="s">
        <v>6</v>
      </c>
      <c r="B53" t="s">
        <v>3590</v>
      </c>
      <c r="C53" t="s">
        <v>4309</v>
      </c>
      <c r="D53" t="s">
        <v>2412</v>
      </c>
      <c r="E53" t="s">
        <v>6</v>
      </c>
      <c r="F53" t="s">
        <v>31</v>
      </c>
      <c r="G53" t="s">
        <v>32</v>
      </c>
      <c r="H53" t="s">
        <v>471</v>
      </c>
      <c r="I53" t="s">
        <v>472</v>
      </c>
      <c r="J53" t="s">
        <v>471</v>
      </c>
      <c r="K53" t="s">
        <v>464</v>
      </c>
      <c r="L53" t="s">
        <v>473</v>
      </c>
      <c r="M53" t="s">
        <v>474</v>
      </c>
      <c r="N53" t="s">
        <v>475</v>
      </c>
      <c r="O53" t="s">
        <v>476</v>
      </c>
      <c r="P53" t="s">
        <v>41</v>
      </c>
      <c r="Q53" t="s">
        <v>42</v>
      </c>
      <c r="R53" t="s">
        <v>477</v>
      </c>
      <c r="S53" t="s">
        <v>44</v>
      </c>
      <c r="T53" t="s">
        <v>478</v>
      </c>
      <c r="U53" t="s">
        <v>479</v>
      </c>
      <c r="V53" t="s">
        <v>2413</v>
      </c>
      <c r="W53" t="s">
        <v>2413</v>
      </c>
      <c r="X53" t="s">
        <v>47</v>
      </c>
      <c r="Z53" t="s">
        <v>480</v>
      </c>
      <c r="AA53" t="s">
        <v>1793</v>
      </c>
    </row>
    <row r="54" spans="1:27" x14ac:dyDescent="0.3">
      <c r="A54" t="s">
        <v>6</v>
      </c>
      <c r="B54" t="s">
        <v>3590</v>
      </c>
      <c r="C54" t="s">
        <v>4309</v>
      </c>
      <c r="D54" t="s">
        <v>2414</v>
      </c>
      <c r="E54" t="s">
        <v>6</v>
      </c>
      <c r="F54" t="s">
        <v>31</v>
      </c>
      <c r="G54" t="s">
        <v>32</v>
      </c>
      <c r="H54" t="s">
        <v>481</v>
      </c>
      <c r="I54" t="s">
        <v>482</v>
      </c>
      <c r="J54" t="s">
        <v>483</v>
      </c>
      <c r="K54" t="s">
        <v>474</v>
      </c>
      <c r="L54" t="s">
        <v>484</v>
      </c>
      <c r="M54" t="s">
        <v>485</v>
      </c>
      <c r="N54" t="s">
        <v>486</v>
      </c>
      <c r="O54" t="s">
        <v>487</v>
      </c>
      <c r="P54" t="s">
        <v>41</v>
      </c>
      <c r="Q54" t="s">
        <v>42</v>
      </c>
      <c r="R54" t="s">
        <v>488</v>
      </c>
      <c r="S54" t="s">
        <v>44</v>
      </c>
      <c r="T54" t="s">
        <v>489</v>
      </c>
      <c r="U54" t="s">
        <v>490</v>
      </c>
      <c r="V54" t="s">
        <v>2415</v>
      </c>
      <c r="W54" t="s">
        <v>2415</v>
      </c>
      <c r="X54" t="s">
        <v>47</v>
      </c>
      <c r="Z54" t="s">
        <v>491</v>
      </c>
      <c r="AA54" t="s">
        <v>1794</v>
      </c>
    </row>
    <row r="55" spans="1:27" x14ac:dyDescent="0.3">
      <c r="A55" t="s">
        <v>6</v>
      </c>
      <c r="B55" t="s">
        <v>3590</v>
      </c>
      <c r="C55" t="s">
        <v>4309</v>
      </c>
      <c r="D55" t="s">
        <v>2416</v>
      </c>
      <c r="E55" t="s">
        <v>6</v>
      </c>
      <c r="F55" t="s">
        <v>31</v>
      </c>
      <c r="G55" t="s">
        <v>32</v>
      </c>
      <c r="H55" t="s">
        <v>492</v>
      </c>
      <c r="I55" t="s">
        <v>493</v>
      </c>
      <c r="J55" t="s">
        <v>494</v>
      </c>
      <c r="K55" t="s">
        <v>485</v>
      </c>
      <c r="L55" t="s">
        <v>495</v>
      </c>
      <c r="M55" t="s">
        <v>496</v>
      </c>
      <c r="N55" t="s">
        <v>497</v>
      </c>
      <c r="O55" t="s">
        <v>498</v>
      </c>
      <c r="P55" t="s">
        <v>41</v>
      </c>
      <c r="Q55" t="s">
        <v>499</v>
      </c>
      <c r="R55" t="s">
        <v>500</v>
      </c>
      <c r="S55" t="s">
        <v>44</v>
      </c>
      <c r="T55" t="s">
        <v>501</v>
      </c>
      <c r="U55" t="s">
        <v>502</v>
      </c>
      <c r="V55" t="s">
        <v>2417</v>
      </c>
      <c r="W55" t="s">
        <v>2417</v>
      </c>
      <c r="X55" t="s">
        <v>47</v>
      </c>
      <c r="Z55" t="s">
        <v>503</v>
      </c>
      <c r="AA55" t="s">
        <v>1795</v>
      </c>
    </row>
    <row r="56" spans="1:27" x14ac:dyDescent="0.3">
      <c r="A56" t="s">
        <v>6</v>
      </c>
      <c r="B56" t="s">
        <v>3590</v>
      </c>
      <c r="C56" t="s">
        <v>4309</v>
      </c>
      <c r="D56" t="s">
        <v>2418</v>
      </c>
      <c r="E56" t="s">
        <v>6</v>
      </c>
      <c r="F56" t="s">
        <v>31</v>
      </c>
      <c r="G56" t="s">
        <v>32</v>
      </c>
      <c r="H56" t="s">
        <v>504</v>
      </c>
      <c r="I56" t="s">
        <v>42</v>
      </c>
      <c r="J56" t="s">
        <v>505</v>
      </c>
      <c r="K56" t="s">
        <v>496</v>
      </c>
      <c r="L56" t="s">
        <v>506</v>
      </c>
      <c r="M56" t="s">
        <v>507</v>
      </c>
      <c r="N56" t="s">
        <v>508</v>
      </c>
      <c r="O56" t="s">
        <v>509</v>
      </c>
      <c r="P56" t="s">
        <v>41</v>
      </c>
      <c r="Q56" t="s">
        <v>499</v>
      </c>
      <c r="R56" t="s">
        <v>510</v>
      </c>
      <c r="S56" t="s">
        <v>44</v>
      </c>
      <c r="T56" t="s">
        <v>511</v>
      </c>
      <c r="U56" t="s">
        <v>512</v>
      </c>
      <c r="V56" t="s">
        <v>2419</v>
      </c>
      <c r="W56" t="s">
        <v>2419</v>
      </c>
      <c r="X56" t="s">
        <v>47</v>
      </c>
      <c r="Z56" t="s">
        <v>513</v>
      </c>
      <c r="AA56" t="s">
        <v>1796</v>
      </c>
    </row>
    <row r="57" spans="1:27" x14ac:dyDescent="0.3">
      <c r="A57" t="s">
        <v>6</v>
      </c>
      <c r="B57" t="s">
        <v>3590</v>
      </c>
      <c r="C57" t="s">
        <v>4309</v>
      </c>
      <c r="D57" t="s">
        <v>2420</v>
      </c>
      <c r="E57" t="s">
        <v>6</v>
      </c>
      <c r="F57" t="s">
        <v>31</v>
      </c>
      <c r="G57" t="s">
        <v>32</v>
      </c>
      <c r="H57" t="s">
        <v>514</v>
      </c>
      <c r="I57" t="s">
        <v>515</v>
      </c>
      <c r="J57" t="s">
        <v>516</v>
      </c>
      <c r="K57" t="s">
        <v>507</v>
      </c>
      <c r="L57" t="s">
        <v>517</v>
      </c>
      <c r="M57" t="s">
        <v>518</v>
      </c>
      <c r="N57" t="s">
        <v>519</v>
      </c>
      <c r="O57" t="s">
        <v>520</v>
      </c>
      <c r="P57" t="s">
        <v>41</v>
      </c>
      <c r="Q57" t="s">
        <v>499</v>
      </c>
      <c r="R57" t="s">
        <v>521</v>
      </c>
      <c r="S57" t="s">
        <v>44</v>
      </c>
      <c r="T57" t="s">
        <v>522</v>
      </c>
      <c r="U57" t="s">
        <v>523</v>
      </c>
      <c r="V57" t="s">
        <v>2421</v>
      </c>
      <c r="W57" t="s">
        <v>2421</v>
      </c>
      <c r="X57" t="s">
        <v>47</v>
      </c>
      <c r="Z57" t="s">
        <v>524</v>
      </c>
      <c r="AA57" t="s">
        <v>1797</v>
      </c>
    </row>
    <row r="58" spans="1:27" x14ac:dyDescent="0.3">
      <c r="A58" t="s">
        <v>6</v>
      </c>
      <c r="B58" t="s">
        <v>3590</v>
      </c>
      <c r="C58" t="s">
        <v>4309</v>
      </c>
      <c r="D58" t="s">
        <v>2422</v>
      </c>
      <c r="E58" t="s">
        <v>6</v>
      </c>
      <c r="F58" t="s">
        <v>31</v>
      </c>
      <c r="G58" t="s">
        <v>32</v>
      </c>
      <c r="H58" t="s">
        <v>525</v>
      </c>
      <c r="I58" t="s">
        <v>526</v>
      </c>
      <c r="J58" t="s">
        <v>527</v>
      </c>
      <c r="K58" t="s">
        <v>518</v>
      </c>
      <c r="L58" t="s">
        <v>528</v>
      </c>
      <c r="M58" t="s">
        <v>514</v>
      </c>
      <c r="N58" t="s">
        <v>529</v>
      </c>
      <c r="O58" t="s">
        <v>530</v>
      </c>
      <c r="P58" t="s">
        <v>41</v>
      </c>
      <c r="Q58" t="s">
        <v>499</v>
      </c>
      <c r="R58" t="s">
        <v>531</v>
      </c>
      <c r="S58" t="s">
        <v>44</v>
      </c>
      <c r="T58" t="s">
        <v>532</v>
      </c>
      <c r="U58" t="s">
        <v>533</v>
      </c>
      <c r="V58" t="s">
        <v>2423</v>
      </c>
      <c r="W58" t="s">
        <v>2423</v>
      </c>
      <c r="X58" t="s">
        <v>47</v>
      </c>
      <c r="Z58" t="s">
        <v>534</v>
      </c>
      <c r="AA58" t="s">
        <v>1798</v>
      </c>
    </row>
    <row r="59" spans="1:27" x14ac:dyDescent="0.3">
      <c r="A59" t="s">
        <v>6</v>
      </c>
      <c r="B59" t="s">
        <v>3590</v>
      </c>
      <c r="C59" t="s">
        <v>4309</v>
      </c>
      <c r="D59" t="s">
        <v>2424</v>
      </c>
      <c r="E59" t="s">
        <v>6</v>
      </c>
      <c r="F59" t="s">
        <v>31</v>
      </c>
      <c r="G59" t="s">
        <v>32</v>
      </c>
      <c r="H59" t="s">
        <v>535</v>
      </c>
      <c r="I59" t="s">
        <v>339</v>
      </c>
      <c r="J59" t="s">
        <v>339</v>
      </c>
      <c r="K59" t="s">
        <v>514</v>
      </c>
      <c r="L59" t="s">
        <v>536</v>
      </c>
      <c r="M59" t="s">
        <v>537</v>
      </c>
      <c r="N59" t="s">
        <v>538</v>
      </c>
      <c r="O59" t="s">
        <v>539</v>
      </c>
      <c r="P59" t="s">
        <v>41</v>
      </c>
      <c r="Q59" t="s">
        <v>540</v>
      </c>
      <c r="R59" t="s">
        <v>541</v>
      </c>
      <c r="S59" t="s">
        <v>44</v>
      </c>
      <c r="T59" t="s">
        <v>542</v>
      </c>
      <c r="U59" t="s">
        <v>543</v>
      </c>
      <c r="V59" t="s">
        <v>2425</v>
      </c>
      <c r="W59" t="s">
        <v>2425</v>
      </c>
      <c r="X59" t="s">
        <v>47</v>
      </c>
      <c r="Z59" t="s">
        <v>544</v>
      </c>
      <c r="AA59" t="s">
        <v>1799</v>
      </c>
    </row>
    <row r="60" spans="1:27" x14ac:dyDescent="0.3">
      <c r="A60" t="s">
        <v>6</v>
      </c>
      <c r="B60" t="s">
        <v>3590</v>
      </c>
      <c r="C60" t="s">
        <v>4309</v>
      </c>
      <c r="D60" t="s">
        <v>2426</v>
      </c>
      <c r="E60" t="s">
        <v>6</v>
      </c>
      <c r="F60" t="s">
        <v>31</v>
      </c>
      <c r="G60" t="s">
        <v>32</v>
      </c>
      <c r="H60" t="s">
        <v>545</v>
      </c>
      <c r="I60" t="s">
        <v>546</v>
      </c>
      <c r="J60" t="s">
        <v>547</v>
      </c>
      <c r="K60" t="s">
        <v>537</v>
      </c>
      <c r="L60" t="s">
        <v>548</v>
      </c>
      <c r="M60" t="s">
        <v>549</v>
      </c>
      <c r="N60" t="s">
        <v>550</v>
      </c>
      <c r="O60" t="s">
        <v>551</v>
      </c>
      <c r="P60" t="s">
        <v>41</v>
      </c>
      <c r="Q60" t="s">
        <v>540</v>
      </c>
      <c r="R60" t="s">
        <v>552</v>
      </c>
      <c r="S60" t="s">
        <v>44</v>
      </c>
      <c r="T60" t="s">
        <v>553</v>
      </c>
      <c r="U60" t="s">
        <v>554</v>
      </c>
      <c r="V60" t="s">
        <v>2427</v>
      </c>
      <c r="W60" t="s">
        <v>2427</v>
      </c>
      <c r="X60" t="s">
        <v>47</v>
      </c>
      <c r="Z60" t="s">
        <v>555</v>
      </c>
      <c r="AA60" t="s">
        <v>1800</v>
      </c>
    </row>
    <row r="61" spans="1:27" x14ac:dyDescent="0.3">
      <c r="A61" t="s">
        <v>6</v>
      </c>
      <c r="B61" t="s">
        <v>3590</v>
      </c>
      <c r="C61" t="s">
        <v>4309</v>
      </c>
      <c r="D61" t="s">
        <v>2428</v>
      </c>
      <c r="E61" t="s">
        <v>6</v>
      </c>
      <c r="F61" t="s">
        <v>31</v>
      </c>
      <c r="G61" t="s">
        <v>32</v>
      </c>
      <c r="H61" t="s">
        <v>556</v>
      </c>
      <c r="I61" t="s">
        <v>557</v>
      </c>
      <c r="J61" t="s">
        <v>556</v>
      </c>
      <c r="K61" t="s">
        <v>549</v>
      </c>
      <c r="L61" t="s">
        <v>317</v>
      </c>
      <c r="M61" t="s">
        <v>556</v>
      </c>
      <c r="N61" t="s">
        <v>558</v>
      </c>
      <c r="O61" t="s">
        <v>559</v>
      </c>
      <c r="P61" t="s">
        <v>41</v>
      </c>
      <c r="Q61" t="s">
        <v>540</v>
      </c>
      <c r="R61" t="s">
        <v>560</v>
      </c>
      <c r="S61" t="s">
        <v>44</v>
      </c>
      <c r="T61" t="s">
        <v>561</v>
      </c>
      <c r="U61" t="s">
        <v>562</v>
      </c>
      <c r="V61" t="s">
        <v>2429</v>
      </c>
      <c r="W61" t="s">
        <v>2429</v>
      </c>
      <c r="X61" t="s">
        <v>47</v>
      </c>
      <c r="Z61" t="s">
        <v>563</v>
      </c>
      <c r="AA61" t="s">
        <v>1801</v>
      </c>
    </row>
    <row r="62" spans="1:27" x14ac:dyDescent="0.3">
      <c r="A62" t="s">
        <v>6</v>
      </c>
      <c r="B62" t="s">
        <v>3590</v>
      </c>
      <c r="C62" t="s">
        <v>4309</v>
      </c>
      <c r="D62" t="s">
        <v>2430</v>
      </c>
      <c r="E62" t="s">
        <v>6</v>
      </c>
      <c r="F62" t="s">
        <v>31</v>
      </c>
      <c r="G62" t="s">
        <v>32</v>
      </c>
      <c r="H62" t="s">
        <v>564</v>
      </c>
      <c r="I62" t="s">
        <v>565</v>
      </c>
      <c r="J62" t="s">
        <v>564</v>
      </c>
      <c r="K62" t="s">
        <v>556</v>
      </c>
      <c r="L62" t="s">
        <v>566</v>
      </c>
      <c r="M62" t="s">
        <v>567</v>
      </c>
      <c r="N62" t="s">
        <v>568</v>
      </c>
      <c r="O62" t="s">
        <v>569</v>
      </c>
      <c r="P62" t="s">
        <v>41</v>
      </c>
      <c r="Q62" t="s">
        <v>540</v>
      </c>
      <c r="R62" t="s">
        <v>570</v>
      </c>
      <c r="S62" t="s">
        <v>44</v>
      </c>
      <c r="T62" t="s">
        <v>571</v>
      </c>
      <c r="U62" t="s">
        <v>572</v>
      </c>
      <c r="V62" t="s">
        <v>2431</v>
      </c>
      <c r="W62" t="s">
        <v>2431</v>
      </c>
      <c r="X62" t="s">
        <v>47</v>
      </c>
      <c r="Z62" t="s">
        <v>573</v>
      </c>
      <c r="AA62" t="s">
        <v>1802</v>
      </c>
    </row>
    <row r="63" spans="1:27" x14ac:dyDescent="0.3">
      <c r="A63" t="s">
        <v>6</v>
      </c>
      <c r="B63" t="s">
        <v>3590</v>
      </c>
      <c r="C63" t="s">
        <v>4309</v>
      </c>
      <c r="D63" t="s">
        <v>2432</v>
      </c>
      <c r="E63" t="s">
        <v>6</v>
      </c>
      <c r="F63" t="s">
        <v>31</v>
      </c>
      <c r="G63" t="s">
        <v>32</v>
      </c>
      <c r="H63" t="s">
        <v>574</v>
      </c>
      <c r="I63" t="s">
        <v>575</v>
      </c>
      <c r="J63" t="s">
        <v>576</v>
      </c>
      <c r="K63" t="s">
        <v>567</v>
      </c>
      <c r="L63" t="s">
        <v>577</v>
      </c>
      <c r="M63" t="s">
        <v>578</v>
      </c>
      <c r="N63" t="s">
        <v>579</v>
      </c>
      <c r="O63" t="s">
        <v>580</v>
      </c>
      <c r="P63" t="s">
        <v>41</v>
      </c>
      <c r="Q63" t="s">
        <v>540</v>
      </c>
      <c r="R63" t="s">
        <v>581</v>
      </c>
      <c r="S63" t="s">
        <v>44</v>
      </c>
      <c r="T63" t="s">
        <v>582</v>
      </c>
      <c r="U63" t="s">
        <v>583</v>
      </c>
      <c r="V63" t="s">
        <v>2433</v>
      </c>
      <c r="W63" t="s">
        <v>2433</v>
      </c>
      <c r="X63" t="s">
        <v>47</v>
      </c>
      <c r="Z63" t="s">
        <v>584</v>
      </c>
      <c r="AA63" t="s">
        <v>1803</v>
      </c>
    </row>
    <row r="64" spans="1:27" x14ac:dyDescent="0.3">
      <c r="A64" t="s">
        <v>6</v>
      </c>
      <c r="B64" t="s">
        <v>3590</v>
      </c>
      <c r="C64" t="s">
        <v>4309</v>
      </c>
      <c r="D64" t="s">
        <v>2434</v>
      </c>
      <c r="E64" t="s">
        <v>6</v>
      </c>
      <c r="F64" t="s">
        <v>31</v>
      </c>
      <c r="G64" t="s">
        <v>32</v>
      </c>
      <c r="H64" t="s">
        <v>585</v>
      </c>
      <c r="I64" t="s">
        <v>586</v>
      </c>
      <c r="J64" t="s">
        <v>587</v>
      </c>
      <c r="K64" t="s">
        <v>578</v>
      </c>
      <c r="L64" t="s">
        <v>588</v>
      </c>
      <c r="M64" t="s">
        <v>589</v>
      </c>
      <c r="N64" t="s">
        <v>590</v>
      </c>
      <c r="O64" t="s">
        <v>591</v>
      </c>
      <c r="P64" t="s">
        <v>41</v>
      </c>
      <c r="Q64" t="s">
        <v>592</v>
      </c>
      <c r="R64" t="s">
        <v>593</v>
      </c>
      <c r="S64" t="s">
        <v>44</v>
      </c>
      <c r="T64" t="s">
        <v>594</v>
      </c>
      <c r="U64" t="s">
        <v>595</v>
      </c>
      <c r="V64" t="s">
        <v>2435</v>
      </c>
      <c r="W64" t="s">
        <v>2435</v>
      </c>
      <c r="X64" t="s">
        <v>47</v>
      </c>
      <c r="Z64" t="s">
        <v>596</v>
      </c>
      <c r="AA64" t="s">
        <v>1804</v>
      </c>
    </row>
    <row r="65" spans="1:27" x14ac:dyDescent="0.3">
      <c r="A65" t="s">
        <v>6</v>
      </c>
      <c r="B65" t="s">
        <v>3590</v>
      </c>
      <c r="C65" t="s">
        <v>4309</v>
      </c>
      <c r="D65" t="s">
        <v>2436</v>
      </c>
      <c r="E65" t="s">
        <v>6</v>
      </c>
      <c r="F65" t="s">
        <v>31</v>
      </c>
      <c r="G65" t="s">
        <v>32</v>
      </c>
      <c r="H65" t="s">
        <v>597</v>
      </c>
      <c r="I65" t="s">
        <v>598</v>
      </c>
      <c r="J65" t="s">
        <v>599</v>
      </c>
      <c r="K65" t="s">
        <v>589</v>
      </c>
      <c r="L65" t="s">
        <v>600</v>
      </c>
      <c r="M65" t="s">
        <v>601</v>
      </c>
      <c r="N65" t="s">
        <v>602</v>
      </c>
      <c r="O65" t="s">
        <v>603</v>
      </c>
      <c r="P65" t="s">
        <v>41</v>
      </c>
      <c r="Q65" t="s">
        <v>592</v>
      </c>
      <c r="R65" t="s">
        <v>604</v>
      </c>
      <c r="S65" t="s">
        <v>44</v>
      </c>
      <c r="T65" t="s">
        <v>605</v>
      </c>
      <c r="U65" t="s">
        <v>606</v>
      </c>
      <c r="V65" t="s">
        <v>2437</v>
      </c>
      <c r="W65" t="s">
        <v>2437</v>
      </c>
      <c r="X65" t="s">
        <v>47</v>
      </c>
      <c r="Z65" t="s">
        <v>607</v>
      </c>
      <c r="AA65" t="s">
        <v>1805</v>
      </c>
    </row>
    <row r="66" spans="1:27" x14ac:dyDescent="0.3">
      <c r="A66" t="s">
        <v>6</v>
      </c>
      <c r="B66" t="s">
        <v>3590</v>
      </c>
      <c r="C66" t="s">
        <v>4309</v>
      </c>
      <c r="D66" t="s">
        <v>2438</v>
      </c>
      <c r="E66" t="s">
        <v>6</v>
      </c>
      <c r="F66" t="s">
        <v>31</v>
      </c>
      <c r="G66" t="s">
        <v>32</v>
      </c>
      <c r="H66" t="s">
        <v>252</v>
      </c>
      <c r="I66" t="s">
        <v>608</v>
      </c>
      <c r="J66" t="s">
        <v>609</v>
      </c>
      <c r="K66" t="s">
        <v>601</v>
      </c>
      <c r="L66" t="s">
        <v>610</v>
      </c>
      <c r="M66" t="s">
        <v>611</v>
      </c>
      <c r="N66" t="s">
        <v>612</v>
      </c>
      <c r="O66" t="s">
        <v>613</v>
      </c>
      <c r="P66" t="s">
        <v>41</v>
      </c>
      <c r="Q66" t="s">
        <v>592</v>
      </c>
      <c r="R66" t="s">
        <v>614</v>
      </c>
      <c r="S66" t="s">
        <v>44</v>
      </c>
      <c r="T66" t="s">
        <v>615</v>
      </c>
      <c r="U66" t="s">
        <v>616</v>
      </c>
      <c r="V66" t="s">
        <v>2439</v>
      </c>
      <c r="W66" t="s">
        <v>2439</v>
      </c>
      <c r="X66" t="s">
        <v>47</v>
      </c>
      <c r="Z66" t="s">
        <v>617</v>
      </c>
      <c r="AA66" t="s">
        <v>1806</v>
      </c>
    </row>
    <row r="67" spans="1:27" x14ac:dyDescent="0.3">
      <c r="A67" t="s">
        <v>6</v>
      </c>
      <c r="B67" t="s">
        <v>3590</v>
      </c>
      <c r="C67" t="s">
        <v>4309</v>
      </c>
      <c r="D67" t="s">
        <v>2440</v>
      </c>
      <c r="E67" t="s">
        <v>6</v>
      </c>
      <c r="F67" t="s">
        <v>31</v>
      </c>
      <c r="G67" t="s">
        <v>32</v>
      </c>
      <c r="H67" t="s">
        <v>618</v>
      </c>
      <c r="I67" t="s">
        <v>619</v>
      </c>
      <c r="J67" t="s">
        <v>620</v>
      </c>
      <c r="K67" t="s">
        <v>611</v>
      </c>
      <c r="L67" t="s">
        <v>621</v>
      </c>
      <c r="M67" t="s">
        <v>622</v>
      </c>
      <c r="N67" t="s">
        <v>623</v>
      </c>
      <c r="O67" t="s">
        <v>624</v>
      </c>
      <c r="P67" t="s">
        <v>41</v>
      </c>
      <c r="Q67" t="s">
        <v>592</v>
      </c>
      <c r="R67" t="s">
        <v>625</v>
      </c>
      <c r="S67" t="s">
        <v>44</v>
      </c>
      <c r="T67" t="s">
        <v>626</v>
      </c>
      <c r="U67" t="s">
        <v>627</v>
      </c>
      <c r="V67" t="s">
        <v>2441</v>
      </c>
      <c r="W67" t="s">
        <v>2441</v>
      </c>
      <c r="X67" t="s">
        <v>47</v>
      </c>
      <c r="Z67" t="s">
        <v>628</v>
      </c>
      <c r="AA67" t="s">
        <v>1807</v>
      </c>
    </row>
    <row r="68" spans="1:27" x14ac:dyDescent="0.3">
      <c r="A68" t="s">
        <v>6</v>
      </c>
      <c r="B68" t="s">
        <v>3590</v>
      </c>
      <c r="C68" t="s">
        <v>4309</v>
      </c>
      <c r="D68" t="s">
        <v>2442</v>
      </c>
      <c r="E68" t="s">
        <v>6</v>
      </c>
      <c r="F68" t="s">
        <v>31</v>
      </c>
      <c r="G68" t="s">
        <v>32</v>
      </c>
      <c r="H68" t="s">
        <v>629</v>
      </c>
      <c r="I68" t="s">
        <v>630</v>
      </c>
      <c r="J68" t="s">
        <v>631</v>
      </c>
      <c r="K68" t="s">
        <v>622</v>
      </c>
      <c r="L68" t="s">
        <v>632</v>
      </c>
      <c r="M68" t="s">
        <v>633</v>
      </c>
      <c r="N68" t="s">
        <v>634</v>
      </c>
      <c r="O68" t="s">
        <v>635</v>
      </c>
      <c r="P68" t="s">
        <v>41</v>
      </c>
      <c r="Q68" t="s">
        <v>592</v>
      </c>
      <c r="R68" t="s">
        <v>636</v>
      </c>
      <c r="S68" t="s">
        <v>44</v>
      </c>
      <c r="T68" t="s">
        <v>637</v>
      </c>
      <c r="U68" t="s">
        <v>638</v>
      </c>
      <c r="V68" t="s">
        <v>2443</v>
      </c>
      <c r="W68" t="s">
        <v>2443</v>
      </c>
      <c r="X68" t="s">
        <v>47</v>
      </c>
      <c r="Z68" t="s">
        <v>639</v>
      </c>
      <c r="AA68" t="s">
        <v>1808</v>
      </c>
    </row>
    <row r="69" spans="1:27" x14ac:dyDescent="0.3">
      <c r="A69" t="s">
        <v>6</v>
      </c>
      <c r="B69" t="s">
        <v>3590</v>
      </c>
      <c r="C69" t="s">
        <v>4309</v>
      </c>
      <c r="D69" t="s">
        <v>2444</v>
      </c>
      <c r="E69" t="s">
        <v>6</v>
      </c>
      <c r="F69" t="s">
        <v>31</v>
      </c>
      <c r="G69" t="s">
        <v>32</v>
      </c>
      <c r="H69" t="s">
        <v>640</v>
      </c>
      <c r="I69" t="s">
        <v>641</v>
      </c>
      <c r="J69" t="s">
        <v>642</v>
      </c>
      <c r="K69" t="s">
        <v>633</v>
      </c>
      <c r="L69" t="s">
        <v>565</v>
      </c>
      <c r="M69" t="s">
        <v>578</v>
      </c>
      <c r="N69" t="s">
        <v>643</v>
      </c>
      <c r="O69" t="s">
        <v>644</v>
      </c>
      <c r="P69" t="s">
        <v>41</v>
      </c>
      <c r="Q69" t="s">
        <v>592</v>
      </c>
      <c r="R69" t="s">
        <v>645</v>
      </c>
      <c r="S69" t="s">
        <v>44</v>
      </c>
      <c r="T69" t="s">
        <v>646</v>
      </c>
      <c r="U69" t="s">
        <v>647</v>
      </c>
      <c r="V69" t="s">
        <v>2445</v>
      </c>
      <c r="W69" t="s">
        <v>2445</v>
      </c>
      <c r="X69" t="s">
        <v>47</v>
      </c>
      <c r="Z69" t="s">
        <v>648</v>
      </c>
      <c r="AA69" t="s">
        <v>1809</v>
      </c>
    </row>
    <row r="70" spans="1:27" x14ac:dyDescent="0.3">
      <c r="A70" t="s">
        <v>6</v>
      </c>
      <c r="B70" t="s">
        <v>3590</v>
      </c>
      <c r="C70" t="s">
        <v>4309</v>
      </c>
      <c r="D70" t="s">
        <v>2446</v>
      </c>
      <c r="E70" t="s">
        <v>6</v>
      </c>
      <c r="F70" t="s">
        <v>31</v>
      </c>
      <c r="G70" t="s">
        <v>32</v>
      </c>
      <c r="H70" t="s">
        <v>649</v>
      </c>
      <c r="I70" t="s">
        <v>650</v>
      </c>
      <c r="J70" t="s">
        <v>651</v>
      </c>
      <c r="K70" t="s">
        <v>578</v>
      </c>
      <c r="L70" t="s">
        <v>652</v>
      </c>
      <c r="M70" t="s">
        <v>653</v>
      </c>
      <c r="N70" t="s">
        <v>654</v>
      </c>
      <c r="O70" t="s">
        <v>655</v>
      </c>
      <c r="P70" t="s">
        <v>41</v>
      </c>
      <c r="Q70" t="s">
        <v>592</v>
      </c>
      <c r="R70" t="s">
        <v>656</v>
      </c>
      <c r="S70" t="s">
        <v>44</v>
      </c>
      <c r="T70" t="s">
        <v>657</v>
      </c>
      <c r="U70" t="s">
        <v>658</v>
      </c>
      <c r="V70" t="s">
        <v>2447</v>
      </c>
      <c r="W70" t="s">
        <v>2447</v>
      </c>
      <c r="X70" t="s">
        <v>47</v>
      </c>
      <c r="Z70" t="s">
        <v>659</v>
      </c>
      <c r="AA70" t="s">
        <v>1810</v>
      </c>
    </row>
    <row r="71" spans="1:27" x14ac:dyDescent="0.3">
      <c r="A71" t="s">
        <v>6</v>
      </c>
      <c r="B71" t="s">
        <v>3590</v>
      </c>
      <c r="C71" t="s">
        <v>4309</v>
      </c>
      <c r="D71" t="s">
        <v>2448</v>
      </c>
      <c r="E71" t="s">
        <v>6</v>
      </c>
      <c r="F71" t="s">
        <v>31</v>
      </c>
      <c r="G71" t="s">
        <v>32</v>
      </c>
      <c r="H71" t="s">
        <v>565</v>
      </c>
      <c r="I71" t="s">
        <v>660</v>
      </c>
      <c r="J71" t="s">
        <v>391</v>
      </c>
      <c r="K71" t="s">
        <v>653</v>
      </c>
      <c r="L71" t="s">
        <v>577</v>
      </c>
      <c r="M71" t="s">
        <v>661</v>
      </c>
      <c r="N71" t="s">
        <v>662</v>
      </c>
      <c r="O71" t="s">
        <v>663</v>
      </c>
      <c r="P71" t="s">
        <v>41</v>
      </c>
      <c r="Q71" t="s">
        <v>592</v>
      </c>
      <c r="R71" t="s">
        <v>664</v>
      </c>
      <c r="S71" t="s">
        <v>44</v>
      </c>
      <c r="T71" t="s">
        <v>665</v>
      </c>
      <c r="U71" t="s">
        <v>666</v>
      </c>
      <c r="V71" t="s">
        <v>2449</v>
      </c>
      <c r="W71" t="s">
        <v>2449</v>
      </c>
      <c r="X71" t="s">
        <v>47</v>
      </c>
      <c r="Z71" t="s">
        <v>667</v>
      </c>
      <c r="AA71" t="s">
        <v>1811</v>
      </c>
    </row>
    <row r="72" spans="1:27" x14ac:dyDescent="0.3">
      <c r="A72" t="s">
        <v>3</v>
      </c>
      <c r="B72" t="s">
        <v>3590</v>
      </c>
      <c r="C72" t="s">
        <v>4309</v>
      </c>
      <c r="D72" t="s">
        <v>4348</v>
      </c>
      <c r="E72" t="s">
        <v>3</v>
      </c>
      <c r="F72" t="s">
        <v>31</v>
      </c>
      <c r="G72" t="s">
        <v>32</v>
      </c>
      <c r="H72" t="s">
        <v>4349</v>
      </c>
      <c r="I72" t="s">
        <v>3071</v>
      </c>
      <c r="J72" t="s">
        <v>3072</v>
      </c>
      <c r="K72" t="s">
        <v>4350</v>
      </c>
      <c r="L72" t="s">
        <v>4351</v>
      </c>
      <c r="M72" t="s">
        <v>4352</v>
      </c>
      <c r="N72" t="s">
        <v>4353</v>
      </c>
      <c r="O72" t="s">
        <v>4354</v>
      </c>
      <c r="P72" t="s">
        <v>856</v>
      </c>
      <c r="Q72" t="s">
        <v>857</v>
      </c>
      <c r="R72" t="s">
        <v>4355</v>
      </c>
      <c r="S72" t="s">
        <v>859</v>
      </c>
      <c r="T72" t="s">
        <v>4320</v>
      </c>
      <c r="U72" t="s">
        <v>4321</v>
      </c>
      <c r="V72" t="s">
        <v>4356</v>
      </c>
      <c r="W72" t="s">
        <v>4356</v>
      </c>
      <c r="X72" t="s">
        <v>47</v>
      </c>
      <c r="Z72" t="s">
        <v>4357</v>
      </c>
      <c r="AA72" t="s">
        <v>4324</v>
      </c>
    </row>
    <row r="73" spans="1:27" x14ac:dyDescent="0.3">
      <c r="A73" t="s">
        <v>3</v>
      </c>
      <c r="B73" t="s">
        <v>3590</v>
      </c>
      <c r="C73" t="s">
        <v>4309</v>
      </c>
      <c r="D73" t="s">
        <v>4358</v>
      </c>
      <c r="E73" t="s">
        <v>3</v>
      </c>
      <c r="F73" t="s">
        <v>31</v>
      </c>
      <c r="G73" t="s">
        <v>32</v>
      </c>
      <c r="H73" t="s">
        <v>4165</v>
      </c>
      <c r="I73" t="s">
        <v>4359</v>
      </c>
      <c r="J73" t="s">
        <v>942</v>
      </c>
      <c r="K73" t="s">
        <v>4352</v>
      </c>
      <c r="L73" t="s">
        <v>4164</v>
      </c>
      <c r="M73" t="s">
        <v>4360</v>
      </c>
      <c r="N73" t="s">
        <v>4361</v>
      </c>
      <c r="O73" t="s">
        <v>4362</v>
      </c>
      <c r="P73" t="s">
        <v>856</v>
      </c>
      <c r="Q73" t="s">
        <v>857</v>
      </c>
      <c r="R73" t="s">
        <v>4363</v>
      </c>
      <c r="S73" t="s">
        <v>859</v>
      </c>
      <c r="T73" t="s">
        <v>4332</v>
      </c>
      <c r="U73" t="s">
        <v>4333</v>
      </c>
      <c r="V73" t="s">
        <v>4364</v>
      </c>
      <c r="W73" t="s">
        <v>4364</v>
      </c>
      <c r="X73" t="s">
        <v>47</v>
      </c>
      <c r="Z73" t="s">
        <v>2894</v>
      </c>
      <c r="AA73" t="s">
        <v>4336</v>
      </c>
    </row>
    <row r="74" spans="1:27" x14ac:dyDescent="0.3">
      <c r="A74" t="s">
        <v>3</v>
      </c>
      <c r="B74" t="s">
        <v>3590</v>
      </c>
      <c r="C74" t="s">
        <v>4309</v>
      </c>
      <c r="D74" t="s">
        <v>4365</v>
      </c>
      <c r="E74" t="s">
        <v>3</v>
      </c>
      <c r="F74" t="s">
        <v>31</v>
      </c>
      <c r="G74" t="s">
        <v>32</v>
      </c>
      <c r="H74" t="s">
        <v>4366</v>
      </c>
      <c r="I74" t="s">
        <v>4367</v>
      </c>
      <c r="J74" t="s">
        <v>4368</v>
      </c>
      <c r="K74" t="s">
        <v>4360</v>
      </c>
      <c r="L74" t="s">
        <v>3033</v>
      </c>
      <c r="M74" t="s">
        <v>3686</v>
      </c>
      <c r="N74" t="s">
        <v>4369</v>
      </c>
      <c r="O74" t="s">
        <v>4370</v>
      </c>
      <c r="P74" t="s">
        <v>856</v>
      </c>
      <c r="Q74" t="s">
        <v>857</v>
      </c>
      <c r="R74" t="s">
        <v>4371</v>
      </c>
      <c r="S74" t="s">
        <v>859</v>
      </c>
      <c r="T74" t="s">
        <v>4343</v>
      </c>
      <c r="U74" t="s">
        <v>4344</v>
      </c>
      <c r="V74" t="s">
        <v>4372</v>
      </c>
      <c r="W74" t="s">
        <v>4372</v>
      </c>
      <c r="X74" t="s">
        <v>47</v>
      </c>
      <c r="Z74" t="s">
        <v>4166</v>
      </c>
      <c r="AA74" t="s">
        <v>4347</v>
      </c>
    </row>
    <row r="75" spans="1:27" x14ac:dyDescent="0.3">
      <c r="A75" t="s">
        <v>3</v>
      </c>
      <c r="B75" t="s">
        <v>3590</v>
      </c>
      <c r="C75" t="s">
        <v>4309</v>
      </c>
      <c r="D75" t="s">
        <v>4373</v>
      </c>
      <c r="E75" t="s">
        <v>3</v>
      </c>
      <c r="F75" t="s">
        <v>31</v>
      </c>
      <c r="G75" t="s">
        <v>32</v>
      </c>
      <c r="H75" t="s">
        <v>3684</v>
      </c>
      <c r="I75" t="s">
        <v>3685</v>
      </c>
      <c r="J75" t="s">
        <v>2864</v>
      </c>
      <c r="K75" t="s">
        <v>3686</v>
      </c>
      <c r="L75" t="s">
        <v>3687</v>
      </c>
      <c r="M75" t="s">
        <v>3044</v>
      </c>
      <c r="N75" t="s">
        <v>3688</v>
      </c>
      <c r="O75" t="s">
        <v>3689</v>
      </c>
      <c r="P75" t="s">
        <v>856</v>
      </c>
      <c r="Q75" t="s">
        <v>857</v>
      </c>
      <c r="R75" t="s">
        <v>3690</v>
      </c>
      <c r="S75" t="s">
        <v>859</v>
      </c>
      <c r="T75" t="s">
        <v>3599</v>
      </c>
      <c r="U75" t="s">
        <v>3600</v>
      </c>
      <c r="V75" t="s">
        <v>4374</v>
      </c>
      <c r="W75" t="s">
        <v>4374</v>
      </c>
      <c r="X75" t="s">
        <v>47</v>
      </c>
      <c r="Z75" t="s">
        <v>3691</v>
      </c>
      <c r="AA75" t="s">
        <v>3603</v>
      </c>
    </row>
    <row r="76" spans="1:27" x14ac:dyDescent="0.3">
      <c r="A76" t="s">
        <v>3</v>
      </c>
      <c r="B76" t="s">
        <v>3590</v>
      </c>
      <c r="C76" t="s">
        <v>4309</v>
      </c>
      <c r="D76" t="s">
        <v>4375</v>
      </c>
      <c r="E76" t="s">
        <v>3</v>
      </c>
      <c r="F76" t="s">
        <v>31</v>
      </c>
      <c r="G76" t="s">
        <v>32</v>
      </c>
      <c r="H76" t="s">
        <v>2826</v>
      </c>
      <c r="I76" t="s">
        <v>3692</v>
      </c>
      <c r="J76" t="s">
        <v>3073</v>
      </c>
      <c r="K76" t="s">
        <v>3044</v>
      </c>
      <c r="L76" t="s">
        <v>3693</v>
      </c>
      <c r="M76" t="s">
        <v>3694</v>
      </c>
      <c r="N76" t="s">
        <v>3695</v>
      </c>
      <c r="O76" t="s">
        <v>3696</v>
      </c>
      <c r="P76" t="s">
        <v>856</v>
      </c>
      <c r="Q76" t="s">
        <v>857</v>
      </c>
      <c r="R76" t="s">
        <v>3697</v>
      </c>
      <c r="S76" t="s">
        <v>859</v>
      </c>
      <c r="T76" t="s">
        <v>3613</v>
      </c>
      <c r="U76" t="s">
        <v>3614</v>
      </c>
      <c r="V76" t="s">
        <v>4376</v>
      </c>
      <c r="W76" t="s">
        <v>4376</v>
      </c>
      <c r="X76" t="s">
        <v>47</v>
      </c>
      <c r="Z76" t="s">
        <v>3698</v>
      </c>
      <c r="AA76" t="s">
        <v>3617</v>
      </c>
    </row>
    <row r="77" spans="1:27" x14ac:dyDescent="0.3">
      <c r="A77" t="s">
        <v>3</v>
      </c>
      <c r="B77" t="s">
        <v>3590</v>
      </c>
      <c r="C77" t="s">
        <v>4309</v>
      </c>
      <c r="D77" t="s">
        <v>4377</v>
      </c>
      <c r="E77" t="s">
        <v>3</v>
      </c>
      <c r="F77" t="s">
        <v>31</v>
      </c>
      <c r="G77" t="s">
        <v>32</v>
      </c>
      <c r="H77" t="s">
        <v>3699</v>
      </c>
      <c r="I77" t="s">
        <v>3700</v>
      </c>
      <c r="J77" t="s">
        <v>2826</v>
      </c>
      <c r="K77" t="s">
        <v>3694</v>
      </c>
      <c r="L77" t="s">
        <v>3701</v>
      </c>
      <c r="M77" t="s">
        <v>3702</v>
      </c>
      <c r="N77" t="s">
        <v>3703</v>
      </c>
      <c r="O77" t="s">
        <v>3704</v>
      </c>
      <c r="P77" t="s">
        <v>856</v>
      </c>
      <c r="Q77" t="s">
        <v>857</v>
      </c>
      <c r="R77" t="s">
        <v>3705</v>
      </c>
      <c r="S77" t="s">
        <v>859</v>
      </c>
      <c r="T77" t="s">
        <v>3627</v>
      </c>
      <c r="U77" t="s">
        <v>3628</v>
      </c>
      <c r="V77" t="s">
        <v>4378</v>
      </c>
      <c r="W77" t="s">
        <v>4378</v>
      </c>
      <c r="X77" t="s">
        <v>47</v>
      </c>
      <c r="Z77" t="s">
        <v>3706</v>
      </c>
      <c r="AA77" t="s">
        <v>3631</v>
      </c>
    </row>
    <row r="78" spans="1:27" x14ac:dyDescent="0.3">
      <c r="A78" t="s">
        <v>3</v>
      </c>
      <c r="B78" t="s">
        <v>3590</v>
      </c>
      <c r="C78" t="s">
        <v>4309</v>
      </c>
      <c r="D78" t="s">
        <v>4379</v>
      </c>
      <c r="E78" t="s">
        <v>3</v>
      </c>
      <c r="F78" t="s">
        <v>31</v>
      </c>
      <c r="G78" t="s">
        <v>32</v>
      </c>
      <c r="H78" t="s">
        <v>3707</v>
      </c>
      <c r="I78" t="s">
        <v>3708</v>
      </c>
      <c r="J78" t="s">
        <v>3709</v>
      </c>
      <c r="K78" t="s">
        <v>3702</v>
      </c>
      <c r="L78" t="s">
        <v>3710</v>
      </c>
      <c r="M78" t="s">
        <v>3711</v>
      </c>
      <c r="N78" t="s">
        <v>3712</v>
      </c>
      <c r="O78" t="s">
        <v>3713</v>
      </c>
      <c r="P78" t="s">
        <v>856</v>
      </c>
      <c r="Q78" t="s">
        <v>857</v>
      </c>
      <c r="R78" t="s">
        <v>3714</v>
      </c>
      <c r="S78" t="s">
        <v>859</v>
      </c>
      <c r="T78" t="s">
        <v>3640</v>
      </c>
      <c r="U78" t="s">
        <v>3641</v>
      </c>
      <c r="V78" t="s">
        <v>4380</v>
      </c>
      <c r="W78" t="s">
        <v>4380</v>
      </c>
      <c r="X78" t="s">
        <v>47</v>
      </c>
      <c r="Z78" t="s">
        <v>3715</v>
      </c>
      <c r="AA78" t="s">
        <v>3644</v>
      </c>
    </row>
    <row r="79" spans="1:27" x14ac:dyDescent="0.3">
      <c r="A79" t="s">
        <v>3</v>
      </c>
      <c r="B79" t="s">
        <v>3590</v>
      </c>
      <c r="C79" t="s">
        <v>4309</v>
      </c>
      <c r="D79" t="s">
        <v>4381</v>
      </c>
      <c r="E79" t="s">
        <v>3</v>
      </c>
      <c r="F79" t="s">
        <v>31</v>
      </c>
      <c r="G79" t="s">
        <v>32</v>
      </c>
      <c r="H79" t="s">
        <v>2824</v>
      </c>
      <c r="I79" t="s">
        <v>3716</v>
      </c>
      <c r="J79" t="s">
        <v>3717</v>
      </c>
      <c r="K79" t="s">
        <v>3711</v>
      </c>
      <c r="L79" t="s">
        <v>3718</v>
      </c>
      <c r="M79" t="s">
        <v>3719</v>
      </c>
      <c r="N79" t="s">
        <v>3720</v>
      </c>
      <c r="O79" t="s">
        <v>3721</v>
      </c>
      <c r="P79" t="s">
        <v>856</v>
      </c>
      <c r="Q79" t="s">
        <v>857</v>
      </c>
      <c r="R79" t="s">
        <v>3722</v>
      </c>
      <c r="S79" t="s">
        <v>859</v>
      </c>
      <c r="T79" t="s">
        <v>3652</v>
      </c>
      <c r="U79" t="s">
        <v>3653</v>
      </c>
      <c r="V79" t="s">
        <v>4382</v>
      </c>
      <c r="W79" t="s">
        <v>4382</v>
      </c>
      <c r="X79" t="s">
        <v>47</v>
      </c>
      <c r="Z79" t="s">
        <v>3723</v>
      </c>
      <c r="AA79" t="s">
        <v>3656</v>
      </c>
    </row>
    <row r="80" spans="1:27" x14ac:dyDescent="0.3">
      <c r="A80" t="s">
        <v>3</v>
      </c>
      <c r="B80" t="s">
        <v>3590</v>
      </c>
      <c r="C80" t="s">
        <v>4309</v>
      </c>
      <c r="D80" t="s">
        <v>4383</v>
      </c>
      <c r="E80" t="s">
        <v>3</v>
      </c>
      <c r="F80" t="s">
        <v>31</v>
      </c>
      <c r="G80" t="s">
        <v>32</v>
      </c>
      <c r="H80" t="s">
        <v>2824</v>
      </c>
      <c r="I80" t="s">
        <v>3724</v>
      </c>
      <c r="J80" t="s">
        <v>3725</v>
      </c>
      <c r="K80" t="s">
        <v>3719</v>
      </c>
      <c r="L80" t="s">
        <v>3726</v>
      </c>
      <c r="M80" t="s">
        <v>3725</v>
      </c>
      <c r="N80" t="s">
        <v>3727</v>
      </c>
      <c r="O80" t="s">
        <v>3728</v>
      </c>
      <c r="P80" t="s">
        <v>856</v>
      </c>
      <c r="Q80" t="s">
        <v>857</v>
      </c>
      <c r="R80" t="s">
        <v>3729</v>
      </c>
      <c r="S80" t="s">
        <v>859</v>
      </c>
      <c r="T80" t="s">
        <v>3666</v>
      </c>
      <c r="U80" t="s">
        <v>3667</v>
      </c>
      <c r="V80" t="s">
        <v>4384</v>
      </c>
      <c r="W80" t="s">
        <v>4384</v>
      </c>
      <c r="X80" t="s">
        <v>47</v>
      </c>
      <c r="Z80" t="s">
        <v>3730</v>
      </c>
      <c r="AA80" t="s">
        <v>3670</v>
      </c>
    </row>
    <row r="81" spans="1:27" x14ac:dyDescent="0.3">
      <c r="A81" t="s">
        <v>3</v>
      </c>
      <c r="B81" t="s">
        <v>3590</v>
      </c>
      <c r="C81" t="s">
        <v>4309</v>
      </c>
      <c r="D81" t="s">
        <v>4385</v>
      </c>
      <c r="E81" t="s">
        <v>3</v>
      </c>
      <c r="F81" t="s">
        <v>31</v>
      </c>
      <c r="G81" t="s">
        <v>32</v>
      </c>
      <c r="H81" t="s">
        <v>3731</v>
      </c>
      <c r="I81" t="s">
        <v>3732</v>
      </c>
      <c r="J81" t="s">
        <v>3733</v>
      </c>
      <c r="K81" t="s">
        <v>3725</v>
      </c>
      <c r="L81" t="s">
        <v>3734</v>
      </c>
      <c r="M81" t="s">
        <v>851</v>
      </c>
      <c r="N81" t="s">
        <v>3735</v>
      </c>
      <c r="O81" t="s">
        <v>3736</v>
      </c>
      <c r="P81" t="s">
        <v>856</v>
      </c>
      <c r="Q81" t="s">
        <v>857</v>
      </c>
      <c r="R81" t="s">
        <v>3737</v>
      </c>
      <c r="S81" t="s">
        <v>859</v>
      </c>
      <c r="T81" t="s">
        <v>3679</v>
      </c>
      <c r="U81" t="s">
        <v>3680</v>
      </c>
      <c r="V81" t="s">
        <v>4386</v>
      </c>
      <c r="W81" t="s">
        <v>4386</v>
      </c>
      <c r="X81" t="s">
        <v>47</v>
      </c>
      <c r="Z81" t="s">
        <v>3738</v>
      </c>
      <c r="AA81" t="s">
        <v>3683</v>
      </c>
    </row>
    <row r="82" spans="1:27" x14ac:dyDescent="0.3">
      <c r="A82" t="s">
        <v>3</v>
      </c>
      <c r="B82" t="s">
        <v>3590</v>
      </c>
      <c r="C82" t="s">
        <v>4309</v>
      </c>
      <c r="D82" t="s">
        <v>4387</v>
      </c>
      <c r="E82" t="s">
        <v>3</v>
      </c>
      <c r="F82" t="s">
        <v>31</v>
      </c>
      <c r="G82" t="s">
        <v>32</v>
      </c>
      <c r="H82" t="s">
        <v>848</v>
      </c>
      <c r="I82" t="s">
        <v>849</v>
      </c>
      <c r="J82" t="s">
        <v>850</v>
      </c>
      <c r="K82" t="s">
        <v>851</v>
      </c>
      <c r="L82" t="s">
        <v>852</v>
      </c>
      <c r="M82" t="s">
        <v>853</v>
      </c>
      <c r="N82" t="s">
        <v>854</v>
      </c>
      <c r="O82" t="s">
        <v>855</v>
      </c>
      <c r="P82" t="s">
        <v>856</v>
      </c>
      <c r="Q82" t="s">
        <v>857</v>
      </c>
      <c r="R82" t="s">
        <v>858</v>
      </c>
      <c r="S82" t="s">
        <v>859</v>
      </c>
      <c r="T82" t="s">
        <v>45</v>
      </c>
      <c r="U82" t="s">
        <v>46</v>
      </c>
      <c r="V82" t="s">
        <v>4388</v>
      </c>
      <c r="W82" t="s">
        <v>4388</v>
      </c>
      <c r="X82" t="s">
        <v>47</v>
      </c>
      <c r="Z82" t="s">
        <v>860</v>
      </c>
      <c r="AA82" t="s">
        <v>1752</v>
      </c>
    </row>
    <row r="83" spans="1:27" x14ac:dyDescent="0.3">
      <c r="A83" t="s">
        <v>3</v>
      </c>
      <c r="B83" t="s">
        <v>3590</v>
      </c>
      <c r="C83" t="s">
        <v>4309</v>
      </c>
      <c r="D83" t="s">
        <v>4389</v>
      </c>
      <c r="E83" t="s">
        <v>3</v>
      </c>
      <c r="F83" t="s">
        <v>31</v>
      </c>
      <c r="G83" t="s">
        <v>32</v>
      </c>
      <c r="H83" t="s">
        <v>861</v>
      </c>
      <c r="I83" t="s">
        <v>862</v>
      </c>
      <c r="J83" t="s">
        <v>863</v>
      </c>
      <c r="K83" t="s">
        <v>853</v>
      </c>
      <c r="L83" t="s">
        <v>864</v>
      </c>
      <c r="M83" t="s">
        <v>865</v>
      </c>
      <c r="N83" t="s">
        <v>866</v>
      </c>
      <c r="O83" t="s">
        <v>867</v>
      </c>
      <c r="P83" t="s">
        <v>856</v>
      </c>
      <c r="Q83" t="s">
        <v>857</v>
      </c>
      <c r="R83" t="s">
        <v>868</v>
      </c>
      <c r="S83" t="s">
        <v>859</v>
      </c>
      <c r="T83" t="s">
        <v>57</v>
      </c>
      <c r="U83" t="s">
        <v>58</v>
      </c>
      <c r="V83" t="s">
        <v>4390</v>
      </c>
      <c r="W83" t="s">
        <v>4390</v>
      </c>
      <c r="X83" t="s">
        <v>47</v>
      </c>
      <c r="Z83" t="s">
        <v>869</v>
      </c>
      <c r="AA83" t="s">
        <v>1753</v>
      </c>
    </row>
    <row r="84" spans="1:27" x14ac:dyDescent="0.3">
      <c r="A84" t="s">
        <v>3</v>
      </c>
      <c r="B84" t="s">
        <v>3590</v>
      </c>
      <c r="C84" t="s">
        <v>4309</v>
      </c>
      <c r="D84" t="s">
        <v>4391</v>
      </c>
      <c r="E84" t="s">
        <v>3</v>
      </c>
      <c r="F84" t="s">
        <v>31</v>
      </c>
      <c r="G84" t="s">
        <v>32</v>
      </c>
      <c r="H84" t="s">
        <v>870</v>
      </c>
      <c r="I84" t="s">
        <v>871</v>
      </c>
      <c r="J84" t="s">
        <v>872</v>
      </c>
      <c r="K84" t="s">
        <v>865</v>
      </c>
      <c r="L84" t="s">
        <v>873</v>
      </c>
      <c r="M84" t="s">
        <v>874</v>
      </c>
      <c r="N84" t="s">
        <v>875</v>
      </c>
      <c r="O84" t="s">
        <v>876</v>
      </c>
      <c r="P84" t="s">
        <v>856</v>
      </c>
      <c r="Q84" t="s">
        <v>857</v>
      </c>
      <c r="R84" t="s">
        <v>877</v>
      </c>
      <c r="S84" t="s">
        <v>859</v>
      </c>
      <c r="T84" t="s">
        <v>68</v>
      </c>
      <c r="U84" t="s">
        <v>69</v>
      </c>
      <c r="V84" t="s">
        <v>4392</v>
      </c>
      <c r="W84" t="s">
        <v>4392</v>
      </c>
      <c r="X84" t="s">
        <v>47</v>
      </c>
      <c r="Z84" t="s">
        <v>878</v>
      </c>
      <c r="AA84" t="s">
        <v>1754</v>
      </c>
    </row>
    <row r="85" spans="1:27" x14ac:dyDescent="0.3">
      <c r="A85" t="s">
        <v>3</v>
      </c>
      <c r="B85" t="s">
        <v>3590</v>
      </c>
      <c r="C85" t="s">
        <v>4309</v>
      </c>
      <c r="D85" t="s">
        <v>4393</v>
      </c>
      <c r="E85" t="s">
        <v>3</v>
      </c>
      <c r="F85" t="s">
        <v>31</v>
      </c>
      <c r="G85" t="s">
        <v>32</v>
      </c>
      <c r="H85" t="s">
        <v>879</v>
      </c>
      <c r="I85" t="s">
        <v>880</v>
      </c>
      <c r="J85" t="s">
        <v>881</v>
      </c>
      <c r="K85" t="s">
        <v>874</v>
      </c>
      <c r="L85" t="s">
        <v>882</v>
      </c>
      <c r="M85" t="s">
        <v>883</v>
      </c>
      <c r="N85" t="s">
        <v>884</v>
      </c>
      <c r="O85" t="s">
        <v>885</v>
      </c>
      <c r="P85" t="s">
        <v>856</v>
      </c>
      <c r="Q85" t="s">
        <v>857</v>
      </c>
      <c r="R85" t="s">
        <v>886</v>
      </c>
      <c r="S85" t="s">
        <v>859</v>
      </c>
      <c r="T85" t="s">
        <v>79</v>
      </c>
      <c r="U85" t="s">
        <v>80</v>
      </c>
      <c r="V85" t="s">
        <v>4394</v>
      </c>
      <c r="W85" t="s">
        <v>4394</v>
      </c>
      <c r="X85" t="s">
        <v>47</v>
      </c>
      <c r="Z85" t="s">
        <v>887</v>
      </c>
      <c r="AA85" t="s">
        <v>1755</v>
      </c>
    </row>
    <row r="86" spans="1:27" x14ac:dyDescent="0.3">
      <c r="A86" t="s">
        <v>3</v>
      </c>
      <c r="B86" t="s">
        <v>3590</v>
      </c>
      <c r="C86" t="s">
        <v>4309</v>
      </c>
      <c r="D86" t="s">
        <v>4395</v>
      </c>
      <c r="E86" t="s">
        <v>3</v>
      </c>
      <c r="F86" t="s">
        <v>31</v>
      </c>
      <c r="G86" t="s">
        <v>32</v>
      </c>
      <c r="H86" t="s">
        <v>888</v>
      </c>
      <c r="I86" t="s">
        <v>889</v>
      </c>
      <c r="J86" t="s">
        <v>890</v>
      </c>
      <c r="K86" t="s">
        <v>883</v>
      </c>
      <c r="L86" t="s">
        <v>891</v>
      </c>
      <c r="M86" t="s">
        <v>892</v>
      </c>
      <c r="N86" t="s">
        <v>893</v>
      </c>
      <c r="O86" t="s">
        <v>894</v>
      </c>
      <c r="P86" t="s">
        <v>856</v>
      </c>
      <c r="Q86" t="s">
        <v>857</v>
      </c>
      <c r="R86" t="s">
        <v>895</v>
      </c>
      <c r="S86" t="s">
        <v>859</v>
      </c>
      <c r="T86" t="s">
        <v>90</v>
      </c>
      <c r="U86" t="s">
        <v>91</v>
      </c>
      <c r="V86" t="s">
        <v>4396</v>
      </c>
      <c r="W86" t="s">
        <v>4396</v>
      </c>
      <c r="X86" t="s">
        <v>47</v>
      </c>
      <c r="Z86" t="s">
        <v>896</v>
      </c>
      <c r="AA86" t="s">
        <v>1756</v>
      </c>
    </row>
    <row r="87" spans="1:27" x14ac:dyDescent="0.3">
      <c r="A87" t="s">
        <v>3</v>
      </c>
      <c r="B87" t="s">
        <v>3590</v>
      </c>
      <c r="C87" t="s">
        <v>4309</v>
      </c>
      <c r="D87" t="s">
        <v>4397</v>
      </c>
      <c r="E87" t="s">
        <v>3</v>
      </c>
      <c r="F87" t="s">
        <v>31</v>
      </c>
      <c r="G87" t="s">
        <v>32</v>
      </c>
      <c r="H87" t="s">
        <v>897</v>
      </c>
      <c r="I87" t="s">
        <v>898</v>
      </c>
      <c r="J87" t="s">
        <v>899</v>
      </c>
      <c r="K87" t="s">
        <v>892</v>
      </c>
      <c r="L87" t="s">
        <v>900</v>
      </c>
      <c r="M87" t="s">
        <v>901</v>
      </c>
      <c r="N87" t="s">
        <v>902</v>
      </c>
      <c r="O87" t="s">
        <v>903</v>
      </c>
      <c r="P87" t="s">
        <v>856</v>
      </c>
      <c r="Q87" t="s">
        <v>857</v>
      </c>
      <c r="R87" t="s">
        <v>904</v>
      </c>
      <c r="S87" t="s">
        <v>859</v>
      </c>
      <c r="T87" t="s">
        <v>100</v>
      </c>
      <c r="U87" t="s">
        <v>101</v>
      </c>
      <c r="V87" t="s">
        <v>4398</v>
      </c>
      <c r="W87" t="s">
        <v>4398</v>
      </c>
      <c r="X87" t="s">
        <v>47</v>
      </c>
      <c r="Z87" t="s">
        <v>905</v>
      </c>
      <c r="AA87" t="s">
        <v>1757</v>
      </c>
    </row>
    <row r="88" spans="1:27" x14ac:dyDescent="0.3">
      <c r="A88" t="s">
        <v>3</v>
      </c>
      <c r="B88" t="s">
        <v>3590</v>
      </c>
      <c r="C88" t="s">
        <v>4309</v>
      </c>
      <c r="D88" t="s">
        <v>4399</v>
      </c>
      <c r="E88" t="s">
        <v>3</v>
      </c>
      <c r="F88" t="s">
        <v>31</v>
      </c>
      <c r="G88" t="s">
        <v>32</v>
      </c>
      <c r="H88" t="s">
        <v>856</v>
      </c>
      <c r="I88" t="s">
        <v>906</v>
      </c>
      <c r="J88" t="s">
        <v>907</v>
      </c>
      <c r="K88" t="s">
        <v>901</v>
      </c>
      <c r="L88" t="s">
        <v>908</v>
      </c>
      <c r="M88" t="s">
        <v>909</v>
      </c>
      <c r="N88" t="s">
        <v>910</v>
      </c>
      <c r="O88" t="s">
        <v>911</v>
      </c>
      <c r="P88" t="s">
        <v>856</v>
      </c>
      <c r="Q88" t="s">
        <v>857</v>
      </c>
      <c r="R88" t="s">
        <v>912</v>
      </c>
      <c r="S88" t="s">
        <v>859</v>
      </c>
      <c r="T88" t="s">
        <v>111</v>
      </c>
      <c r="U88" t="s">
        <v>112</v>
      </c>
      <c r="V88" t="s">
        <v>4400</v>
      </c>
      <c r="W88" t="s">
        <v>4400</v>
      </c>
      <c r="X88" t="s">
        <v>47</v>
      </c>
      <c r="Z88" t="s">
        <v>913</v>
      </c>
      <c r="AA88" t="s">
        <v>1758</v>
      </c>
    </row>
    <row r="89" spans="1:27" x14ac:dyDescent="0.3">
      <c r="A89" t="s">
        <v>3</v>
      </c>
      <c r="B89" t="s">
        <v>3590</v>
      </c>
      <c r="C89" t="s">
        <v>4309</v>
      </c>
      <c r="D89" t="s">
        <v>4401</v>
      </c>
      <c r="E89" t="s">
        <v>3</v>
      </c>
      <c r="F89" t="s">
        <v>31</v>
      </c>
      <c r="G89" t="s">
        <v>32</v>
      </c>
      <c r="H89" t="s">
        <v>914</v>
      </c>
      <c r="I89" t="s">
        <v>915</v>
      </c>
      <c r="J89" t="s">
        <v>916</v>
      </c>
      <c r="K89" t="s">
        <v>909</v>
      </c>
      <c r="L89" t="s">
        <v>917</v>
      </c>
      <c r="M89" t="s">
        <v>916</v>
      </c>
      <c r="N89" t="s">
        <v>918</v>
      </c>
      <c r="O89" t="s">
        <v>919</v>
      </c>
      <c r="P89" t="s">
        <v>914</v>
      </c>
      <c r="Q89" t="s">
        <v>857</v>
      </c>
      <c r="R89" t="s">
        <v>920</v>
      </c>
      <c r="S89" t="s">
        <v>859</v>
      </c>
      <c r="T89" t="s">
        <v>122</v>
      </c>
      <c r="U89" t="s">
        <v>123</v>
      </c>
      <c r="V89" t="s">
        <v>4402</v>
      </c>
      <c r="W89" t="s">
        <v>4402</v>
      </c>
      <c r="X89" t="s">
        <v>47</v>
      </c>
      <c r="Z89" t="s">
        <v>921</v>
      </c>
      <c r="AA89" t="s">
        <v>1759</v>
      </c>
    </row>
    <row r="90" spans="1:27" x14ac:dyDescent="0.3">
      <c r="A90" t="s">
        <v>3</v>
      </c>
      <c r="B90" t="s">
        <v>3590</v>
      </c>
      <c r="C90" t="s">
        <v>4309</v>
      </c>
      <c r="D90" t="s">
        <v>4403</v>
      </c>
      <c r="E90" t="s">
        <v>3</v>
      </c>
      <c r="F90" t="s">
        <v>31</v>
      </c>
      <c r="G90" t="s">
        <v>32</v>
      </c>
      <c r="H90" t="s">
        <v>922</v>
      </c>
      <c r="I90" t="s">
        <v>923</v>
      </c>
      <c r="J90" t="s">
        <v>924</v>
      </c>
      <c r="K90" t="s">
        <v>916</v>
      </c>
      <c r="L90" t="s">
        <v>925</v>
      </c>
      <c r="M90" t="s">
        <v>926</v>
      </c>
      <c r="N90" t="s">
        <v>927</v>
      </c>
      <c r="O90" t="s">
        <v>928</v>
      </c>
      <c r="P90" t="s">
        <v>922</v>
      </c>
      <c r="Q90" t="s">
        <v>857</v>
      </c>
      <c r="R90" t="s">
        <v>929</v>
      </c>
      <c r="S90" t="s">
        <v>859</v>
      </c>
      <c r="T90" t="s">
        <v>133</v>
      </c>
      <c r="U90" t="s">
        <v>134</v>
      </c>
      <c r="V90" t="s">
        <v>4404</v>
      </c>
      <c r="W90" t="s">
        <v>4404</v>
      </c>
      <c r="X90" t="s">
        <v>47</v>
      </c>
      <c r="Z90" t="s">
        <v>930</v>
      </c>
      <c r="AA90" t="s">
        <v>1760</v>
      </c>
    </row>
    <row r="91" spans="1:27" x14ac:dyDescent="0.3">
      <c r="A91" t="s">
        <v>3</v>
      </c>
      <c r="B91" t="s">
        <v>3590</v>
      </c>
      <c r="C91" t="s">
        <v>4309</v>
      </c>
      <c r="D91" t="s">
        <v>4405</v>
      </c>
      <c r="E91" t="s">
        <v>3</v>
      </c>
      <c r="F91" t="s">
        <v>31</v>
      </c>
      <c r="G91" t="s">
        <v>32</v>
      </c>
      <c r="H91" t="s">
        <v>931</v>
      </c>
      <c r="I91" t="s">
        <v>932</v>
      </c>
      <c r="J91" t="s">
        <v>933</v>
      </c>
      <c r="K91" t="s">
        <v>926</v>
      </c>
      <c r="L91" t="s">
        <v>934</v>
      </c>
      <c r="M91" t="s">
        <v>935</v>
      </c>
      <c r="N91" t="s">
        <v>936</v>
      </c>
      <c r="O91" t="s">
        <v>937</v>
      </c>
      <c r="P91" t="s">
        <v>931</v>
      </c>
      <c r="Q91" t="s">
        <v>857</v>
      </c>
      <c r="R91" t="s">
        <v>938</v>
      </c>
      <c r="S91" t="s">
        <v>859</v>
      </c>
      <c r="T91" t="s">
        <v>143</v>
      </c>
      <c r="U91" t="s">
        <v>144</v>
      </c>
      <c r="V91" t="s">
        <v>4406</v>
      </c>
      <c r="W91" t="s">
        <v>4406</v>
      </c>
      <c r="X91" t="s">
        <v>47</v>
      </c>
      <c r="Z91" t="s">
        <v>939</v>
      </c>
      <c r="AA91" t="s">
        <v>1761</v>
      </c>
    </row>
    <row r="92" spans="1:27" x14ac:dyDescent="0.3">
      <c r="A92" t="s">
        <v>3</v>
      </c>
      <c r="B92" t="s">
        <v>3590</v>
      </c>
      <c r="C92" t="s">
        <v>4309</v>
      </c>
      <c r="D92" t="s">
        <v>4407</v>
      </c>
      <c r="E92" t="s">
        <v>3</v>
      </c>
      <c r="F92" t="s">
        <v>31</v>
      </c>
      <c r="G92" t="s">
        <v>32</v>
      </c>
      <c r="H92" t="s">
        <v>940</v>
      </c>
      <c r="I92" t="s">
        <v>941</v>
      </c>
      <c r="J92" t="s">
        <v>942</v>
      </c>
      <c r="K92" t="s">
        <v>935</v>
      </c>
      <c r="L92" t="s">
        <v>935</v>
      </c>
      <c r="M92" t="s">
        <v>932</v>
      </c>
      <c r="N92" t="s">
        <v>943</v>
      </c>
      <c r="O92" t="s">
        <v>944</v>
      </c>
      <c r="P92" t="s">
        <v>945</v>
      </c>
      <c r="Q92" t="s">
        <v>857</v>
      </c>
      <c r="R92" t="s">
        <v>946</v>
      </c>
      <c r="S92" t="s">
        <v>859</v>
      </c>
      <c r="T92" t="s">
        <v>154</v>
      </c>
      <c r="U92" t="s">
        <v>155</v>
      </c>
      <c r="V92" t="s">
        <v>4408</v>
      </c>
      <c r="W92" t="s">
        <v>4408</v>
      </c>
      <c r="X92" t="s">
        <v>47</v>
      </c>
      <c r="Z92" t="s">
        <v>947</v>
      </c>
      <c r="AA92" t="s">
        <v>1762</v>
      </c>
    </row>
    <row r="93" spans="1:27" x14ac:dyDescent="0.3">
      <c r="A93" t="s">
        <v>3</v>
      </c>
      <c r="B93" t="s">
        <v>3590</v>
      </c>
      <c r="C93" t="s">
        <v>4309</v>
      </c>
      <c r="D93" t="s">
        <v>4409</v>
      </c>
      <c r="E93" t="s">
        <v>3</v>
      </c>
      <c r="F93" t="s">
        <v>31</v>
      </c>
      <c r="G93" t="s">
        <v>32</v>
      </c>
      <c r="H93" t="s">
        <v>948</v>
      </c>
      <c r="I93" t="s">
        <v>949</v>
      </c>
      <c r="J93" t="s">
        <v>950</v>
      </c>
      <c r="K93" t="s">
        <v>932</v>
      </c>
      <c r="L93" t="s">
        <v>951</v>
      </c>
      <c r="M93" t="s">
        <v>952</v>
      </c>
      <c r="N93" t="s">
        <v>953</v>
      </c>
      <c r="O93" t="s">
        <v>954</v>
      </c>
      <c r="P93" t="s">
        <v>945</v>
      </c>
      <c r="Q93" t="s">
        <v>857</v>
      </c>
      <c r="R93" t="s">
        <v>955</v>
      </c>
      <c r="S93" t="s">
        <v>859</v>
      </c>
      <c r="T93" t="s">
        <v>165</v>
      </c>
      <c r="U93" t="s">
        <v>166</v>
      </c>
      <c r="V93" t="s">
        <v>4410</v>
      </c>
      <c r="W93" t="s">
        <v>4410</v>
      </c>
      <c r="X93" t="s">
        <v>47</v>
      </c>
      <c r="Z93" t="s">
        <v>956</v>
      </c>
      <c r="AA93" t="s">
        <v>1763</v>
      </c>
    </row>
    <row r="94" spans="1:27" x14ac:dyDescent="0.3">
      <c r="A94" t="s">
        <v>3</v>
      </c>
      <c r="B94" t="s">
        <v>3590</v>
      </c>
      <c r="C94" t="s">
        <v>4309</v>
      </c>
      <c r="D94" t="s">
        <v>4411</v>
      </c>
      <c r="E94" t="s">
        <v>3</v>
      </c>
      <c r="F94" t="s">
        <v>31</v>
      </c>
      <c r="G94" t="s">
        <v>32</v>
      </c>
      <c r="H94" t="s">
        <v>957</v>
      </c>
      <c r="I94" t="s">
        <v>958</v>
      </c>
      <c r="J94" t="s">
        <v>959</v>
      </c>
      <c r="K94" t="s">
        <v>952</v>
      </c>
      <c r="L94" t="s">
        <v>960</v>
      </c>
      <c r="M94" t="s">
        <v>961</v>
      </c>
      <c r="N94" t="s">
        <v>962</v>
      </c>
      <c r="O94" t="s">
        <v>963</v>
      </c>
      <c r="P94" t="s">
        <v>945</v>
      </c>
      <c r="Q94" t="s">
        <v>857</v>
      </c>
      <c r="R94" t="s">
        <v>964</v>
      </c>
      <c r="S94" t="s">
        <v>859</v>
      </c>
      <c r="T94" t="s">
        <v>176</v>
      </c>
      <c r="U94" t="s">
        <v>177</v>
      </c>
      <c r="V94" t="s">
        <v>4412</v>
      </c>
      <c r="W94" t="s">
        <v>4412</v>
      </c>
      <c r="X94" t="s">
        <v>47</v>
      </c>
      <c r="Z94" t="s">
        <v>965</v>
      </c>
      <c r="AA94" t="s">
        <v>1764</v>
      </c>
    </row>
    <row r="95" spans="1:27" x14ac:dyDescent="0.3">
      <c r="A95" t="s">
        <v>3</v>
      </c>
      <c r="B95" t="s">
        <v>3590</v>
      </c>
      <c r="C95" t="s">
        <v>4309</v>
      </c>
      <c r="D95" t="s">
        <v>4413</v>
      </c>
      <c r="E95" t="s">
        <v>3</v>
      </c>
      <c r="F95" t="s">
        <v>31</v>
      </c>
      <c r="G95" t="s">
        <v>32</v>
      </c>
      <c r="H95" t="s">
        <v>966</v>
      </c>
      <c r="I95" t="s">
        <v>967</v>
      </c>
      <c r="J95" t="s">
        <v>968</v>
      </c>
      <c r="K95" t="s">
        <v>961</v>
      </c>
      <c r="L95" t="s">
        <v>969</v>
      </c>
      <c r="M95" t="s">
        <v>970</v>
      </c>
      <c r="N95" t="s">
        <v>971</v>
      </c>
      <c r="O95" t="s">
        <v>972</v>
      </c>
      <c r="P95" t="s">
        <v>945</v>
      </c>
      <c r="Q95" t="s">
        <v>857</v>
      </c>
      <c r="R95" t="s">
        <v>973</v>
      </c>
      <c r="S95" t="s">
        <v>859</v>
      </c>
      <c r="T95" t="s">
        <v>186</v>
      </c>
      <c r="U95" t="s">
        <v>187</v>
      </c>
      <c r="V95" t="s">
        <v>4414</v>
      </c>
      <c r="W95" t="s">
        <v>4414</v>
      </c>
      <c r="X95" t="s">
        <v>47</v>
      </c>
      <c r="Z95" t="s">
        <v>974</v>
      </c>
      <c r="AA95" t="s">
        <v>1765</v>
      </c>
    </row>
    <row r="96" spans="1:27" x14ac:dyDescent="0.3">
      <c r="A96" t="s">
        <v>3</v>
      </c>
      <c r="B96" t="s">
        <v>3590</v>
      </c>
      <c r="C96" t="s">
        <v>4309</v>
      </c>
      <c r="D96" t="s">
        <v>4415</v>
      </c>
      <c r="E96" t="s">
        <v>3</v>
      </c>
      <c r="F96" t="s">
        <v>31</v>
      </c>
      <c r="G96" t="s">
        <v>32</v>
      </c>
      <c r="H96" t="s">
        <v>975</v>
      </c>
      <c r="I96" t="s">
        <v>976</v>
      </c>
      <c r="J96" t="s">
        <v>977</v>
      </c>
      <c r="K96" t="s">
        <v>970</v>
      </c>
      <c r="L96" t="s">
        <v>978</v>
      </c>
      <c r="M96" t="s">
        <v>979</v>
      </c>
      <c r="N96" t="s">
        <v>980</v>
      </c>
      <c r="O96" t="s">
        <v>981</v>
      </c>
      <c r="P96" t="s">
        <v>945</v>
      </c>
      <c r="Q96" t="s">
        <v>857</v>
      </c>
      <c r="R96" t="s">
        <v>982</v>
      </c>
      <c r="S96" t="s">
        <v>859</v>
      </c>
      <c r="T96" t="s">
        <v>194</v>
      </c>
      <c r="U96" t="s">
        <v>195</v>
      </c>
      <c r="V96" t="s">
        <v>4416</v>
      </c>
      <c r="W96" t="s">
        <v>4416</v>
      </c>
      <c r="X96" t="s">
        <v>47</v>
      </c>
      <c r="Z96" t="s">
        <v>983</v>
      </c>
      <c r="AA96" t="s">
        <v>1766</v>
      </c>
    </row>
    <row r="97" spans="1:27" x14ac:dyDescent="0.3">
      <c r="A97" t="s">
        <v>3</v>
      </c>
      <c r="B97" t="s">
        <v>3590</v>
      </c>
      <c r="C97" t="s">
        <v>4309</v>
      </c>
      <c r="D97" t="s">
        <v>4417</v>
      </c>
      <c r="E97" t="s">
        <v>3</v>
      </c>
      <c r="F97" t="s">
        <v>31</v>
      </c>
      <c r="G97" t="s">
        <v>32</v>
      </c>
      <c r="H97" t="s">
        <v>984</v>
      </c>
      <c r="I97" t="s">
        <v>985</v>
      </c>
      <c r="J97" t="s">
        <v>977</v>
      </c>
      <c r="K97" t="s">
        <v>979</v>
      </c>
      <c r="L97" t="s">
        <v>986</v>
      </c>
      <c r="M97" t="s">
        <v>987</v>
      </c>
      <c r="N97" t="s">
        <v>988</v>
      </c>
      <c r="O97" t="s">
        <v>989</v>
      </c>
      <c r="P97" t="s">
        <v>945</v>
      </c>
      <c r="Q97" t="s">
        <v>857</v>
      </c>
      <c r="R97" t="s">
        <v>990</v>
      </c>
      <c r="S97" t="s">
        <v>859</v>
      </c>
      <c r="T97" t="s">
        <v>205</v>
      </c>
      <c r="U97" t="s">
        <v>206</v>
      </c>
      <c r="V97" t="s">
        <v>4418</v>
      </c>
      <c r="W97" t="s">
        <v>4418</v>
      </c>
      <c r="X97" t="s">
        <v>47</v>
      </c>
      <c r="Z97" t="s">
        <v>991</v>
      </c>
      <c r="AA97" t="s">
        <v>1767</v>
      </c>
    </row>
    <row r="98" spans="1:27" x14ac:dyDescent="0.3">
      <c r="A98" t="s">
        <v>3</v>
      </c>
      <c r="B98" t="s">
        <v>3590</v>
      </c>
      <c r="C98" t="s">
        <v>4309</v>
      </c>
      <c r="D98" t="s">
        <v>4419</v>
      </c>
      <c r="E98" t="s">
        <v>3</v>
      </c>
      <c r="F98" t="s">
        <v>31</v>
      </c>
      <c r="G98" t="s">
        <v>32</v>
      </c>
      <c r="H98" t="s">
        <v>992</v>
      </c>
      <c r="I98" t="s">
        <v>993</v>
      </c>
      <c r="J98" t="s">
        <v>992</v>
      </c>
      <c r="K98" t="s">
        <v>987</v>
      </c>
      <c r="L98" t="s">
        <v>994</v>
      </c>
      <c r="M98" t="s">
        <v>995</v>
      </c>
      <c r="N98" t="s">
        <v>996</v>
      </c>
      <c r="O98" t="s">
        <v>997</v>
      </c>
      <c r="P98" t="s">
        <v>945</v>
      </c>
      <c r="Q98" t="s">
        <v>857</v>
      </c>
      <c r="R98" t="s">
        <v>998</v>
      </c>
      <c r="S98" t="s">
        <v>859</v>
      </c>
      <c r="T98" t="s">
        <v>215</v>
      </c>
      <c r="U98" t="s">
        <v>216</v>
      </c>
      <c r="V98" t="s">
        <v>4420</v>
      </c>
      <c r="W98" t="s">
        <v>4420</v>
      </c>
      <c r="X98" t="s">
        <v>47</v>
      </c>
      <c r="Z98" t="s">
        <v>999</v>
      </c>
      <c r="AA98" t="s">
        <v>1768</v>
      </c>
    </row>
    <row r="99" spans="1:27" x14ac:dyDescent="0.3">
      <c r="A99" t="s">
        <v>3</v>
      </c>
      <c r="B99" t="s">
        <v>3590</v>
      </c>
      <c r="C99" t="s">
        <v>4309</v>
      </c>
      <c r="D99" t="s">
        <v>4421</v>
      </c>
      <c r="E99" t="s">
        <v>3</v>
      </c>
      <c r="F99" t="s">
        <v>31</v>
      </c>
      <c r="G99" t="s">
        <v>32</v>
      </c>
      <c r="H99" t="s">
        <v>1000</v>
      </c>
      <c r="I99" t="s">
        <v>1001</v>
      </c>
      <c r="J99" t="s">
        <v>1001</v>
      </c>
      <c r="K99" t="s">
        <v>995</v>
      </c>
      <c r="L99" t="s">
        <v>995</v>
      </c>
      <c r="M99" t="s">
        <v>1002</v>
      </c>
      <c r="N99" t="s">
        <v>1003</v>
      </c>
      <c r="O99" t="s">
        <v>1004</v>
      </c>
      <c r="P99" t="s">
        <v>945</v>
      </c>
      <c r="Q99" t="s">
        <v>857</v>
      </c>
      <c r="R99" t="s">
        <v>1005</v>
      </c>
      <c r="S99" t="s">
        <v>859</v>
      </c>
      <c r="T99" t="s">
        <v>226</v>
      </c>
      <c r="U99" t="s">
        <v>227</v>
      </c>
      <c r="V99" t="s">
        <v>4422</v>
      </c>
      <c r="W99" t="s">
        <v>4422</v>
      </c>
      <c r="X99" t="s">
        <v>47</v>
      </c>
      <c r="Z99" t="s">
        <v>1006</v>
      </c>
      <c r="AA99" t="s">
        <v>1769</v>
      </c>
    </row>
    <row r="100" spans="1:27" x14ac:dyDescent="0.3">
      <c r="A100" t="s">
        <v>3</v>
      </c>
      <c r="B100" t="s">
        <v>3590</v>
      </c>
      <c r="C100" t="s">
        <v>4309</v>
      </c>
      <c r="D100" t="s">
        <v>4423</v>
      </c>
      <c r="E100" t="s">
        <v>3</v>
      </c>
      <c r="F100" t="s">
        <v>31</v>
      </c>
      <c r="G100" t="s">
        <v>32</v>
      </c>
      <c r="H100" t="s">
        <v>1007</v>
      </c>
      <c r="I100" t="s">
        <v>1008</v>
      </c>
      <c r="J100" t="s">
        <v>1009</v>
      </c>
      <c r="K100" t="s">
        <v>1002</v>
      </c>
      <c r="L100" t="s">
        <v>1010</v>
      </c>
      <c r="M100" t="s">
        <v>1011</v>
      </c>
      <c r="N100" t="s">
        <v>1012</v>
      </c>
      <c r="O100" t="s">
        <v>1013</v>
      </c>
      <c r="P100" t="s">
        <v>945</v>
      </c>
      <c r="Q100" t="s">
        <v>857</v>
      </c>
      <c r="R100" t="s">
        <v>1014</v>
      </c>
      <c r="S100" t="s">
        <v>859</v>
      </c>
      <c r="T100" t="s">
        <v>237</v>
      </c>
      <c r="U100" t="s">
        <v>238</v>
      </c>
      <c r="V100" t="s">
        <v>4424</v>
      </c>
      <c r="W100" t="s">
        <v>4424</v>
      </c>
      <c r="X100" t="s">
        <v>47</v>
      </c>
      <c r="Z100" t="s">
        <v>1015</v>
      </c>
      <c r="AA100" t="s">
        <v>1770</v>
      </c>
    </row>
    <row r="101" spans="1:27" x14ac:dyDescent="0.3">
      <c r="A101" t="s">
        <v>3</v>
      </c>
      <c r="B101" t="s">
        <v>3590</v>
      </c>
      <c r="C101" t="s">
        <v>4309</v>
      </c>
      <c r="D101" t="s">
        <v>4425</v>
      </c>
      <c r="E101" t="s">
        <v>3</v>
      </c>
      <c r="F101" t="s">
        <v>31</v>
      </c>
      <c r="G101" t="s">
        <v>32</v>
      </c>
      <c r="H101" t="s">
        <v>1016</v>
      </c>
      <c r="I101" t="s">
        <v>1017</v>
      </c>
      <c r="J101" t="s">
        <v>1018</v>
      </c>
      <c r="K101" t="s">
        <v>1011</v>
      </c>
      <c r="L101" t="s">
        <v>1019</v>
      </c>
      <c r="M101" t="s">
        <v>1020</v>
      </c>
      <c r="N101" t="s">
        <v>1021</v>
      </c>
      <c r="O101" t="s">
        <v>1022</v>
      </c>
      <c r="P101" t="s">
        <v>945</v>
      </c>
      <c r="Q101" t="s">
        <v>857</v>
      </c>
      <c r="R101" t="s">
        <v>1023</v>
      </c>
      <c r="S101" t="s">
        <v>859</v>
      </c>
      <c r="T101" t="s">
        <v>248</v>
      </c>
      <c r="U101" t="s">
        <v>249</v>
      </c>
      <c r="V101" t="s">
        <v>4426</v>
      </c>
      <c r="W101" t="s">
        <v>4426</v>
      </c>
      <c r="X101" t="s">
        <v>47</v>
      </c>
      <c r="Z101" t="s">
        <v>1024</v>
      </c>
      <c r="AA101" t="s">
        <v>1771</v>
      </c>
    </row>
    <row r="102" spans="1:27" x14ac:dyDescent="0.3">
      <c r="A102" t="s">
        <v>3</v>
      </c>
      <c r="B102" t="s">
        <v>3590</v>
      </c>
      <c r="C102" t="s">
        <v>4309</v>
      </c>
      <c r="D102" t="s">
        <v>4427</v>
      </c>
      <c r="E102" t="s">
        <v>3</v>
      </c>
      <c r="F102" t="s">
        <v>31</v>
      </c>
      <c r="G102" t="s">
        <v>32</v>
      </c>
      <c r="H102" t="s">
        <v>1025</v>
      </c>
      <c r="I102" t="s">
        <v>1026</v>
      </c>
      <c r="J102" t="s">
        <v>1027</v>
      </c>
      <c r="K102" t="s">
        <v>1020</v>
      </c>
      <c r="L102" t="s">
        <v>1028</v>
      </c>
      <c r="M102" t="s">
        <v>1029</v>
      </c>
      <c r="N102" t="s">
        <v>1030</v>
      </c>
      <c r="O102" t="s">
        <v>1031</v>
      </c>
      <c r="P102" t="s">
        <v>945</v>
      </c>
      <c r="Q102" t="s">
        <v>857</v>
      </c>
      <c r="R102" t="s">
        <v>1032</v>
      </c>
      <c r="S102" t="s">
        <v>859</v>
      </c>
      <c r="T102" t="s">
        <v>259</v>
      </c>
      <c r="U102" t="s">
        <v>260</v>
      </c>
      <c r="V102" t="s">
        <v>4428</v>
      </c>
      <c r="W102" t="s">
        <v>4428</v>
      </c>
      <c r="X102" t="s">
        <v>47</v>
      </c>
      <c r="Z102" t="s">
        <v>1033</v>
      </c>
      <c r="AA102" t="s">
        <v>1772</v>
      </c>
    </row>
    <row r="103" spans="1:27" x14ac:dyDescent="0.3">
      <c r="A103" t="s">
        <v>3</v>
      </c>
      <c r="B103" t="s">
        <v>3590</v>
      </c>
      <c r="C103" t="s">
        <v>4309</v>
      </c>
      <c r="D103" t="s">
        <v>4429</v>
      </c>
      <c r="E103" t="s">
        <v>3</v>
      </c>
      <c r="F103" t="s">
        <v>31</v>
      </c>
      <c r="G103" t="s">
        <v>32</v>
      </c>
      <c r="H103" t="s">
        <v>1034</v>
      </c>
      <c r="I103" t="s">
        <v>1035</v>
      </c>
      <c r="J103" t="s">
        <v>1036</v>
      </c>
      <c r="K103" t="s">
        <v>1029</v>
      </c>
      <c r="L103" t="s">
        <v>1037</v>
      </c>
      <c r="M103" t="s">
        <v>1038</v>
      </c>
      <c r="N103" t="s">
        <v>1039</v>
      </c>
      <c r="O103" t="s">
        <v>1040</v>
      </c>
      <c r="P103" t="s">
        <v>945</v>
      </c>
      <c r="Q103" t="s">
        <v>857</v>
      </c>
      <c r="R103" t="s">
        <v>1041</v>
      </c>
      <c r="S103" t="s">
        <v>859</v>
      </c>
      <c r="T103" t="s">
        <v>270</v>
      </c>
      <c r="U103" t="s">
        <v>271</v>
      </c>
      <c r="V103" t="s">
        <v>4430</v>
      </c>
      <c r="W103" t="s">
        <v>4430</v>
      </c>
      <c r="X103" t="s">
        <v>47</v>
      </c>
      <c r="Z103" t="s">
        <v>1042</v>
      </c>
      <c r="AA103" t="s">
        <v>1773</v>
      </c>
    </row>
    <row r="104" spans="1:27" x14ac:dyDescent="0.3">
      <c r="A104" t="s">
        <v>3</v>
      </c>
      <c r="B104" t="s">
        <v>3590</v>
      </c>
      <c r="C104" t="s">
        <v>4309</v>
      </c>
      <c r="D104" t="s">
        <v>4431</v>
      </c>
      <c r="E104" t="s">
        <v>3</v>
      </c>
      <c r="F104" t="s">
        <v>31</v>
      </c>
      <c r="G104" t="s">
        <v>32</v>
      </c>
      <c r="H104" t="s">
        <v>1043</v>
      </c>
      <c r="I104" t="s">
        <v>1044</v>
      </c>
      <c r="J104" t="s">
        <v>1045</v>
      </c>
      <c r="K104" t="s">
        <v>1038</v>
      </c>
      <c r="L104" t="s">
        <v>1046</v>
      </c>
      <c r="M104" t="s">
        <v>1047</v>
      </c>
      <c r="N104" t="s">
        <v>1048</v>
      </c>
      <c r="O104" t="s">
        <v>1049</v>
      </c>
      <c r="P104" t="s">
        <v>945</v>
      </c>
      <c r="Q104" t="s">
        <v>857</v>
      </c>
      <c r="R104" t="s">
        <v>1050</v>
      </c>
      <c r="S104" t="s">
        <v>859</v>
      </c>
      <c r="T104" t="s">
        <v>281</v>
      </c>
      <c r="U104" t="s">
        <v>282</v>
      </c>
      <c r="V104" t="s">
        <v>4432</v>
      </c>
      <c r="W104" t="s">
        <v>4432</v>
      </c>
      <c r="X104" t="s">
        <v>47</v>
      </c>
      <c r="Z104" t="s">
        <v>1051</v>
      </c>
      <c r="AA104" t="s">
        <v>1774</v>
      </c>
    </row>
    <row r="105" spans="1:27" x14ac:dyDescent="0.3">
      <c r="A105" t="s">
        <v>3</v>
      </c>
      <c r="B105" t="s">
        <v>3590</v>
      </c>
      <c r="C105" t="s">
        <v>4309</v>
      </c>
      <c r="D105" t="s">
        <v>4433</v>
      </c>
      <c r="E105" t="s">
        <v>3</v>
      </c>
      <c r="F105" t="s">
        <v>31</v>
      </c>
      <c r="G105" t="s">
        <v>32</v>
      </c>
      <c r="H105" t="s">
        <v>1052</v>
      </c>
      <c r="I105" t="s">
        <v>1053</v>
      </c>
      <c r="J105" t="s">
        <v>1054</v>
      </c>
      <c r="K105" t="s">
        <v>1047</v>
      </c>
      <c r="L105" t="s">
        <v>1055</v>
      </c>
      <c r="M105" t="s">
        <v>1056</v>
      </c>
      <c r="N105" t="s">
        <v>1057</v>
      </c>
      <c r="O105" t="s">
        <v>1058</v>
      </c>
      <c r="P105" t="s">
        <v>945</v>
      </c>
      <c r="Q105" t="s">
        <v>857</v>
      </c>
      <c r="R105" t="s">
        <v>1059</v>
      </c>
      <c r="S105" t="s">
        <v>859</v>
      </c>
      <c r="T105" t="s">
        <v>292</v>
      </c>
      <c r="U105" t="s">
        <v>293</v>
      </c>
      <c r="V105" t="s">
        <v>4434</v>
      </c>
      <c r="W105" t="s">
        <v>4434</v>
      </c>
      <c r="X105" t="s">
        <v>47</v>
      </c>
      <c r="Z105" t="s">
        <v>1060</v>
      </c>
      <c r="AA105" t="s">
        <v>1775</v>
      </c>
    </row>
    <row r="106" spans="1:27" x14ac:dyDescent="0.3">
      <c r="A106" t="s">
        <v>3</v>
      </c>
      <c r="B106" t="s">
        <v>3590</v>
      </c>
      <c r="C106" t="s">
        <v>4309</v>
      </c>
      <c r="D106" t="s">
        <v>4435</v>
      </c>
      <c r="E106" t="s">
        <v>3</v>
      </c>
      <c r="F106" t="s">
        <v>31</v>
      </c>
      <c r="G106" t="s">
        <v>32</v>
      </c>
      <c r="H106" t="s">
        <v>1061</v>
      </c>
      <c r="I106" t="s">
        <v>1062</v>
      </c>
      <c r="J106" t="s">
        <v>1063</v>
      </c>
      <c r="K106" t="s">
        <v>1056</v>
      </c>
      <c r="L106" t="s">
        <v>1064</v>
      </c>
      <c r="M106" t="s">
        <v>1065</v>
      </c>
      <c r="N106" t="s">
        <v>1066</v>
      </c>
      <c r="O106" t="s">
        <v>1067</v>
      </c>
      <c r="P106" t="s">
        <v>945</v>
      </c>
      <c r="Q106" t="s">
        <v>857</v>
      </c>
      <c r="R106" t="s">
        <v>1068</v>
      </c>
      <c r="S106" t="s">
        <v>859</v>
      </c>
      <c r="T106" t="s">
        <v>302</v>
      </c>
      <c r="U106" t="s">
        <v>303</v>
      </c>
      <c r="V106" t="s">
        <v>4436</v>
      </c>
      <c r="W106" t="s">
        <v>4436</v>
      </c>
      <c r="X106" t="s">
        <v>47</v>
      </c>
      <c r="Z106" t="s">
        <v>1069</v>
      </c>
      <c r="AA106" t="s">
        <v>1776</v>
      </c>
    </row>
    <row r="107" spans="1:27" x14ac:dyDescent="0.3">
      <c r="A107" t="s">
        <v>3</v>
      </c>
      <c r="B107" t="s">
        <v>3590</v>
      </c>
      <c r="C107" t="s">
        <v>4309</v>
      </c>
      <c r="D107" t="s">
        <v>4437</v>
      </c>
      <c r="E107" t="s">
        <v>3</v>
      </c>
      <c r="F107" t="s">
        <v>31</v>
      </c>
      <c r="G107" t="s">
        <v>32</v>
      </c>
      <c r="H107" t="s">
        <v>1070</v>
      </c>
      <c r="I107" t="s">
        <v>1071</v>
      </c>
      <c r="J107" t="s">
        <v>1072</v>
      </c>
      <c r="K107" t="s">
        <v>1065</v>
      </c>
      <c r="L107" t="s">
        <v>1073</v>
      </c>
      <c r="M107" t="s">
        <v>1074</v>
      </c>
      <c r="N107" t="s">
        <v>1075</v>
      </c>
      <c r="O107" t="s">
        <v>1076</v>
      </c>
      <c r="P107" t="s">
        <v>945</v>
      </c>
      <c r="Q107" t="s">
        <v>857</v>
      </c>
      <c r="R107" t="s">
        <v>1077</v>
      </c>
      <c r="S107" t="s">
        <v>859</v>
      </c>
      <c r="T107" t="s">
        <v>312</v>
      </c>
      <c r="U107" t="s">
        <v>313</v>
      </c>
      <c r="V107" t="s">
        <v>4438</v>
      </c>
      <c r="W107" t="s">
        <v>4438</v>
      </c>
      <c r="X107" t="s">
        <v>47</v>
      </c>
      <c r="Z107" t="s">
        <v>1078</v>
      </c>
      <c r="AA107" t="s">
        <v>1777</v>
      </c>
    </row>
    <row r="108" spans="1:27" x14ac:dyDescent="0.3">
      <c r="A108" t="s">
        <v>3</v>
      </c>
      <c r="B108" t="s">
        <v>3590</v>
      </c>
      <c r="C108" t="s">
        <v>4309</v>
      </c>
      <c r="D108" t="s">
        <v>4439</v>
      </c>
      <c r="E108" t="s">
        <v>3</v>
      </c>
      <c r="F108" t="s">
        <v>31</v>
      </c>
      <c r="G108" t="s">
        <v>32</v>
      </c>
      <c r="H108" t="s">
        <v>1079</v>
      </c>
      <c r="I108" t="s">
        <v>1080</v>
      </c>
      <c r="J108" t="s">
        <v>1081</v>
      </c>
      <c r="K108" t="s">
        <v>1074</v>
      </c>
      <c r="L108" t="s">
        <v>1082</v>
      </c>
      <c r="M108" t="s">
        <v>1083</v>
      </c>
      <c r="N108" t="s">
        <v>1084</v>
      </c>
      <c r="O108" t="s">
        <v>1085</v>
      </c>
      <c r="P108" t="s">
        <v>945</v>
      </c>
      <c r="Q108" t="s">
        <v>857</v>
      </c>
      <c r="R108" t="s">
        <v>1086</v>
      </c>
      <c r="S108" t="s">
        <v>859</v>
      </c>
      <c r="T108" t="s">
        <v>323</v>
      </c>
      <c r="U108" t="s">
        <v>324</v>
      </c>
      <c r="V108" t="s">
        <v>4440</v>
      </c>
      <c r="W108" t="s">
        <v>4440</v>
      </c>
      <c r="X108" t="s">
        <v>47</v>
      </c>
      <c r="Z108" t="s">
        <v>1087</v>
      </c>
      <c r="AA108" t="s">
        <v>1778</v>
      </c>
    </row>
    <row r="109" spans="1:27" x14ac:dyDescent="0.3">
      <c r="A109" t="s">
        <v>3</v>
      </c>
      <c r="B109" t="s">
        <v>3590</v>
      </c>
      <c r="C109" t="s">
        <v>4309</v>
      </c>
      <c r="D109" t="s">
        <v>4441</v>
      </c>
      <c r="E109" t="s">
        <v>3</v>
      </c>
      <c r="F109" t="s">
        <v>31</v>
      </c>
      <c r="G109" t="s">
        <v>32</v>
      </c>
      <c r="H109" t="s">
        <v>1088</v>
      </c>
      <c r="I109" t="s">
        <v>1089</v>
      </c>
      <c r="J109" t="s">
        <v>1090</v>
      </c>
      <c r="K109" t="s">
        <v>1083</v>
      </c>
      <c r="L109" t="s">
        <v>1061</v>
      </c>
      <c r="M109" t="s">
        <v>1091</v>
      </c>
      <c r="N109" t="s">
        <v>1092</v>
      </c>
      <c r="O109" t="s">
        <v>1093</v>
      </c>
      <c r="P109" t="s">
        <v>945</v>
      </c>
      <c r="Q109" t="s">
        <v>857</v>
      </c>
      <c r="R109" t="s">
        <v>1094</v>
      </c>
      <c r="S109" t="s">
        <v>859</v>
      </c>
      <c r="T109" t="s">
        <v>333</v>
      </c>
      <c r="U109" t="s">
        <v>334</v>
      </c>
      <c r="V109" t="s">
        <v>4442</v>
      </c>
      <c r="W109" t="s">
        <v>4442</v>
      </c>
      <c r="X109" t="s">
        <v>47</v>
      </c>
      <c r="Z109" t="s">
        <v>1095</v>
      </c>
      <c r="AA109" t="s">
        <v>1779</v>
      </c>
    </row>
    <row r="110" spans="1:27" x14ac:dyDescent="0.3">
      <c r="A110" t="s">
        <v>3</v>
      </c>
      <c r="B110" t="s">
        <v>3590</v>
      </c>
      <c r="C110" t="s">
        <v>4309</v>
      </c>
      <c r="D110" t="s">
        <v>4443</v>
      </c>
      <c r="E110" t="s">
        <v>3</v>
      </c>
      <c r="F110" t="s">
        <v>31</v>
      </c>
      <c r="G110" t="s">
        <v>32</v>
      </c>
      <c r="H110" t="s">
        <v>1096</v>
      </c>
      <c r="I110" t="s">
        <v>1097</v>
      </c>
      <c r="J110" t="s">
        <v>1096</v>
      </c>
      <c r="K110" t="s">
        <v>1091</v>
      </c>
      <c r="L110" t="s">
        <v>1098</v>
      </c>
      <c r="M110" t="s">
        <v>1099</v>
      </c>
      <c r="N110" t="s">
        <v>1100</v>
      </c>
      <c r="O110" t="s">
        <v>1101</v>
      </c>
      <c r="P110" t="s">
        <v>945</v>
      </c>
      <c r="Q110" t="s">
        <v>857</v>
      </c>
      <c r="R110" t="s">
        <v>1102</v>
      </c>
      <c r="S110" t="s">
        <v>859</v>
      </c>
      <c r="T110" t="s">
        <v>344</v>
      </c>
      <c r="U110" t="s">
        <v>345</v>
      </c>
      <c r="V110" t="s">
        <v>4444</v>
      </c>
      <c r="W110" t="s">
        <v>4444</v>
      </c>
      <c r="X110" t="s">
        <v>47</v>
      </c>
      <c r="Z110" t="s">
        <v>1103</v>
      </c>
      <c r="AA110" t="s">
        <v>1780</v>
      </c>
    </row>
    <row r="111" spans="1:27" x14ac:dyDescent="0.3">
      <c r="A111" t="s">
        <v>3</v>
      </c>
      <c r="B111" t="s">
        <v>3590</v>
      </c>
      <c r="C111" t="s">
        <v>4309</v>
      </c>
      <c r="D111" t="s">
        <v>4445</v>
      </c>
      <c r="E111" t="s">
        <v>3</v>
      </c>
      <c r="F111" t="s">
        <v>31</v>
      </c>
      <c r="G111" t="s">
        <v>32</v>
      </c>
      <c r="H111" t="s">
        <v>1009</v>
      </c>
      <c r="I111" t="s">
        <v>1104</v>
      </c>
      <c r="J111" t="s">
        <v>1105</v>
      </c>
      <c r="K111" t="s">
        <v>1099</v>
      </c>
      <c r="L111" t="s">
        <v>1106</v>
      </c>
      <c r="M111" t="s">
        <v>1105</v>
      </c>
      <c r="N111" t="s">
        <v>1107</v>
      </c>
      <c r="O111" t="s">
        <v>1108</v>
      </c>
      <c r="P111" t="s">
        <v>945</v>
      </c>
      <c r="Q111" t="s">
        <v>857</v>
      </c>
      <c r="R111" t="s">
        <v>1109</v>
      </c>
      <c r="S111" t="s">
        <v>859</v>
      </c>
      <c r="T111" t="s">
        <v>354</v>
      </c>
      <c r="U111" t="s">
        <v>355</v>
      </c>
      <c r="V111" t="s">
        <v>4446</v>
      </c>
      <c r="W111" t="s">
        <v>4446</v>
      </c>
      <c r="X111" t="s">
        <v>47</v>
      </c>
      <c r="Z111" t="s">
        <v>1110</v>
      </c>
      <c r="AA111" t="s">
        <v>1781</v>
      </c>
    </row>
    <row r="112" spans="1:27" x14ac:dyDescent="0.3">
      <c r="A112" t="s">
        <v>3</v>
      </c>
      <c r="B112" t="s">
        <v>3590</v>
      </c>
      <c r="C112" t="s">
        <v>4309</v>
      </c>
      <c r="D112" t="s">
        <v>4447</v>
      </c>
      <c r="E112" t="s">
        <v>3</v>
      </c>
      <c r="F112" t="s">
        <v>31</v>
      </c>
      <c r="G112" t="s">
        <v>32</v>
      </c>
      <c r="H112" t="s">
        <v>1009</v>
      </c>
      <c r="I112" t="s">
        <v>1111</v>
      </c>
      <c r="J112" t="s">
        <v>1112</v>
      </c>
      <c r="K112" t="s">
        <v>1105</v>
      </c>
      <c r="L112" t="s">
        <v>1113</v>
      </c>
      <c r="M112" t="s">
        <v>1114</v>
      </c>
      <c r="N112" t="s">
        <v>1115</v>
      </c>
      <c r="O112" t="s">
        <v>1116</v>
      </c>
      <c r="P112" t="s">
        <v>945</v>
      </c>
      <c r="Q112" t="s">
        <v>857</v>
      </c>
      <c r="R112" t="s">
        <v>1117</v>
      </c>
      <c r="S112" t="s">
        <v>859</v>
      </c>
      <c r="T112" t="s">
        <v>365</v>
      </c>
      <c r="U112" t="s">
        <v>366</v>
      </c>
      <c r="V112" t="s">
        <v>4448</v>
      </c>
      <c r="W112" t="s">
        <v>4448</v>
      </c>
      <c r="X112" t="s">
        <v>47</v>
      </c>
      <c r="Z112" t="s">
        <v>1118</v>
      </c>
      <c r="AA112" t="s">
        <v>1782</v>
      </c>
    </row>
    <row r="113" spans="1:27" x14ac:dyDescent="0.3">
      <c r="A113" t="s">
        <v>3</v>
      </c>
      <c r="B113" t="s">
        <v>3590</v>
      </c>
      <c r="C113" t="s">
        <v>4309</v>
      </c>
      <c r="D113" t="s">
        <v>4449</v>
      </c>
      <c r="E113" t="s">
        <v>3</v>
      </c>
      <c r="F113" t="s">
        <v>31</v>
      </c>
      <c r="G113" t="s">
        <v>32</v>
      </c>
      <c r="H113" t="s">
        <v>1119</v>
      </c>
      <c r="I113" t="s">
        <v>1120</v>
      </c>
      <c r="J113" t="s">
        <v>1121</v>
      </c>
      <c r="K113" t="s">
        <v>1114</v>
      </c>
      <c r="L113" t="s">
        <v>1122</v>
      </c>
      <c r="M113" t="s">
        <v>1122</v>
      </c>
      <c r="N113" t="s">
        <v>1123</v>
      </c>
      <c r="O113" t="s">
        <v>1124</v>
      </c>
      <c r="P113" t="s">
        <v>945</v>
      </c>
      <c r="Q113" t="s">
        <v>857</v>
      </c>
      <c r="R113" t="s">
        <v>1125</v>
      </c>
      <c r="S113" t="s">
        <v>859</v>
      </c>
      <c r="T113" t="s">
        <v>375</v>
      </c>
      <c r="U113" t="s">
        <v>376</v>
      </c>
      <c r="V113" t="s">
        <v>4450</v>
      </c>
      <c r="W113" t="s">
        <v>4450</v>
      </c>
      <c r="X113" t="s">
        <v>47</v>
      </c>
      <c r="Z113" t="s">
        <v>1126</v>
      </c>
      <c r="AA113" t="s">
        <v>1783</v>
      </c>
    </row>
    <row r="114" spans="1:27" x14ac:dyDescent="0.3">
      <c r="A114" t="s">
        <v>3</v>
      </c>
      <c r="B114" t="s">
        <v>3590</v>
      </c>
      <c r="C114" t="s">
        <v>4309</v>
      </c>
      <c r="D114" t="s">
        <v>4451</v>
      </c>
      <c r="E114" t="s">
        <v>3</v>
      </c>
      <c r="F114" t="s">
        <v>31</v>
      </c>
      <c r="G114" t="s">
        <v>32</v>
      </c>
      <c r="H114" t="s">
        <v>1127</v>
      </c>
      <c r="I114" t="s">
        <v>1128</v>
      </c>
      <c r="J114" t="s">
        <v>1127</v>
      </c>
      <c r="K114" t="s">
        <v>1122</v>
      </c>
      <c r="L114" t="s">
        <v>1129</v>
      </c>
      <c r="M114" t="s">
        <v>1130</v>
      </c>
      <c r="N114" t="s">
        <v>1131</v>
      </c>
      <c r="O114" t="s">
        <v>1132</v>
      </c>
      <c r="P114" t="s">
        <v>945</v>
      </c>
      <c r="Q114" t="s">
        <v>857</v>
      </c>
      <c r="R114" t="s">
        <v>1133</v>
      </c>
      <c r="S114" t="s">
        <v>859</v>
      </c>
      <c r="T114" t="s">
        <v>385</v>
      </c>
      <c r="U114" t="s">
        <v>386</v>
      </c>
      <c r="V114" t="s">
        <v>4452</v>
      </c>
      <c r="W114" t="s">
        <v>4452</v>
      </c>
      <c r="X114" t="s">
        <v>47</v>
      </c>
      <c r="Z114" t="s">
        <v>1134</v>
      </c>
      <c r="AA114" t="s">
        <v>1784</v>
      </c>
    </row>
    <row r="115" spans="1:27" x14ac:dyDescent="0.3">
      <c r="A115" t="s">
        <v>3</v>
      </c>
      <c r="B115" t="s">
        <v>3590</v>
      </c>
      <c r="C115" t="s">
        <v>4309</v>
      </c>
      <c r="D115" t="s">
        <v>4453</v>
      </c>
      <c r="E115" t="s">
        <v>3</v>
      </c>
      <c r="F115" t="s">
        <v>31</v>
      </c>
      <c r="G115" t="s">
        <v>32</v>
      </c>
      <c r="H115" t="s">
        <v>1121</v>
      </c>
      <c r="I115" t="s">
        <v>1135</v>
      </c>
      <c r="J115" t="s">
        <v>1136</v>
      </c>
      <c r="K115" t="s">
        <v>1130</v>
      </c>
      <c r="L115" t="s">
        <v>1137</v>
      </c>
      <c r="M115" t="s">
        <v>1138</v>
      </c>
      <c r="N115" t="s">
        <v>1139</v>
      </c>
      <c r="O115" t="s">
        <v>1140</v>
      </c>
      <c r="P115" t="s">
        <v>945</v>
      </c>
      <c r="Q115" t="s">
        <v>857</v>
      </c>
      <c r="R115" t="s">
        <v>1141</v>
      </c>
      <c r="S115" t="s">
        <v>859</v>
      </c>
      <c r="T115" t="s">
        <v>396</v>
      </c>
      <c r="U115" t="s">
        <v>397</v>
      </c>
      <c r="V115" t="s">
        <v>4454</v>
      </c>
      <c r="W115" t="s">
        <v>4454</v>
      </c>
      <c r="X115" t="s">
        <v>47</v>
      </c>
      <c r="Z115" t="s">
        <v>1142</v>
      </c>
      <c r="AA115" t="s">
        <v>1785</v>
      </c>
    </row>
    <row r="116" spans="1:27" x14ac:dyDescent="0.3">
      <c r="A116" t="s">
        <v>3</v>
      </c>
      <c r="B116" t="s">
        <v>3590</v>
      </c>
      <c r="C116" t="s">
        <v>4309</v>
      </c>
      <c r="D116" t="s">
        <v>4455</v>
      </c>
      <c r="E116" t="s">
        <v>3</v>
      </c>
      <c r="F116" t="s">
        <v>31</v>
      </c>
      <c r="G116" t="s">
        <v>32</v>
      </c>
      <c r="H116" t="s">
        <v>1134</v>
      </c>
      <c r="I116" t="s">
        <v>1143</v>
      </c>
      <c r="J116" t="s">
        <v>1121</v>
      </c>
      <c r="K116" t="s">
        <v>1138</v>
      </c>
      <c r="L116" t="s">
        <v>1144</v>
      </c>
      <c r="M116" t="s">
        <v>1145</v>
      </c>
      <c r="N116" t="s">
        <v>1146</v>
      </c>
      <c r="O116" t="s">
        <v>1147</v>
      </c>
      <c r="P116" t="s">
        <v>945</v>
      </c>
      <c r="Q116" t="s">
        <v>857</v>
      </c>
      <c r="R116" t="s">
        <v>1148</v>
      </c>
      <c r="S116" t="s">
        <v>859</v>
      </c>
      <c r="T116" t="s">
        <v>407</v>
      </c>
      <c r="U116" t="s">
        <v>408</v>
      </c>
      <c r="V116" t="s">
        <v>4456</v>
      </c>
      <c r="W116" t="s">
        <v>4456</v>
      </c>
      <c r="X116" t="s">
        <v>47</v>
      </c>
      <c r="Z116" t="s">
        <v>1149</v>
      </c>
      <c r="AA116" t="s">
        <v>1786</v>
      </c>
    </row>
    <row r="117" spans="1:27" x14ac:dyDescent="0.3">
      <c r="A117" t="s">
        <v>3</v>
      </c>
      <c r="B117" t="s">
        <v>3590</v>
      </c>
      <c r="C117" t="s">
        <v>4309</v>
      </c>
      <c r="D117" t="s">
        <v>4457</v>
      </c>
      <c r="E117" t="s">
        <v>3</v>
      </c>
      <c r="F117" t="s">
        <v>31</v>
      </c>
      <c r="G117" t="s">
        <v>32</v>
      </c>
      <c r="H117" t="s">
        <v>1111</v>
      </c>
      <c r="I117" t="s">
        <v>1150</v>
      </c>
      <c r="J117" t="s">
        <v>1151</v>
      </c>
      <c r="K117" t="s">
        <v>1145</v>
      </c>
      <c r="L117" t="s">
        <v>1152</v>
      </c>
      <c r="M117" t="s">
        <v>1153</v>
      </c>
      <c r="N117" t="s">
        <v>1154</v>
      </c>
      <c r="O117" t="s">
        <v>1155</v>
      </c>
      <c r="P117" t="s">
        <v>945</v>
      </c>
      <c r="Q117" t="s">
        <v>857</v>
      </c>
      <c r="R117" t="s">
        <v>1156</v>
      </c>
      <c r="S117" t="s">
        <v>859</v>
      </c>
      <c r="T117" t="s">
        <v>418</v>
      </c>
      <c r="U117" t="s">
        <v>419</v>
      </c>
      <c r="V117" t="s">
        <v>4458</v>
      </c>
      <c r="W117" t="s">
        <v>4458</v>
      </c>
      <c r="X117" t="s">
        <v>47</v>
      </c>
      <c r="Z117" t="s">
        <v>1157</v>
      </c>
      <c r="AA117" t="s">
        <v>1787</v>
      </c>
    </row>
    <row r="118" spans="1:27" x14ac:dyDescent="0.3">
      <c r="A118" t="s">
        <v>3</v>
      </c>
      <c r="B118" t="s">
        <v>3590</v>
      </c>
      <c r="C118" t="s">
        <v>4309</v>
      </c>
      <c r="D118" t="s">
        <v>4459</v>
      </c>
      <c r="E118" t="s">
        <v>3</v>
      </c>
      <c r="F118" t="s">
        <v>31</v>
      </c>
      <c r="G118" t="s">
        <v>32</v>
      </c>
      <c r="H118" t="s">
        <v>1158</v>
      </c>
      <c r="I118" t="s">
        <v>1159</v>
      </c>
      <c r="J118" t="s">
        <v>1160</v>
      </c>
      <c r="K118" t="s">
        <v>1153</v>
      </c>
      <c r="L118" t="s">
        <v>1161</v>
      </c>
      <c r="M118" t="s">
        <v>1162</v>
      </c>
      <c r="N118" t="s">
        <v>1163</v>
      </c>
      <c r="O118" t="s">
        <v>1164</v>
      </c>
      <c r="P118" t="s">
        <v>945</v>
      </c>
      <c r="Q118" t="s">
        <v>857</v>
      </c>
      <c r="R118" t="s">
        <v>1165</v>
      </c>
      <c r="S118" t="s">
        <v>859</v>
      </c>
      <c r="T118" t="s">
        <v>427</v>
      </c>
      <c r="U118" t="s">
        <v>428</v>
      </c>
      <c r="V118" t="s">
        <v>4460</v>
      </c>
      <c r="W118" t="s">
        <v>4460</v>
      </c>
      <c r="X118" t="s">
        <v>47</v>
      </c>
      <c r="Z118" t="s">
        <v>1166</v>
      </c>
      <c r="AA118" t="s">
        <v>1788</v>
      </c>
    </row>
    <row r="119" spans="1:27" x14ac:dyDescent="0.3">
      <c r="A119" t="s">
        <v>3</v>
      </c>
      <c r="B119" t="s">
        <v>3590</v>
      </c>
      <c r="C119" t="s">
        <v>4309</v>
      </c>
      <c r="D119" t="s">
        <v>4461</v>
      </c>
      <c r="E119" t="s">
        <v>3</v>
      </c>
      <c r="F119" t="s">
        <v>31</v>
      </c>
      <c r="G119" t="s">
        <v>32</v>
      </c>
      <c r="H119" t="s">
        <v>1119</v>
      </c>
      <c r="I119" t="s">
        <v>1167</v>
      </c>
      <c r="J119" t="s">
        <v>1168</v>
      </c>
      <c r="K119" t="s">
        <v>1162</v>
      </c>
      <c r="L119" t="s">
        <v>1169</v>
      </c>
      <c r="M119" t="s">
        <v>1170</v>
      </c>
      <c r="N119" t="s">
        <v>1171</v>
      </c>
      <c r="O119" t="s">
        <v>1172</v>
      </c>
      <c r="P119" t="s">
        <v>945</v>
      </c>
      <c r="Q119" t="s">
        <v>857</v>
      </c>
      <c r="R119" t="s">
        <v>1173</v>
      </c>
      <c r="S119" t="s">
        <v>859</v>
      </c>
      <c r="T119" t="s">
        <v>437</v>
      </c>
      <c r="U119" t="s">
        <v>438</v>
      </c>
      <c r="V119" t="s">
        <v>4462</v>
      </c>
      <c r="W119" t="s">
        <v>4462</v>
      </c>
      <c r="X119" t="s">
        <v>47</v>
      </c>
      <c r="Z119" t="s">
        <v>1174</v>
      </c>
      <c r="AA119" t="s">
        <v>1789</v>
      </c>
    </row>
    <row r="120" spans="1:27" x14ac:dyDescent="0.3">
      <c r="A120" t="s">
        <v>3</v>
      </c>
      <c r="B120" t="s">
        <v>3590</v>
      </c>
      <c r="C120" t="s">
        <v>4309</v>
      </c>
      <c r="D120" t="s">
        <v>4463</v>
      </c>
      <c r="E120" t="s">
        <v>3</v>
      </c>
      <c r="F120" t="s">
        <v>31</v>
      </c>
      <c r="G120" t="s">
        <v>32</v>
      </c>
      <c r="H120" t="s">
        <v>1130</v>
      </c>
      <c r="I120" t="s">
        <v>1175</v>
      </c>
      <c r="J120" t="s">
        <v>1176</v>
      </c>
      <c r="K120" t="s">
        <v>1170</v>
      </c>
      <c r="L120" t="s">
        <v>1177</v>
      </c>
      <c r="M120" t="s">
        <v>1178</v>
      </c>
      <c r="N120" t="s">
        <v>1179</v>
      </c>
      <c r="O120" t="s">
        <v>1180</v>
      </c>
      <c r="P120" t="s">
        <v>945</v>
      </c>
      <c r="Q120" t="s">
        <v>857</v>
      </c>
      <c r="R120" t="s">
        <v>1181</v>
      </c>
      <c r="S120" t="s">
        <v>859</v>
      </c>
      <c r="T120" t="s">
        <v>448</v>
      </c>
      <c r="U120" t="s">
        <v>449</v>
      </c>
      <c r="V120" t="s">
        <v>4464</v>
      </c>
      <c r="W120" t="s">
        <v>4464</v>
      </c>
      <c r="X120" t="s">
        <v>47</v>
      </c>
      <c r="Z120" t="s">
        <v>1182</v>
      </c>
      <c r="AA120" t="s">
        <v>1790</v>
      </c>
    </row>
    <row r="121" spans="1:27" x14ac:dyDescent="0.3">
      <c r="A121" t="s">
        <v>3</v>
      </c>
      <c r="B121" t="s">
        <v>3590</v>
      </c>
      <c r="C121" t="s">
        <v>4309</v>
      </c>
      <c r="D121" t="s">
        <v>4465</v>
      </c>
      <c r="E121" t="s">
        <v>3</v>
      </c>
      <c r="F121" t="s">
        <v>31</v>
      </c>
      <c r="G121" t="s">
        <v>32</v>
      </c>
      <c r="H121" t="s">
        <v>1183</v>
      </c>
      <c r="I121" t="s">
        <v>1184</v>
      </c>
      <c r="J121" t="s">
        <v>1185</v>
      </c>
      <c r="K121" t="s">
        <v>1178</v>
      </c>
      <c r="L121" t="s">
        <v>1186</v>
      </c>
      <c r="M121" t="s">
        <v>1187</v>
      </c>
      <c r="N121" t="s">
        <v>1188</v>
      </c>
      <c r="O121" t="s">
        <v>1189</v>
      </c>
      <c r="P121" t="s">
        <v>945</v>
      </c>
      <c r="Q121" t="s">
        <v>857</v>
      </c>
      <c r="R121" t="s">
        <v>1190</v>
      </c>
      <c r="S121" t="s">
        <v>859</v>
      </c>
      <c r="T121" t="s">
        <v>458</v>
      </c>
      <c r="U121" t="s">
        <v>459</v>
      </c>
      <c r="V121" t="s">
        <v>4466</v>
      </c>
      <c r="W121" t="s">
        <v>4466</v>
      </c>
      <c r="X121" t="s">
        <v>47</v>
      </c>
      <c r="Z121" t="s">
        <v>1191</v>
      </c>
      <c r="AA121" t="s">
        <v>1791</v>
      </c>
    </row>
    <row r="122" spans="1:27" x14ac:dyDescent="0.3">
      <c r="A122" t="s">
        <v>3</v>
      </c>
      <c r="B122" t="s">
        <v>3590</v>
      </c>
      <c r="C122" t="s">
        <v>4309</v>
      </c>
      <c r="D122" t="s">
        <v>4467</v>
      </c>
      <c r="E122" t="s">
        <v>3</v>
      </c>
      <c r="F122" t="s">
        <v>31</v>
      </c>
      <c r="G122" t="s">
        <v>32</v>
      </c>
      <c r="H122" t="s">
        <v>1192</v>
      </c>
      <c r="I122" t="s">
        <v>1193</v>
      </c>
      <c r="J122" t="s">
        <v>1194</v>
      </c>
      <c r="K122" t="s">
        <v>1187</v>
      </c>
      <c r="L122" t="s">
        <v>1195</v>
      </c>
      <c r="M122" t="s">
        <v>1196</v>
      </c>
      <c r="N122" t="s">
        <v>1197</v>
      </c>
      <c r="O122" t="s">
        <v>1198</v>
      </c>
      <c r="P122" t="s">
        <v>945</v>
      </c>
      <c r="Q122" t="s">
        <v>857</v>
      </c>
      <c r="R122" t="s">
        <v>1199</v>
      </c>
      <c r="S122" t="s">
        <v>859</v>
      </c>
      <c r="T122" t="s">
        <v>468</v>
      </c>
      <c r="U122" t="s">
        <v>469</v>
      </c>
      <c r="V122" t="s">
        <v>4468</v>
      </c>
      <c r="W122" t="s">
        <v>4468</v>
      </c>
      <c r="X122" t="s">
        <v>47</v>
      </c>
      <c r="Z122" t="s">
        <v>1200</v>
      </c>
      <c r="AA122" t="s">
        <v>1792</v>
      </c>
    </row>
    <row r="123" spans="1:27" x14ac:dyDescent="0.3">
      <c r="A123" t="s">
        <v>3</v>
      </c>
      <c r="B123" t="s">
        <v>3590</v>
      </c>
      <c r="C123" t="s">
        <v>4309</v>
      </c>
      <c r="D123" t="s">
        <v>4469</v>
      </c>
      <c r="E123" t="s">
        <v>3</v>
      </c>
      <c r="F123" t="s">
        <v>31</v>
      </c>
      <c r="G123" t="s">
        <v>32</v>
      </c>
      <c r="H123" t="s">
        <v>1201</v>
      </c>
      <c r="I123" t="s">
        <v>1202</v>
      </c>
      <c r="J123" t="s">
        <v>1018</v>
      </c>
      <c r="K123" t="s">
        <v>1196</v>
      </c>
      <c r="L123" t="s">
        <v>1203</v>
      </c>
      <c r="M123" t="s">
        <v>1043</v>
      </c>
      <c r="N123" t="s">
        <v>1204</v>
      </c>
      <c r="O123" t="s">
        <v>1205</v>
      </c>
      <c r="P123" t="s">
        <v>945</v>
      </c>
      <c r="Q123" t="s">
        <v>857</v>
      </c>
      <c r="R123" t="s">
        <v>1206</v>
      </c>
      <c r="S123" t="s">
        <v>859</v>
      </c>
      <c r="T123" t="s">
        <v>478</v>
      </c>
      <c r="U123" t="s">
        <v>479</v>
      </c>
      <c r="V123" t="s">
        <v>4470</v>
      </c>
      <c r="W123" t="s">
        <v>4470</v>
      </c>
      <c r="X123" t="s">
        <v>47</v>
      </c>
      <c r="Z123" t="s">
        <v>1207</v>
      </c>
      <c r="AA123" t="s">
        <v>1793</v>
      </c>
    </row>
    <row r="124" spans="1:27" x14ac:dyDescent="0.3">
      <c r="A124" t="s">
        <v>3</v>
      </c>
      <c r="B124" t="s">
        <v>3590</v>
      </c>
      <c r="C124" t="s">
        <v>4309</v>
      </c>
      <c r="D124" t="s">
        <v>4471</v>
      </c>
      <c r="E124" t="s">
        <v>3</v>
      </c>
      <c r="F124" t="s">
        <v>31</v>
      </c>
      <c r="G124" t="s">
        <v>32</v>
      </c>
      <c r="H124" t="s">
        <v>1208</v>
      </c>
      <c r="I124" t="s">
        <v>1209</v>
      </c>
      <c r="J124" t="s">
        <v>1210</v>
      </c>
      <c r="K124" t="s">
        <v>1043</v>
      </c>
      <c r="L124" t="s">
        <v>1211</v>
      </c>
      <c r="M124" t="s">
        <v>1212</v>
      </c>
      <c r="N124" t="s">
        <v>1213</v>
      </c>
      <c r="O124" t="s">
        <v>1214</v>
      </c>
      <c r="P124" t="s">
        <v>945</v>
      </c>
      <c r="Q124" t="s">
        <v>857</v>
      </c>
      <c r="R124" t="s">
        <v>1215</v>
      </c>
      <c r="S124" t="s">
        <v>859</v>
      </c>
      <c r="T124" t="s">
        <v>489</v>
      </c>
      <c r="U124" t="s">
        <v>490</v>
      </c>
      <c r="V124" t="s">
        <v>4472</v>
      </c>
      <c r="W124" t="s">
        <v>4472</v>
      </c>
      <c r="X124" t="s">
        <v>47</v>
      </c>
      <c r="Z124" t="s">
        <v>1216</v>
      </c>
      <c r="AA124" t="s">
        <v>1794</v>
      </c>
    </row>
    <row r="125" spans="1:27" x14ac:dyDescent="0.3">
      <c r="A125" t="s">
        <v>3</v>
      </c>
      <c r="B125" t="s">
        <v>3590</v>
      </c>
      <c r="C125" t="s">
        <v>4309</v>
      </c>
      <c r="D125" t="s">
        <v>4473</v>
      </c>
      <c r="E125" t="s">
        <v>3</v>
      </c>
      <c r="F125" t="s">
        <v>31</v>
      </c>
      <c r="G125" t="s">
        <v>32</v>
      </c>
      <c r="H125" t="s">
        <v>1217</v>
      </c>
      <c r="I125" t="s">
        <v>1218</v>
      </c>
      <c r="J125" t="s">
        <v>1218</v>
      </c>
      <c r="K125" t="s">
        <v>1212</v>
      </c>
      <c r="L125" t="s">
        <v>1219</v>
      </c>
      <c r="M125" t="s">
        <v>1220</v>
      </c>
      <c r="N125" t="s">
        <v>1221</v>
      </c>
      <c r="O125" t="s">
        <v>1222</v>
      </c>
      <c r="P125" t="s">
        <v>945</v>
      </c>
      <c r="Q125" t="s">
        <v>857</v>
      </c>
      <c r="R125" t="s">
        <v>1223</v>
      </c>
      <c r="S125" t="s">
        <v>859</v>
      </c>
      <c r="T125" t="s">
        <v>501</v>
      </c>
      <c r="U125" t="s">
        <v>502</v>
      </c>
      <c r="V125" t="s">
        <v>4474</v>
      </c>
      <c r="W125" t="s">
        <v>4474</v>
      </c>
      <c r="X125" t="s">
        <v>47</v>
      </c>
      <c r="Z125" t="s">
        <v>1224</v>
      </c>
      <c r="AA125" t="s">
        <v>1795</v>
      </c>
    </row>
    <row r="126" spans="1:27" x14ac:dyDescent="0.3">
      <c r="A126" t="s">
        <v>3</v>
      </c>
      <c r="B126" t="s">
        <v>3590</v>
      </c>
      <c r="C126" t="s">
        <v>4309</v>
      </c>
      <c r="D126" t="s">
        <v>4475</v>
      </c>
      <c r="E126" t="s">
        <v>3</v>
      </c>
      <c r="F126" t="s">
        <v>31</v>
      </c>
      <c r="G126" t="s">
        <v>32</v>
      </c>
      <c r="H126" t="s">
        <v>1225</v>
      </c>
      <c r="I126" t="s">
        <v>1226</v>
      </c>
      <c r="J126" t="s">
        <v>1227</v>
      </c>
      <c r="K126" t="s">
        <v>1220</v>
      </c>
      <c r="L126" t="s">
        <v>1220</v>
      </c>
      <c r="M126" t="s">
        <v>1228</v>
      </c>
      <c r="N126" t="s">
        <v>1229</v>
      </c>
      <c r="O126" t="s">
        <v>1230</v>
      </c>
      <c r="P126" t="s">
        <v>945</v>
      </c>
      <c r="Q126" t="s">
        <v>857</v>
      </c>
      <c r="R126" t="s">
        <v>1231</v>
      </c>
      <c r="S126" t="s">
        <v>859</v>
      </c>
      <c r="T126" t="s">
        <v>511</v>
      </c>
      <c r="U126" t="s">
        <v>512</v>
      </c>
      <c r="V126" t="s">
        <v>4476</v>
      </c>
      <c r="W126" t="s">
        <v>4476</v>
      </c>
      <c r="X126" t="s">
        <v>47</v>
      </c>
      <c r="Z126" t="s">
        <v>1232</v>
      </c>
      <c r="AA126" t="s">
        <v>1796</v>
      </c>
    </row>
    <row r="127" spans="1:27" x14ac:dyDescent="0.3">
      <c r="A127" t="s">
        <v>3</v>
      </c>
      <c r="B127" t="s">
        <v>3590</v>
      </c>
      <c r="C127" t="s">
        <v>4309</v>
      </c>
      <c r="D127" t="s">
        <v>4477</v>
      </c>
      <c r="E127" t="s">
        <v>3</v>
      </c>
      <c r="F127" t="s">
        <v>31</v>
      </c>
      <c r="G127" t="s">
        <v>32</v>
      </c>
      <c r="H127" t="s">
        <v>1233</v>
      </c>
      <c r="I127" t="s">
        <v>1234</v>
      </c>
      <c r="J127" t="s">
        <v>1235</v>
      </c>
      <c r="K127" t="s">
        <v>1228</v>
      </c>
      <c r="L127" t="s">
        <v>1236</v>
      </c>
      <c r="M127" t="s">
        <v>1237</v>
      </c>
      <c r="N127" t="s">
        <v>1238</v>
      </c>
      <c r="O127" t="s">
        <v>1239</v>
      </c>
      <c r="P127" t="s">
        <v>945</v>
      </c>
      <c r="Q127" t="s">
        <v>857</v>
      </c>
      <c r="R127" t="s">
        <v>1240</v>
      </c>
      <c r="S127" t="s">
        <v>859</v>
      </c>
      <c r="T127" t="s">
        <v>522</v>
      </c>
      <c r="U127" t="s">
        <v>523</v>
      </c>
      <c r="V127" t="s">
        <v>4478</v>
      </c>
      <c r="W127" t="s">
        <v>4478</v>
      </c>
      <c r="X127" t="s">
        <v>47</v>
      </c>
      <c r="Z127" t="s">
        <v>1241</v>
      </c>
      <c r="AA127" t="s">
        <v>1797</v>
      </c>
    </row>
    <row r="128" spans="1:27" x14ac:dyDescent="0.3">
      <c r="A128" t="s">
        <v>3</v>
      </c>
      <c r="B128" t="s">
        <v>3590</v>
      </c>
      <c r="C128" t="s">
        <v>4309</v>
      </c>
      <c r="D128" t="s">
        <v>4479</v>
      </c>
      <c r="E128" t="s">
        <v>3</v>
      </c>
      <c r="F128" t="s">
        <v>31</v>
      </c>
      <c r="G128" t="s">
        <v>32</v>
      </c>
      <c r="H128" t="s">
        <v>1081</v>
      </c>
      <c r="I128" t="s">
        <v>1242</v>
      </c>
      <c r="J128" t="s">
        <v>1243</v>
      </c>
      <c r="K128" t="s">
        <v>1237</v>
      </c>
      <c r="L128" t="s">
        <v>1244</v>
      </c>
      <c r="M128" t="s">
        <v>1243</v>
      </c>
      <c r="N128" t="s">
        <v>1245</v>
      </c>
      <c r="O128" t="s">
        <v>1246</v>
      </c>
      <c r="P128" t="s">
        <v>945</v>
      </c>
      <c r="Q128" t="s">
        <v>857</v>
      </c>
      <c r="R128" t="s">
        <v>1247</v>
      </c>
      <c r="S128" t="s">
        <v>859</v>
      </c>
      <c r="T128" t="s">
        <v>532</v>
      </c>
      <c r="U128" t="s">
        <v>533</v>
      </c>
      <c r="V128" t="s">
        <v>4480</v>
      </c>
      <c r="W128" t="s">
        <v>4480</v>
      </c>
      <c r="X128" t="s">
        <v>47</v>
      </c>
      <c r="Z128" t="s">
        <v>1248</v>
      </c>
      <c r="AA128" t="s">
        <v>1798</v>
      </c>
    </row>
    <row r="129" spans="1:27" x14ac:dyDescent="0.3">
      <c r="A129" t="s">
        <v>3</v>
      </c>
      <c r="B129" t="s">
        <v>3590</v>
      </c>
      <c r="C129" t="s">
        <v>4309</v>
      </c>
      <c r="D129" t="s">
        <v>4481</v>
      </c>
      <c r="E129" t="s">
        <v>3</v>
      </c>
      <c r="F129" t="s">
        <v>31</v>
      </c>
      <c r="G129" t="s">
        <v>32</v>
      </c>
      <c r="H129" t="s">
        <v>1249</v>
      </c>
      <c r="I129" t="s">
        <v>1097</v>
      </c>
      <c r="J129" t="s">
        <v>1250</v>
      </c>
      <c r="K129" t="s">
        <v>1243</v>
      </c>
      <c r="L129" t="s">
        <v>1251</v>
      </c>
      <c r="M129" t="s">
        <v>1252</v>
      </c>
      <c r="N129" t="s">
        <v>1253</v>
      </c>
      <c r="O129" t="s">
        <v>1254</v>
      </c>
      <c r="P129" t="s">
        <v>945</v>
      </c>
      <c r="Q129" t="s">
        <v>857</v>
      </c>
      <c r="R129" t="s">
        <v>1255</v>
      </c>
      <c r="S129" t="s">
        <v>859</v>
      </c>
      <c r="T129" t="s">
        <v>542</v>
      </c>
      <c r="U129" t="s">
        <v>543</v>
      </c>
      <c r="V129" t="s">
        <v>4482</v>
      </c>
      <c r="W129" t="s">
        <v>4482</v>
      </c>
      <c r="X129" t="s">
        <v>47</v>
      </c>
      <c r="Z129" t="s">
        <v>1028</v>
      </c>
      <c r="AA129" t="s">
        <v>1799</v>
      </c>
    </row>
    <row r="130" spans="1:27" x14ac:dyDescent="0.3">
      <c r="A130" t="s">
        <v>3</v>
      </c>
      <c r="B130" t="s">
        <v>3590</v>
      </c>
      <c r="C130" t="s">
        <v>4309</v>
      </c>
      <c r="D130" t="s">
        <v>4483</v>
      </c>
      <c r="E130" t="s">
        <v>3</v>
      </c>
      <c r="F130" t="s">
        <v>31</v>
      </c>
      <c r="G130" t="s">
        <v>32</v>
      </c>
      <c r="H130" t="s">
        <v>1256</v>
      </c>
      <c r="I130" t="s">
        <v>1018</v>
      </c>
      <c r="J130" t="s">
        <v>1257</v>
      </c>
      <c r="K130" t="s">
        <v>1252</v>
      </c>
      <c r="L130" t="s">
        <v>1258</v>
      </c>
      <c r="M130" t="s">
        <v>1259</v>
      </c>
      <c r="N130" t="s">
        <v>1260</v>
      </c>
      <c r="O130" t="s">
        <v>1261</v>
      </c>
      <c r="P130" t="s">
        <v>945</v>
      </c>
      <c r="Q130" t="s">
        <v>857</v>
      </c>
      <c r="R130" t="s">
        <v>1262</v>
      </c>
      <c r="S130" t="s">
        <v>859</v>
      </c>
      <c r="T130" t="s">
        <v>553</v>
      </c>
      <c r="U130" t="s">
        <v>554</v>
      </c>
      <c r="V130" t="s">
        <v>4484</v>
      </c>
      <c r="W130" t="s">
        <v>4484</v>
      </c>
      <c r="X130" t="s">
        <v>47</v>
      </c>
      <c r="Z130" t="s">
        <v>1263</v>
      </c>
      <c r="AA130" t="s">
        <v>1800</v>
      </c>
    </row>
    <row r="131" spans="1:27" x14ac:dyDescent="0.3">
      <c r="A131" t="s">
        <v>3</v>
      </c>
      <c r="B131" t="s">
        <v>3590</v>
      </c>
      <c r="C131" t="s">
        <v>4309</v>
      </c>
      <c r="D131" t="s">
        <v>4485</v>
      </c>
      <c r="E131" t="s">
        <v>3</v>
      </c>
      <c r="F131" t="s">
        <v>31</v>
      </c>
      <c r="G131" t="s">
        <v>32</v>
      </c>
      <c r="H131" t="s">
        <v>1264</v>
      </c>
      <c r="I131" t="s">
        <v>1265</v>
      </c>
      <c r="J131" t="s">
        <v>1266</v>
      </c>
      <c r="K131" t="s">
        <v>1259</v>
      </c>
      <c r="L131" t="s">
        <v>1267</v>
      </c>
      <c r="M131" t="s">
        <v>1268</v>
      </c>
      <c r="N131" t="s">
        <v>1269</v>
      </c>
      <c r="O131" t="s">
        <v>1270</v>
      </c>
      <c r="P131" t="s">
        <v>945</v>
      </c>
      <c r="Q131" t="s">
        <v>857</v>
      </c>
      <c r="R131" t="s">
        <v>1271</v>
      </c>
      <c r="S131" t="s">
        <v>859</v>
      </c>
      <c r="T131" t="s">
        <v>561</v>
      </c>
      <c r="U131" t="s">
        <v>562</v>
      </c>
      <c r="V131" t="s">
        <v>4486</v>
      </c>
      <c r="W131" t="s">
        <v>4486</v>
      </c>
      <c r="X131" t="s">
        <v>47</v>
      </c>
      <c r="Z131" t="s">
        <v>1272</v>
      </c>
      <c r="AA131" t="s">
        <v>1801</v>
      </c>
    </row>
    <row r="132" spans="1:27" x14ac:dyDescent="0.3">
      <c r="A132" t="s">
        <v>3</v>
      </c>
      <c r="B132" t="s">
        <v>3590</v>
      </c>
      <c r="C132" t="s">
        <v>4309</v>
      </c>
      <c r="D132" t="s">
        <v>4487</v>
      </c>
      <c r="E132" t="s">
        <v>3</v>
      </c>
      <c r="F132" t="s">
        <v>31</v>
      </c>
      <c r="G132" t="s">
        <v>32</v>
      </c>
      <c r="H132" t="s">
        <v>1273</v>
      </c>
      <c r="I132" t="s">
        <v>1274</v>
      </c>
      <c r="J132" t="s">
        <v>1275</v>
      </c>
      <c r="K132" t="s">
        <v>1268</v>
      </c>
      <c r="L132" t="s">
        <v>1276</v>
      </c>
      <c r="M132" t="s">
        <v>1277</v>
      </c>
      <c r="N132" t="s">
        <v>1278</v>
      </c>
      <c r="O132" t="s">
        <v>1279</v>
      </c>
      <c r="P132" t="s">
        <v>945</v>
      </c>
      <c r="Q132" t="s">
        <v>857</v>
      </c>
      <c r="R132" t="s">
        <v>1280</v>
      </c>
      <c r="S132" t="s">
        <v>859</v>
      </c>
      <c r="T132" t="s">
        <v>571</v>
      </c>
      <c r="U132" t="s">
        <v>572</v>
      </c>
      <c r="V132" t="s">
        <v>4488</v>
      </c>
      <c r="W132" t="s">
        <v>4488</v>
      </c>
      <c r="X132" t="s">
        <v>47</v>
      </c>
      <c r="Z132" t="s">
        <v>1281</v>
      </c>
      <c r="AA132" t="s">
        <v>1802</v>
      </c>
    </row>
    <row r="133" spans="1:27" x14ac:dyDescent="0.3">
      <c r="A133" t="s">
        <v>3</v>
      </c>
      <c r="B133" t="s">
        <v>3590</v>
      </c>
      <c r="C133" t="s">
        <v>4309</v>
      </c>
      <c r="D133" t="s">
        <v>4489</v>
      </c>
      <c r="E133" t="s">
        <v>3</v>
      </c>
      <c r="F133" t="s">
        <v>31</v>
      </c>
      <c r="G133" t="s">
        <v>32</v>
      </c>
      <c r="H133" t="s">
        <v>1282</v>
      </c>
      <c r="I133" t="s">
        <v>1283</v>
      </c>
      <c r="J133" t="s">
        <v>1176</v>
      </c>
      <c r="K133" t="s">
        <v>1277</v>
      </c>
      <c r="L133" t="s">
        <v>1284</v>
      </c>
      <c r="M133" t="s">
        <v>1285</v>
      </c>
      <c r="N133" t="s">
        <v>1286</v>
      </c>
      <c r="O133" t="s">
        <v>1287</v>
      </c>
      <c r="P133" t="s">
        <v>945</v>
      </c>
      <c r="Q133" t="s">
        <v>857</v>
      </c>
      <c r="R133" t="s">
        <v>1288</v>
      </c>
      <c r="S133" t="s">
        <v>859</v>
      </c>
      <c r="T133" t="s">
        <v>582</v>
      </c>
      <c r="U133" t="s">
        <v>583</v>
      </c>
      <c r="V133" t="s">
        <v>4490</v>
      </c>
      <c r="W133" t="s">
        <v>4490</v>
      </c>
      <c r="X133" t="s">
        <v>47</v>
      </c>
      <c r="Z133" t="s">
        <v>1289</v>
      </c>
      <c r="AA133" t="s">
        <v>1803</v>
      </c>
    </row>
    <row r="134" spans="1:27" x14ac:dyDescent="0.3">
      <c r="A134" t="s">
        <v>3</v>
      </c>
      <c r="B134" t="s">
        <v>3590</v>
      </c>
      <c r="C134" t="s">
        <v>4309</v>
      </c>
      <c r="D134" t="s">
        <v>4491</v>
      </c>
      <c r="E134" t="s">
        <v>3</v>
      </c>
      <c r="F134" t="s">
        <v>31</v>
      </c>
      <c r="G134" t="s">
        <v>32</v>
      </c>
      <c r="H134" t="s">
        <v>1122</v>
      </c>
      <c r="I134" t="s">
        <v>1160</v>
      </c>
      <c r="J134" t="s">
        <v>1266</v>
      </c>
      <c r="K134" t="s">
        <v>1285</v>
      </c>
      <c r="L134" t="s">
        <v>1290</v>
      </c>
      <c r="M134" t="s">
        <v>1291</v>
      </c>
      <c r="N134" t="s">
        <v>1292</v>
      </c>
      <c r="O134" t="s">
        <v>1293</v>
      </c>
      <c r="P134" t="s">
        <v>945</v>
      </c>
      <c r="Q134" t="s">
        <v>857</v>
      </c>
      <c r="R134" t="s">
        <v>1294</v>
      </c>
      <c r="S134" t="s">
        <v>859</v>
      </c>
      <c r="T134" t="s">
        <v>594</v>
      </c>
      <c r="U134" t="s">
        <v>595</v>
      </c>
      <c r="V134" t="s">
        <v>4492</v>
      </c>
      <c r="W134" t="s">
        <v>4492</v>
      </c>
      <c r="X134" t="s">
        <v>47</v>
      </c>
      <c r="Z134" t="s">
        <v>1295</v>
      </c>
      <c r="AA134" t="s">
        <v>1804</v>
      </c>
    </row>
    <row r="135" spans="1:27" x14ac:dyDescent="0.3">
      <c r="A135" t="s">
        <v>3</v>
      </c>
      <c r="B135" t="s">
        <v>3590</v>
      </c>
      <c r="C135" t="s">
        <v>4309</v>
      </c>
      <c r="D135" t="s">
        <v>4493</v>
      </c>
      <c r="E135" t="s">
        <v>3</v>
      </c>
      <c r="F135" t="s">
        <v>31</v>
      </c>
      <c r="G135" t="s">
        <v>32</v>
      </c>
      <c r="H135" t="s">
        <v>1296</v>
      </c>
      <c r="I135" t="s">
        <v>1297</v>
      </c>
      <c r="J135" t="s">
        <v>1298</v>
      </c>
      <c r="K135" t="s">
        <v>1291</v>
      </c>
      <c r="L135" t="s">
        <v>1299</v>
      </c>
      <c r="M135" t="s">
        <v>1300</v>
      </c>
      <c r="N135" t="s">
        <v>1301</v>
      </c>
      <c r="O135" t="s">
        <v>1302</v>
      </c>
      <c r="P135" t="s">
        <v>945</v>
      </c>
      <c r="Q135" t="s">
        <v>857</v>
      </c>
      <c r="R135" t="s">
        <v>1303</v>
      </c>
      <c r="S135" t="s">
        <v>859</v>
      </c>
      <c r="T135" t="s">
        <v>605</v>
      </c>
      <c r="U135" t="s">
        <v>606</v>
      </c>
      <c r="V135" t="s">
        <v>4494</v>
      </c>
      <c r="W135" t="s">
        <v>4494</v>
      </c>
      <c r="X135" t="s">
        <v>47</v>
      </c>
      <c r="Z135" t="s">
        <v>1304</v>
      </c>
      <c r="AA135" t="s">
        <v>1805</v>
      </c>
    </row>
    <row r="136" spans="1:27" x14ac:dyDescent="0.3">
      <c r="A136" t="s">
        <v>3</v>
      </c>
      <c r="B136" t="s">
        <v>3590</v>
      </c>
      <c r="C136" t="s">
        <v>4309</v>
      </c>
      <c r="D136" t="s">
        <v>4495</v>
      </c>
      <c r="E136" t="s">
        <v>3</v>
      </c>
      <c r="F136" t="s">
        <v>31</v>
      </c>
      <c r="G136" t="s">
        <v>32</v>
      </c>
      <c r="H136" t="s">
        <v>1305</v>
      </c>
      <c r="I136" t="s">
        <v>1306</v>
      </c>
      <c r="J136" t="s">
        <v>1307</v>
      </c>
      <c r="K136" t="s">
        <v>1300</v>
      </c>
      <c r="L136" t="s">
        <v>1308</v>
      </c>
      <c r="M136" t="s">
        <v>1309</v>
      </c>
      <c r="N136" t="s">
        <v>1310</v>
      </c>
      <c r="O136" t="s">
        <v>1311</v>
      </c>
      <c r="P136" t="s">
        <v>945</v>
      </c>
      <c r="Q136" t="s">
        <v>857</v>
      </c>
      <c r="R136" t="s">
        <v>1312</v>
      </c>
      <c r="S136" t="s">
        <v>859</v>
      </c>
      <c r="T136" t="s">
        <v>615</v>
      </c>
      <c r="U136" t="s">
        <v>616</v>
      </c>
      <c r="V136" t="s">
        <v>4496</v>
      </c>
      <c r="W136" t="s">
        <v>4496</v>
      </c>
      <c r="X136" t="s">
        <v>47</v>
      </c>
      <c r="Z136" t="s">
        <v>1313</v>
      </c>
      <c r="AA136" t="s">
        <v>1806</v>
      </c>
    </row>
    <row r="137" spans="1:27" x14ac:dyDescent="0.3">
      <c r="A137" t="s">
        <v>3</v>
      </c>
      <c r="B137" t="s">
        <v>3590</v>
      </c>
      <c r="C137" t="s">
        <v>4309</v>
      </c>
      <c r="D137" t="s">
        <v>4497</v>
      </c>
      <c r="E137" t="s">
        <v>3</v>
      </c>
      <c r="F137" t="s">
        <v>31</v>
      </c>
      <c r="G137" t="s">
        <v>32</v>
      </c>
      <c r="H137" t="s">
        <v>1314</v>
      </c>
      <c r="I137" t="s">
        <v>1315</v>
      </c>
      <c r="J137" t="s">
        <v>1316</v>
      </c>
      <c r="K137" t="s">
        <v>1309</v>
      </c>
      <c r="L137" t="s">
        <v>1317</v>
      </c>
      <c r="M137" t="s">
        <v>1318</v>
      </c>
      <c r="N137" t="s">
        <v>1319</v>
      </c>
      <c r="O137" t="s">
        <v>1320</v>
      </c>
      <c r="P137" t="s">
        <v>945</v>
      </c>
      <c r="Q137" t="s">
        <v>857</v>
      </c>
      <c r="R137" t="s">
        <v>1321</v>
      </c>
      <c r="S137" t="s">
        <v>859</v>
      </c>
      <c r="T137" t="s">
        <v>626</v>
      </c>
      <c r="U137" t="s">
        <v>627</v>
      </c>
      <c r="V137" t="s">
        <v>4498</v>
      </c>
      <c r="W137" t="s">
        <v>4498</v>
      </c>
      <c r="X137" t="s">
        <v>47</v>
      </c>
      <c r="Z137" t="s">
        <v>1322</v>
      </c>
      <c r="AA137" t="s">
        <v>1807</v>
      </c>
    </row>
    <row r="138" spans="1:27" x14ac:dyDescent="0.3">
      <c r="A138" t="s">
        <v>3</v>
      </c>
      <c r="B138" t="s">
        <v>3590</v>
      </c>
      <c r="C138" t="s">
        <v>4309</v>
      </c>
      <c r="D138" t="s">
        <v>4499</v>
      </c>
      <c r="E138" t="s">
        <v>3</v>
      </c>
      <c r="F138" t="s">
        <v>31</v>
      </c>
      <c r="G138" t="s">
        <v>32</v>
      </c>
      <c r="H138" t="s">
        <v>1323</v>
      </c>
      <c r="I138" t="s">
        <v>1324</v>
      </c>
      <c r="J138" t="s">
        <v>1009</v>
      </c>
      <c r="K138" t="s">
        <v>1318</v>
      </c>
      <c r="L138" t="s">
        <v>1008</v>
      </c>
      <c r="M138" t="s">
        <v>1325</v>
      </c>
      <c r="N138" t="s">
        <v>1326</v>
      </c>
      <c r="O138" t="s">
        <v>1327</v>
      </c>
      <c r="P138" t="s">
        <v>945</v>
      </c>
      <c r="Q138" t="s">
        <v>857</v>
      </c>
      <c r="R138" t="s">
        <v>1328</v>
      </c>
      <c r="S138" t="s">
        <v>859</v>
      </c>
      <c r="T138" t="s">
        <v>637</v>
      </c>
      <c r="U138" t="s">
        <v>638</v>
      </c>
      <c r="V138" t="s">
        <v>4500</v>
      </c>
      <c r="W138" t="s">
        <v>4500</v>
      </c>
      <c r="X138" t="s">
        <v>47</v>
      </c>
      <c r="Z138" t="s">
        <v>1329</v>
      </c>
      <c r="AA138" t="s">
        <v>1808</v>
      </c>
    </row>
    <row r="139" spans="1:27" x14ac:dyDescent="0.3">
      <c r="A139" t="s">
        <v>3</v>
      </c>
      <c r="B139" t="s">
        <v>3590</v>
      </c>
      <c r="C139" t="s">
        <v>4309</v>
      </c>
      <c r="D139" t="s">
        <v>4501</v>
      </c>
      <c r="E139" t="s">
        <v>3</v>
      </c>
      <c r="F139" t="s">
        <v>31</v>
      </c>
      <c r="G139" t="s">
        <v>32</v>
      </c>
      <c r="H139" t="s">
        <v>1330</v>
      </c>
      <c r="I139" t="s">
        <v>1331</v>
      </c>
      <c r="J139" t="s">
        <v>1332</v>
      </c>
      <c r="K139" t="s">
        <v>1325</v>
      </c>
      <c r="L139" t="s">
        <v>1333</v>
      </c>
      <c r="M139" t="s">
        <v>1334</v>
      </c>
      <c r="N139" t="s">
        <v>1335</v>
      </c>
      <c r="O139" t="s">
        <v>1336</v>
      </c>
      <c r="P139" t="s">
        <v>945</v>
      </c>
      <c r="Q139" t="s">
        <v>857</v>
      </c>
      <c r="R139" t="s">
        <v>1337</v>
      </c>
      <c r="S139" t="s">
        <v>859</v>
      </c>
      <c r="T139" t="s">
        <v>646</v>
      </c>
      <c r="U139" t="s">
        <v>647</v>
      </c>
      <c r="V139" t="s">
        <v>4502</v>
      </c>
      <c r="W139" t="s">
        <v>4502</v>
      </c>
      <c r="X139" t="s">
        <v>47</v>
      </c>
      <c r="Z139" t="s">
        <v>1338</v>
      </c>
      <c r="AA139" t="s">
        <v>1809</v>
      </c>
    </row>
    <row r="140" spans="1:27" x14ac:dyDescent="0.3">
      <c r="A140" t="s">
        <v>3</v>
      </c>
      <c r="B140" t="s">
        <v>3590</v>
      </c>
      <c r="C140" t="s">
        <v>4309</v>
      </c>
      <c r="D140" t="s">
        <v>4503</v>
      </c>
      <c r="E140" t="s">
        <v>3</v>
      </c>
      <c r="F140" t="s">
        <v>31</v>
      </c>
      <c r="G140" t="s">
        <v>32</v>
      </c>
      <c r="H140" t="s">
        <v>1339</v>
      </c>
      <c r="I140" t="s">
        <v>1340</v>
      </c>
      <c r="J140" t="s">
        <v>1341</v>
      </c>
      <c r="K140" t="s">
        <v>1334</v>
      </c>
      <c r="L140" t="s">
        <v>1342</v>
      </c>
      <c r="M140" t="s">
        <v>1343</v>
      </c>
      <c r="N140" t="s">
        <v>1344</v>
      </c>
      <c r="O140" t="s">
        <v>1345</v>
      </c>
      <c r="P140" t="s">
        <v>945</v>
      </c>
      <c r="Q140" t="s">
        <v>857</v>
      </c>
      <c r="R140" t="s">
        <v>1346</v>
      </c>
      <c r="S140" t="s">
        <v>859</v>
      </c>
      <c r="T140" t="s">
        <v>657</v>
      </c>
      <c r="U140" t="s">
        <v>658</v>
      </c>
      <c r="V140" t="s">
        <v>4504</v>
      </c>
      <c r="W140" t="s">
        <v>4504</v>
      </c>
      <c r="X140" t="s">
        <v>47</v>
      </c>
      <c r="Z140" t="s">
        <v>1347</v>
      </c>
      <c r="AA140" t="s">
        <v>1810</v>
      </c>
    </row>
    <row r="141" spans="1:27" x14ac:dyDescent="0.3">
      <c r="A141" t="s">
        <v>3</v>
      </c>
      <c r="B141" t="s">
        <v>3590</v>
      </c>
      <c r="C141" t="s">
        <v>4309</v>
      </c>
      <c r="D141" t="s">
        <v>4505</v>
      </c>
      <c r="E141" t="s">
        <v>3</v>
      </c>
      <c r="F141" t="s">
        <v>31</v>
      </c>
      <c r="G141" t="s">
        <v>32</v>
      </c>
      <c r="H141" t="s">
        <v>1348</v>
      </c>
      <c r="I141" t="s">
        <v>1349</v>
      </c>
      <c r="J141" t="s">
        <v>1350</v>
      </c>
      <c r="K141" t="s">
        <v>1343</v>
      </c>
      <c r="L141" t="s">
        <v>1351</v>
      </c>
      <c r="M141" t="s">
        <v>1352</v>
      </c>
      <c r="N141" t="s">
        <v>1353</v>
      </c>
      <c r="O141" t="s">
        <v>1354</v>
      </c>
      <c r="P141" t="s">
        <v>945</v>
      </c>
      <c r="Q141" t="s">
        <v>857</v>
      </c>
      <c r="R141" t="s">
        <v>1355</v>
      </c>
      <c r="S141" t="s">
        <v>859</v>
      </c>
      <c r="T141" t="s">
        <v>665</v>
      </c>
      <c r="U141" t="s">
        <v>666</v>
      </c>
      <c r="V141" t="s">
        <v>4506</v>
      </c>
      <c r="W141" t="s">
        <v>4506</v>
      </c>
      <c r="X141" t="s">
        <v>47</v>
      </c>
      <c r="Z141" t="s">
        <v>1356</v>
      </c>
      <c r="AA141" t="s">
        <v>1811</v>
      </c>
    </row>
    <row r="142" spans="1:27" x14ac:dyDescent="0.3">
      <c r="A142" t="s">
        <v>2</v>
      </c>
      <c r="B142" t="s">
        <v>3590</v>
      </c>
      <c r="C142" t="s">
        <v>4309</v>
      </c>
      <c r="D142" t="s">
        <v>4507</v>
      </c>
      <c r="E142" t="s">
        <v>2</v>
      </c>
      <c r="F142" t="s">
        <v>31</v>
      </c>
      <c r="G142" t="s">
        <v>32</v>
      </c>
      <c r="H142" t="s">
        <v>4508</v>
      </c>
      <c r="I142" t="s">
        <v>4509</v>
      </c>
      <c r="J142" t="s">
        <v>4510</v>
      </c>
      <c r="K142" t="s">
        <v>750</v>
      </c>
      <c r="L142" t="s">
        <v>4511</v>
      </c>
      <c r="M142" t="s">
        <v>4512</v>
      </c>
      <c r="N142" t="s">
        <v>4513</v>
      </c>
      <c r="O142" t="s">
        <v>4514</v>
      </c>
      <c r="P142" t="s">
        <v>688</v>
      </c>
      <c r="Q142" t="s">
        <v>689</v>
      </c>
      <c r="R142" t="s">
        <v>4515</v>
      </c>
      <c r="S142" t="s">
        <v>691</v>
      </c>
      <c r="T142" t="s">
        <v>4320</v>
      </c>
      <c r="U142" t="s">
        <v>4321</v>
      </c>
      <c r="V142" t="s">
        <v>4516</v>
      </c>
      <c r="W142" t="s">
        <v>4516</v>
      </c>
      <c r="X142" t="s">
        <v>47</v>
      </c>
      <c r="Z142" t="s">
        <v>4517</v>
      </c>
      <c r="AA142" t="s">
        <v>4324</v>
      </c>
    </row>
    <row r="143" spans="1:27" x14ac:dyDescent="0.3">
      <c r="A143" t="s">
        <v>2</v>
      </c>
      <c r="B143" t="s">
        <v>3590</v>
      </c>
      <c r="C143" t="s">
        <v>4309</v>
      </c>
      <c r="D143" t="s">
        <v>4518</v>
      </c>
      <c r="E143" t="s">
        <v>2</v>
      </c>
      <c r="F143" t="s">
        <v>31</v>
      </c>
      <c r="G143" t="s">
        <v>32</v>
      </c>
      <c r="H143" t="s">
        <v>4519</v>
      </c>
      <c r="I143" t="s">
        <v>4520</v>
      </c>
      <c r="J143" t="s">
        <v>4512</v>
      </c>
      <c r="K143" t="s">
        <v>4512</v>
      </c>
      <c r="L143" t="s">
        <v>3770</v>
      </c>
      <c r="M143" t="s">
        <v>683</v>
      </c>
      <c r="N143" t="s">
        <v>4521</v>
      </c>
      <c r="O143" t="s">
        <v>4522</v>
      </c>
      <c r="P143" t="s">
        <v>688</v>
      </c>
      <c r="Q143" t="s">
        <v>689</v>
      </c>
      <c r="R143" t="s">
        <v>4523</v>
      </c>
      <c r="S143" t="s">
        <v>691</v>
      </c>
      <c r="T143" t="s">
        <v>4332</v>
      </c>
      <c r="U143" t="s">
        <v>4333</v>
      </c>
      <c r="V143" t="s">
        <v>4524</v>
      </c>
      <c r="W143" t="s">
        <v>4524</v>
      </c>
      <c r="X143" t="s">
        <v>47</v>
      </c>
      <c r="Z143" t="s">
        <v>3757</v>
      </c>
      <c r="AA143" t="s">
        <v>4336</v>
      </c>
    </row>
    <row r="144" spans="1:27" x14ac:dyDescent="0.3">
      <c r="A144" t="s">
        <v>2</v>
      </c>
      <c r="B144" t="s">
        <v>3590</v>
      </c>
      <c r="C144" t="s">
        <v>4309</v>
      </c>
      <c r="D144" t="s">
        <v>4525</v>
      </c>
      <c r="E144" t="s">
        <v>2</v>
      </c>
      <c r="F144" t="s">
        <v>31</v>
      </c>
      <c r="G144" t="s">
        <v>32</v>
      </c>
      <c r="H144" t="s">
        <v>4509</v>
      </c>
      <c r="I144" t="s">
        <v>4526</v>
      </c>
      <c r="J144" t="s">
        <v>3772</v>
      </c>
      <c r="K144" t="s">
        <v>683</v>
      </c>
      <c r="L144" t="s">
        <v>4527</v>
      </c>
      <c r="M144" t="s">
        <v>738</v>
      </c>
      <c r="N144" t="s">
        <v>4528</v>
      </c>
      <c r="O144" t="s">
        <v>4529</v>
      </c>
      <c r="P144" t="s">
        <v>688</v>
      </c>
      <c r="Q144" t="s">
        <v>689</v>
      </c>
      <c r="R144" t="s">
        <v>4530</v>
      </c>
      <c r="S144" t="s">
        <v>691</v>
      </c>
      <c r="T144" t="s">
        <v>4343</v>
      </c>
      <c r="U144" t="s">
        <v>4344</v>
      </c>
      <c r="V144" t="s">
        <v>4531</v>
      </c>
      <c r="W144" t="s">
        <v>4531</v>
      </c>
      <c r="X144" t="s">
        <v>47</v>
      </c>
      <c r="Z144" t="s">
        <v>4532</v>
      </c>
      <c r="AA144" t="s">
        <v>4347</v>
      </c>
    </row>
    <row r="145" spans="1:27" x14ac:dyDescent="0.3">
      <c r="A145" t="s">
        <v>2</v>
      </c>
      <c r="B145" t="s">
        <v>3590</v>
      </c>
      <c r="C145" t="s">
        <v>4309</v>
      </c>
      <c r="D145" t="s">
        <v>4533</v>
      </c>
      <c r="E145" t="s">
        <v>2</v>
      </c>
      <c r="F145" t="s">
        <v>31</v>
      </c>
      <c r="G145" t="s">
        <v>32</v>
      </c>
      <c r="H145" t="s">
        <v>3739</v>
      </c>
      <c r="I145" t="s">
        <v>684</v>
      </c>
      <c r="J145" t="s">
        <v>3740</v>
      </c>
      <c r="K145" t="s">
        <v>738</v>
      </c>
      <c r="L145" t="s">
        <v>3741</v>
      </c>
      <c r="M145" t="s">
        <v>3742</v>
      </c>
      <c r="N145" t="s">
        <v>3743</v>
      </c>
      <c r="O145" t="s">
        <v>3744</v>
      </c>
      <c r="P145" t="s">
        <v>688</v>
      </c>
      <c r="Q145" t="s">
        <v>689</v>
      </c>
      <c r="R145" t="s">
        <v>3745</v>
      </c>
      <c r="S145" t="s">
        <v>691</v>
      </c>
      <c r="T145" t="s">
        <v>3599</v>
      </c>
      <c r="U145" t="s">
        <v>3600</v>
      </c>
      <c r="V145" t="s">
        <v>4534</v>
      </c>
      <c r="W145" t="s">
        <v>4534</v>
      </c>
      <c r="X145" t="s">
        <v>47</v>
      </c>
      <c r="Z145" t="s">
        <v>3746</v>
      </c>
      <c r="AA145" t="s">
        <v>3603</v>
      </c>
    </row>
    <row r="146" spans="1:27" x14ac:dyDescent="0.3">
      <c r="A146" t="s">
        <v>2</v>
      </c>
      <c r="B146" t="s">
        <v>3590</v>
      </c>
      <c r="C146" t="s">
        <v>4309</v>
      </c>
      <c r="D146" t="s">
        <v>4535</v>
      </c>
      <c r="E146" t="s">
        <v>2</v>
      </c>
      <c r="F146" t="s">
        <v>31</v>
      </c>
      <c r="G146" t="s">
        <v>32</v>
      </c>
      <c r="H146" t="s">
        <v>3747</v>
      </c>
      <c r="I146" t="s">
        <v>3748</v>
      </c>
      <c r="J146" t="s">
        <v>3749</v>
      </c>
      <c r="K146" t="s">
        <v>3742</v>
      </c>
      <c r="L146" t="s">
        <v>3742</v>
      </c>
      <c r="M146" t="s">
        <v>3750</v>
      </c>
      <c r="N146" t="s">
        <v>3751</v>
      </c>
      <c r="O146" t="s">
        <v>3752</v>
      </c>
      <c r="P146" t="s">
        <v>688</v>
      </c>
      <c r="Q146" t="s">
        <v>689</v>
      </c>
      <c r="R146" t="s">
        <v>3753</v>
      </c>
      <c r="S146" t="s">
        <v>691</v>
      </c>
      <c r="T146" t="s">
        <v>3613</v>
      </c>
      <c r="U146" t="s">
        <v>3614</v>
      </c>
      <c r="V146" t="s">
        <v>4536</v>
      </c>
      <c r="W146" t="s">
        <v>4536</v>
      </c>
      <c r="X146" t="s">
        <v>47</v>
      </c>
      <c r="Z146" t="s">
        <v>3754</v>
      </c>
      <c r="AA146" t="s">
        <v>3617</v>
      </c>
    </row>
    <row r="147" spans="1:27" x14ac:dyDescent="0.3">
      <c r="A147" t="s">
        <v>2</v>
      </c>
      <c r="B147" t="s">
        <v>3590</v>
      </c>
      <c r="C147" t="s">
        <v>4309</v>
      </c>
      <c r="D147" t="s">
        <v>4537</v>
      </c>
      <c r="E147" t="s">
        <v>2</v>
      </c>
      <c r="F147" t="s">
        <v>31</v>
      </c>
      <c r="G147" t="s">
        <v>32</v>
      </c>
      <c r="H147" t="s">
        <v>3755</v>
      </c>
      <c r="I147" t="s">
        <v>704</v>
      </c>
      <c r="J147" t="s">
        <v>3756</v>
      </c>
      <c r="K147" t="s">
        <v>3750</v>
      </c>
      <c r="L147" t="s">
        <v>732</v>
      </c>
      <c r="M147" t="s">
        <v>3757</v>
      </c>
      <c r="N147" t="s">
        <v>3758</v>
      </c>
      <c r="O147" t="s">
        <v>3759</v>
      </c>
      <c r="P147" t="s">
        <v>688</v>
      </c>
      <c r="Q147" t="s">
        <v>689</v>
      </c>
      <c r="R147" t="s">
        <v>3760</v>
      </c>
      <c r="S147" t="s">
        <v>691</v>
      </c>
      <c r="T147" t="s">
        <v>3627</v>
      </c>
      <c r="U147" t="s">
        <v>3628</v>
      </c>
      <c r="V147" t="s">
        <v>4538</v>
      </c>
      <c r="W147" t="s">
        <v>4538</v>
      </c>
      <c r="X147" t="s">
        <v>47</v>
      </c>
      <c r="Z147" t="s">
        <v>3761</v>
      </c>
      <c r="AA147" t="s">
        <v>3631</v>
      </c>
    </row>
    <row r="148" spans="1:27" x14ac:dyDescent="0.3">
      <c r="A148" t="s">
        <v>2</v>
      </c>
      <c r="B148" t="s">
        <v>3590</v>
      </c>
      <c r="C148" t="s">
        <v>4309</v>
      </c>
      <c r="D148" t="s">
        <v>4539</v>
      </c>
      <c r="E148" t="s">
        <v>2</v>
      </c>
      <c r="F148" t="s">
        <v>31</v>
      </c>
      <c r="G148" t="s">
        <v>32</v>
      </c>
      <c r="H148" t="s">
        <v>3762</v>
      </c>
      <c r="I148" t="s">
        <v>3763</v>
      </c>
      <c r="J148" t="s">
        <v>3764</v>
      </c>
      <c r="K148" t="s">
        <v>3757</v>
      </c>
      <c r="L148" t="s">
        <v>3765</v>
      </c>
      <c r="M148" t="s">
        <v>3766</v>
      </c>
      <c r="N148" t="s">
        <v>3767</v>
      </c>
      <c r="O148" t="s">
        <v>3768</v>
      </c>
      <c r="P148" t="s">
        <v>688</v>
      </c>
      <c r="Q148" t="s">
        <v>689</v>
      </c>
      <c r="R148" t="s">
        <v>3769</v>
      </c>
      <c r="S148" t="s">
        <v>691</v>
      </c>
      <c r="T148" t="s">
        <v>3640</v>
      </c>
      <c r="U148" t="s">
        <v>3641</v>
      </c>
      <c r="V148" t="s">
        <v>4540</v>
      </c>
      <c r="W148" t="s">
        <v>4540</v>
      </c>
      <c r="X148" t="s">
        <v>47</v>
      </c>
      <c r="Z148" t="s">
        <v>702</v>
      </c>
      <c r="AA148" t="s">
        <v>3644</v>
      </c>
    </row>
    <row r="149" spans="1:27" x14ac:dyDescent="0.3">
      <c r="A149" t="s">
        <v>2</v>
      </c>
      <c r="B149" t="s">
        <v>3590</v>
      </c>
      <c r="C149" t="s">
        <v>4309</v>
      </c>
      <c r="D149" t="s">
        <v>4541</v>
      </c>
      <c r="E149" t="s">
        <v>2</v>
      </c>
      <c r="F149" t="s">
        <v>31</v>
      </c>
      <c r="G149" t="s">
        <v>32</v>
      </c>
      <c r="H149" t="s">
        <v>3770</v>
      </c>
      <c r="I149" t="s">
        <v>3771</v>
      </c>
      <c r="J149" t="s">
        <v>3772</v>
      </c>
      <c r="K149" t="s">
        <v>3766</v>
      </c>
      <c r="L149" t="s">
        <v>705</v>
      </c>
      <c r="M149" t="s">
        <v>3772</v>
      </c>
      <c r="N149" t="s">
        <v>3773</v>
      </c>
      <c r="O149" t="s">
        <v>3774</v>
      </c>
      <c r="P149" t="s">
        <v>688</v>
      </c>
      <c r="Q149" t="s">
        <v>689</v>
      </c>
      <c r="R149" t="s">
        <v>3775</v>
      </c>
      <c r="S149" t="s">
        <v>691</v>
      </c>
      <c r="T149" t="s">
        <v>3652</v>
      </c>
      <c r="U149" t="s">
        <v>3653</v>
      </c>
      <c r="V149" t="s">
        <v>4542</v>
      </c>
      <c r="W149" t="s">
        <v>4542</v>
      </c>
      <c r="X149" t="s">
        <v>47</v>
      </c>
      <c r="Z149" t="s">
        <v>3776</v>
      </c>
      <c r="AA149" t="s">
        <v>3656</v>
      </c>
    </row>
    <row r="150" spans="1:27" x14ac:dyDescent="0.3">
      <c r="A150" t="s">
        <v>2</v>
      </c>
      <c r="B150" t="s">
        <v>3590</v>
      </c>
      <c r="C150" t="s">
        <v>4309</v>
      </c>
      <c r="D150" t="s">
        <v>4543</v>
      </c>
      <c r="E150" t="s">
        <v>2</v>
      </c>
      <c r="F150" t="s">
        <v>31</v>
      </c>
      <c r="G150" t="s">
        <v>32</v>
      </c>
      <c r="H150" t="s">
        <v>3777</v>
      </c>
      <c r="I150" t="s">
        <v>3778</v>
      </c>
      <c r="J150" t="s">
        <v>3779</v>
      </c>
      <c r="K150" t="s">
        <v>3772</v>
      </c>
      <c r="L150" t="s">
        <v>3780</v>
      </c>
      <c r="M150" t="s">
        <v>3781</v>
      </c>
      <c r="N150" t="s">
        <v>3782</v>
      </c>
      <c r="O150" t="s">
        <v>3783</v>
      </c>
      <c r="P150" t="s">
        <v>688</v>
      </c>
      <c r="Q150" t="s">
        <v>689</v>
      </c>
      <c r="R150" t="s">
        <v>3784</v>
      </c>
      <c r="S150" t="s">
        <v>691</v>
      </c>
      <c r="T150" t="s">
        <v>3666</v>
      </c>
      <c r="U150" t="s">
        <v>3667</v>
      </c>
      <c r="V150" t="s">
        <v>4544</v>
      </c>
      <c r="W150" t="s">
        <v>4544</v>
      </c>
      <c r="X150" t="s">
        <v>47</v>
      </c>
      <c r="Z150" t="s">
        <v>3785</v>
      </c>
      <c r="AA150" t="s">
        <v>3670</v>
      </c>
    </row>
    <row r="151" spans="1:27" x14ac:dyDescent="0.3">
      <c r="A151" t="s">
        <v>2</v>
      </c>
      <c r="B151" t="s">
        <v>3590</v>
      </c>
      <c r="C151" t="s">
        <v>4309</v>
      </c>
      <c r="D151" t="s">
        <v>4545</v>
      </c>
      <c r="E151" t="s">
        <v>2</v>
      </c>
      <c r="F151" t="s">
        <v>31</v>
      </c>
      <c r="G151" t="s">
        <v>32</v>
      </c>
      <c r="H151" t="s">
        <v>3786</v>
      </c>
      <c r="I151" t="s">
        <v>3787</v>
      </c>
      <c r="J151" t="s">
        <v>3788</v>
      </c>
      <c r="K151" t="s">
        <v>3781</v>
      </c>
      <c r="L151" t="s">
        <v>3789</v>
      </c>
      <c r="M151" t="s">
        <v>683</v>
      </c>
      <c r="N151" t="s">
        <v>3790</v>
      </c>
      <c r="O151" t="s">
        <v>3791</v>
      </c>
      <c r="P151" t="s">
        <v>688</v>
      </c>
      <c r="Q151" t="s">
        <v>689</v>
      </c>
      <c r="R151" t="s">
        <v>3792</v>
      </c>
      <c r="S151" t="s">
        <v>691</v>
      </c>
      <c r="T151" t="s">
        <v>3679</v>
      </c>
      <c r="U151" t="s">
        <v>3680</v>
      </c>
      <c r="V151" t="s">
        <v>4546</v>
      </c>
      <c r="W151" t="s">
        <v>4546</v>
      </c>
      <c r="X151" t="s">
        <v>47</v>
      </c>
      <c r="Z151" t="s">
        <v>3793</v>
      </c>
      <c r="AA151" t="s">
        <v>3683</v>
      </c>
    </row>
    <row r="152" spans="1:27" x14ac:dyDescent="0.3">
      <c r="A152" t="s">
        <v>2</v>
      </c>
      <c r="B152" t="s">
        <v>3590</v>
      </c>
      <c r="C152" t="s">
        <v>4309</v>
      </c>
      <c r="D152" t="s">
        <v>4547</v>
      </c>
      <c r="E152" t="s">
        <v>2</v>
      </c>
      <c r="F152" t="s">
        <v>31</v>
      </c>
      <c r="G152" t="s">
        <v>32</v>
      </c>
      <c r="H152" t="s">
        <v>680</v>
      </c>
      <c r="I152" t="s">
        <v>681</v>
      </c>
      <c r="J152" t="s">
        <v>682</v>
      </c>
      <c r="K152" t="s">
        <v>683</v>
      </c>
      <c r="L152" t="s">
        <v>684</v>
      </c>
      <c r="M152" t="s">
        <v>685</v>
      </c>
      <c r="N152" t="s">
        <v>686</v>
      </c>
      <c r="O152" t="s">
        <v>687</v>
      </c>
      <c r="P152" t="s">
        <v>688</v>
      </c>
      <c r="Q152" t="s">
        <v>689</v>
      </c>
      <c r="R152" t="s">
        <v>690</v>
      </c>
      <c r="S152" t="s">
        <v>691</v>
      </c>
      <c r="T152" t="s">
        <v>45</v>
      </c>
      <c r="U152" t="s">
        <v>46</v>
      </c>
      <c r="V152" t="s">
        <v>4548</v>
      </c>
      <c r="W152" t="s">
        <v>4548</v>
      </c>
      <c r="X152" t="s">
        <v>47</v>
      </c>
      <c r="Z152" t="s">
        <v>692</v>
      </c>
      <c r="AA152" t="s">
        <v>1752</v>
      </c>
    </row>
    <row r="153" spans="1:27" x14ac:dyDescent="0.3">
      <c r="A153" t="s">
        <v>2</v>
      </c>
      <c r="B153" t="s">
        <v>3590</v>
      </c>
      <c r="C153" t="s">
        <v>4309</v>
      </c>
      <c r="D153" t="s">
        <v>4549</v>
      </c>
      <c r="E153" t="s">
        <v>2</v>
      </c>
      <c r="F153" t="s">
        <v>31</v>
      </c>
      <c r="G153" t="s">
        <v>32</v>
      </c>
      <c r="H153" t="s">
        <v>693</v>
      </c>
      <c r="I153" t="s">
        <v>694</v>
      </c>
      <c r="J153" t="s">
        <v>695</v>
      </c>
      <c r="K153" t="s">
        <v>685</v>
      </c>
      <c r="L153" t="s">
        <v>696</v>
      </c>
      <c r="M153" t="s">
        <v>697</v>
      </c>
      <c r="N153" t="s">
        <v>698</v>
      </c>
      <c r="O153" t="s">
        <v>699</v>
      </c>
      <c r="P153" t="s">
        <v>688</v>
      </c>
      <c r="Q153" t="s">
        <v>689</v>
      </c>
      <c r="R153" t="s">
        <v>700</v>
      </c>
      <c r="S153" t="s">
        <v>691</v>
      </c>
      <c r="T153" t="s">
        <v>57</v>
      </c>
      <c r="U153" t="s">
        <v>58</v>
      </c>
      <c r="V153" t="s">
        <v>4550</v>
      </c>
      <c r="W153" t="s">
        <v>4550</v>
      </c>
      <c r="X153" t="s">
        <v>47</v>
      </c>
      <c r="Z153" t="s">
        <v>701</v>
      </c>
      <c r="AA153" t="s">
        <v>1753</v>
      </c>
    </row>
    <row r="154" spans="1:27" x14ac:dyDescent="0.3">
      <c r="A154" t="s">
        <v>2</v>
      </c>
      <c r="B154" t="s">
        <v>3590</v>
      </c>
      <c r="C154" t="s">
        <v>4309</v>
      </c>
      <c r="D154" t="s">
        <v>4551</v>
      </c>
      <c r="E154" t="s">
        <v>2</v>
      </c>
      <c r="F154" t="s">
        <v>31</v>
      </c>
      <c r="G154" t="s">
        <v>32</v>
      </c>
      <c r="H154" t="s">
        <v>702</v>
      </c>
      <c r="I154" t="s">
        <v>703</v>
      </c>
      <c r="J154" t="s">
        <v>704</v>
      </c>
      <c r="K154" t="s">
        <v>697</v>
      </c>
      <c r="L154" t="s">
        <v>695</v>
      </c>
      <c r="M154" t="s">
        <v>705</v>
      </c>
      <c r="N154" t="s">
        <v>706</v>
      </c>
      <c r="O154" t="s">
        <v>707</v>
      </c>
      <c r="P154" t="s">
        <v>688</v>
      </c>
      <c r="Q154" t="s">
        <v>689</v>
      </c>
      <c r="R154" t="s">
        <v>708</v>
      </c>
      <c r="S154" t="s">
        <v>691</v>
      </c>
      <c r="T154" t="s">
        <v>68</v>
      </c>
      <c r="U154" t="s">
        <v>69</v>
      </c>
      <c r="V154" t="s">
        <v>4552</v>
      </c>
      <c r="W154" t="s">
        <v>4552</v>
      </c>
      <c r="X154" t="s">
        <v>47</v>
      </c>
      <c r="Z154" t="s">
        <v>709</v>
      </c>
      <c r="AA154" t="s">
        <v>1754</v>
      </c>
    </row>
    <row r="155" spans="1:27" x14ac:dyDescent="0.3">
      <c r="A155" t="s">
        <v>2</v>
      </c>
      <c r="B155" t="s">
        <v>3590</v>
      </c>
      <c r="C155" t="s">
        <v>4309</v>
      </c>
      <c r="D155" t="s">
        <v>4553</v>
      </c>
      <c r="E155" t="s">
        <v>2</v>
      </c>
      <c r="F155" t="s">
        <v>31</v>
      </c>
      <c r="G155" t="s">
        <v>32</v>
      </c>
      <c r="H155" t="s">
        <v>710</v>
      </c>
      <c r="I155" t="s">
        <v>711</v>
      </c>
      <c r="J155" t="s">
        <v>712</v>
      </c>
      <c r="K155" t="s">
        <v>705</v>
      </c>
      <c r="L155" t="s">
        <v>713</v>
      </c>
      <c r="M155" t="s">
        <v>714</v>
      </c>
      <c r="N155" t="s">
        <v>715</v>
      </c>
      <c r="O155" t="s">
        <v>716</v>
      </c>
      <c r="P155" t="s">
        <v>688</v>
      </c>
      <c r="Q155" t="s">
        <v>689</v>
      </c>
      <c r="R155" t="s">
        <v>717</v>
      </c>
      <c r="S155" t="s">
        <v>691</v>
      </c>
      <c r="T155" t="s">
        <v>79</v>
      </c>
      <c r="U155" t="s">
        <v>80</v>
      </c>
      <c r="V155" t="s">
        <v>4554</v>
      </c>
      <c r="W155" t="s">
        <v>4554</v>
      </c>
      <c r="X155" t="s">
        <v>47</v>
      </c>
      <c r="Z155" t="s">
        <v>718</v>
      </c>
      <c r="AA155" t="s">
        <v>1755</v>
      </c>
    </row>
    <row r="156" spans="1:27" x14ac:dyDescent="0.3">
      <c r="A156" t="s">
        <v>2</v>
      </c>
      <c r="B156" t="s">
        <v>3590</v>
      </c>
      <c r="C156" t="s">
        <v>4309</v>
      </c>
      <c r="D156" t="s">
        <v>4555</v>
      </c>
      <c r="E156" t="s">
        <v>2</v>
      </c>
      <c r="F156" t="s">
        <v>31</v>
      </c>
      <c r="G156" t="s">
        <v>32</v>
      </c>
      <c r="H156" t="s">
        <v>719</v>
      </c>
      <c r="I156" t="s">
        <v>720</v>
      </c>
      <c r="J156" t="s">
        <v>721</v>
      </c>
      <c r="K156" t="s">
        <v>714</v>
      </c>
      <c r="L156" t="s">
        <v>722</v>
      </c>
      <c r="M156" t="s">
        <v>723</v>
      </c>
      <c r="N156" t="s">
        <v>724</v>
      </c>
      <c r="O156" t="s">
        <v>725</v>
      </c>
      <c r="P156" t="s">
        <v>688</v>
      </c>
      <c r="Q156" t="s">
        <v>689</v>
      </c>
      <c r="R156" t="s">
        <v>726</v>
      </c>
      <c r="S156" t="s">
        <v>691</v>
      </c>
      <c r="T156" t="s">
        <v>90</v>
      </c>
      <c r="U156" t="s">
        <v>91</v>
      </c>
      <c r="V156" t="s">
        <v>4556</v>
      </c>
      <c r="W156" t="s">
        <v>4556</v>
      </c>
      <c r="X156" t="s">
        <v>47</v>
      </c>
      <c r="Z156" t="s">
        <v>727</v>
      </c>
      <c r="AA156" t="s">
        <v>1756</v>
      </c>
    </row>
    <row r="157" spans="1:27" x14ac:dyDescent="0.3">
      <c r="A157" t="s">
        <v>2</v>
      </c>
      <c r="B157" t="s">
        <v>3590</v>
      </c>
      <c r="C157" t="s">
        <v>4309</v>
      </c>
      <c r="D157" t="s">
        <v>4557</v>
      </c>
      <c r="E157" t="s">
        <v>2</v>
      </c>
      <c r="F157" t="s">
        <v>31</v>
      </c>
      <c r="G157" t="s">
        <v>32</v>
      </c>
      <c r="H157" t="s">
        <v>728</v>
      </c>
      <c r="I157" t="s">
        <v>729</v>
      </c>
      <c r="J157" t="s">
        <v>730</v>
      </c>
      <c r="K157" t="s">
        <v>723</v>
      </c>
      <c r="L157" t="s">
        <v>731</v>
      </c>
      <c r="M157" t="s">
        <v>732</v>
      </c>
      <c r="N157" t="s">
        <v>733</v>
      </c>
      <c r="O157" t="s">
        <v>734</v>
      </c>
      <c r="P157" t="s">
        <v>688</v>
      </c>
      <c r="Q157" t="s">
        <v>689</v>
      </c>
      <c r="R157" t="s">
        <v>735</v>
      </c>
      <c r="S157" t="s">
        <v>691</v>
      </c>
      <c r="T157" t="s">
        <v>100</v>
      </c>
      <c r="U157" t="s">
        <v>101</v>
      </c>
      <c r="V157" t="s">
        <v>4558</v>
      </c>
      <c r="W157" t="s">
        <v>4558</v>
      </c>
      <c r="X157" t="s">
        <v>47</v>
      </c>
      <c r="Z157" t="s">
        <v>736</v>
      </c>
      <c r="AA157" t="s">
        <v>1757</v>
      </c>
    </row>
    <row r="158" spans="1:27" x14ac:dyDescent="0.3">
      <c r="A158" t="s">
        <v>2</v>
      </c>
      <c r="B158" t="s">
        <v>3590</v>
      </c>
      <c r="C158" t="s">
        <v>4309</v>
      </c>
      <c r="D158" t="s">
        <v>4559</v>
      </c>
      <c r="E158" t="s">
        <v>2</v>
      </c>
      <c r="F158" t="s">
        <v>31</v>
      </c>
      <c r="G158" t="s">
        <v>32</v>
      </c>
      <c r="H158" t="s">
        <v>737</v>
      </c>
      <c r="I158" t="s">
        <v>738</v>
      </c>
      <c r="J158" t="s">
        <v>739</v>
      </c>
      <c r="K158" t="s">
        <v>732</v>
      </c>
      <c r="L158" t="s">
        <v>740</v>
      </c>
      <c r="M158" t="s">
        <v>741</v>
      </c>
      <c r="N158" t="s">
        <v>742</v>
      </c>
      <c r="O158" t="s">
        <v>743</v>
      </c>
      <c r="P158" t="s">
        <v>688</v>
      </c>
      <c r="Q158" t="s">
        <v>689</v>
      </c>
      <c r="R158" t="s">
        <v>744</v>
      </c>
      <c r="S158" t="s">
        <v>691</v>
      </c>
      <c r="T158" t="s">
        <v>111</v>
      </c>
      <c r="U158" t="s">
        <v>112</v>
      </c>
      <c r="V158" t="s">
        <v>4560</v>
      </c>
      <c r="W158" t="s">
        <v>4560</v>
      </c>
      <c r="X158" t="s">
        <v>47</v>
      </c>
      <c r="Z158" t="s">
        <v>745</v>
      </c>
      <c r="AA158" t="s">
        <v>1758</v>
      </c>
    </row>
    <row r="159" spans="1:27" x14ac:dyDescent="0.3">
      <c r="A159" t="s">
        <v>2</v>
      </c>
      <c r="B159" t="s">
        <v>3590</v>
      </c>
      <c r="C159" t="s">
        <v>4309</v>
      </c>
      <c r="D159" t="s">
        <v>4561</v>
      </c>
      <c r="E159" t="s">
        <v>2</v>
      </c>
      <c r="F159" t="s">
        <v>31</v>
      </c>
      <c r="G159" t="s">
        <v>32</v>
      </c>
      <c r="H159" t="s">
        <v>746</v>
      </c>
      <c r="I159" t="s">
        <v>747</v>
      </c>
      <c r="J159" t="s">
        <v>748</v>
      </c>
      <c r="K159" t="s">
        <v>741</v>
      </c>
      <c r="L159" t="s">
        <v>749</v>
      </c>
      <c r="M159" t="s">
        <v>750</v>
      </c>
      <c r="N159" t="s">
        <v>751</v>
      </c>
      <c r="O159" t="s">
        <v>752</v>
      </c>
      <c r="P159" t="s">
        <v>688</v>
      </c>
      <c r="Q159" t="s">
        <v>689</v>
      </c>
      <c r="R159" t="s">
        <v>753</v>
      </c>
      <c r="S159" t="s">
        <v>691</v>
      </c>
      <c r="T159" t="s">
        <v>122</v>
      </c>
      <c r="U159" t="s">
        <v>123</v>
      </c>
      <c r="V159" t="s">
        <v>4562</v>
      </c>
      <c r="W159" t="s">
        <v>4562</v>
      </c>
      <c r="X159" t="s">
        <v>47</v>
      </c>
      <c r="Z159" t="s">
        <v>754</v>
      </c>
      <c r="AA159" t="s">
        <v>1759</v>
      </c>
    </row>
    <row r="160" spans="1:27" x14ac:dyDescent="0.3">
      <c r="A160" t="s">
        <v>2</v>
      </c>
      <c r="B160" t="s">
        <v>3590</v>
      </c>
      <c r="C160" t="s">
        <v>4309</v>
      </c>
      <c r="D160" t="s">
        <v>4563</v>
      </c>
      <c r="E160" t="s">
        <v>2</v>
      </c>
      <c r="F160" t="s">
        <v>31</v>
      </c>
      <c r="G160" t="s">
        <v>32</v>
      </c>
      <c r="H160" t="s">
        <v>755</v>
      </c>
      <c r="I160" t="s">
        <v>756</v>
      </c>
      <c r="J160" t="s">
        <v>730</v>
      </c>
      <c r="K160" t="s">
        <v>750</v>
      </c>
      <c r="L160" t="s">
        <v>757</v>
      </c>
      <c r="M160" t="s">
        <v>758</v>
      </c>
      <c r="N160" t="s">
        <v>759</v>
      </c>
      <c r="O160" t="s">
        <v>760</v>
      </c>
      <c r="P160" t="s">
        <v>688</v>
      </c>
      <c r="Q160" t="s">
        <v>689</v>
      </c>
      <c r="R160" t="s">
        <v>761</v>
      </c>
      <c r="S160" t="s">
        <v>691</v>
      </c>
      <c r="T160" t="s">
        <v>133</v>
      </c>
      <c r="U160" t="s">
        <v>134</v>
      </c>
      <c r="V160" t="s">
        <v>4564</v>
      </c>
      <c r="W160" t="s">
        <v>4564</v>
      </c>
      <c r="X160" t="s">
        <v>47</v>
      </c>
      <c r="Z160" t="s">
        <v>762</v>
      </c>
      <c r="AA160" t="s">
        <v>1760</v>
      </c>
    </row>
    <row r="161" spans="1:27" x14ac:dyDescent="0.3">
      <c r="A161" t="s">
        <v>2</v>
      </c>
      <c r="B161" t="s">
        <v>3590</v>
      </c>
      <c r="C161" t="s">
        <v>4309</v>
      </c>
      <c r="D161" t="s">
        <v>4565</v>
      </c>
      <c r="E161" t="s">
        <v>2</v>
      </c>
      <c r="F161" t="s">
        <v>31</v>
      </c>
      <c r="G161" t="s">
        <v>32</v>
      </c>
      <c r="H161" t="s">
        <v>763</v>
      </c>
      <c r="I161" t="s">
        <v>758</v>
      </c>
      <c r="J161" t="s">
        <v>764</v>
      </c>
      <c r="K161" t="s">
        <v>758</v>
      </c>
      <c r="L161" t="s">
        <v>758</v>
      </c>
      <c r="M161" t="s">
        <v>765</v>
      </c>
      <c r="N161" t="s">
        <v>766</v>
      </c>
      <c r="O161" t="s">
        <v>767</v>
      </c>
      <c r="P161" t="s">
        <v>688</v>
      </c>
      <c r="Q161" t="s">
        <v>689</v>
      </c>
      <c r="R161" t="s">
        <v>768</v>
      </c>
      <c r="S161" t="s">
        <v>691</v>
      </c>
      <c r="T161" t="s">
        <v>143</v>
      </c>
      <c r="U161" t="s">
        <v>144</v>
      </c>
      <c r="V161" t="s">
        <v>4566</v>
      </c>
      <c r="W161" t="s">
        <v>4566</v>
      </c>
      <c r="X161" t="s">
        <v>47</v>
      </c>
      <c r="Z161" t="s">
        <v>769</v>
      </c>
      <c r="AA161" t="s">
        <v>1761</v>
      </c>
    </row>
    <row r="162" spans="1:27" x14ac:dyDescent="0.3">
      <c r="A162" t="s">
        <v>2</v>
      </c>
      <c r="B162" t="s">
        <v>3590</v>
      </c>
      <c r="C162" t="s">
        <v>4309</v>
      </c>
      <c r="D162" t="s">
        <v>4567</v>
      </c>
      <c r="E162" t="s">
        <v>2</v>
      </c>
      <c r="F162" t="s">
        <v>31</v>
      </c>
      <c r="G162" t="s">
        <v>32</v>
      </c>
      <c r="H162" t="s">
        <v>688</v>
      </c>
      <c r="I162" t="s">
        <v>770</v>
      </c>
      <c r="J162" t="s">
        <v>771</v>
      </c>
      <c r="K162" t="s">
        <v>765</v>
      </c>
      <c r="L162" t="s">
        <v>772</v>
      </c>
      <c r="M162" t="s">
        <v>773</v>
      </c>
      <c r="N162" t="s">
        <v>774</v>
      </c>
      <c r="O162" t="s">
        <v>775</v>
      </c>
      <c r="P162" t="s">
        <v>688</v>
      </c>
      <c r="Q162" t="s">
        <v>689</v>
      </c>
      <c r="R162" t="s">
        <v>776</v>
      </c>
      <c r="S162" t="s">
        <v>691</v>
      </c>
      <c r="T162" t="s">
        <v>154</v>
      </c>
      <c r="U162" t="s">
        <v>155</v>
      </c>
      <c r="V162" t="s">
        <v>4568</v>
      </c>
      <c r="W162" t="s">
        <v>4568</v>
      </c>
      <c r="X162" t="s">
        <v>47</v>
      </c>
      <c r="Z162" t="s">
        <v>777</v>
      </c>
      <c r="AA162" t="s">
        <v>1762</v>
      </c>
    </row>
    <row r="163" spans="1:27" x14ac:dyDescent="0.3">
      <c r="A163" t="s">
        <v>2</v>
      </c>
      <c r="B163" t="s">
        <v>3590</v>
      </c>
      <c r="C163" t="s">
        <v>4309</v>
      </c>
      <c r="D163" t="s">
        <v>4569</v>
      </c>
      <c r="E163" t="s">
        <v>2</v>
      </c>
      <c r="F163" t="s">
        <v>31</v>
      </c>
      <c r="G163" t="s">
        <v>32</v>
      </c>
      <c r="H163" t="s">
        <v>773</v>
      </c>
      <c r="I163" t="s">
        <v>778</v>
      </c>
      <c r="J163" t="s">
        <v>779</v>
      </c>
      <c r="K163" t="s">
        <v>773</v>
      </c>
      <c r="L163" t="s">
        <v>773</v>
      </c>
      <c r="M163" t="s">
        <v>780</v>
      </c>
      <c r="N163" t="s">
        <v>781</v>
      </c>
      <c r="O163" t="s">
        <v>782</v>
      </c>
      <c r="P163" t="s">
        <v>773</v>
      </c>
      <c r="Q163" t="s">
        <v>689</v>
      </c>
      <c r="R163" t="s">
        <v>783</v>
      </c>
      <c r="S163" t="s">
        <v>691</v>
      </c>
      <c r="T163" t="s">
        <v>165</v>
      </c>
      <c r="U163" t="s">
        <v>166</v>
      </c>
      <c r="V163" t="s">
        <v>4570</v>
      </c>
      <c r="W163" t="s">
        <v>4570</v>
      </c>
      <c r="X163" t="s">
        <v>47</v>
      </c>
      <c r="Z163" t="s">
        <v>784</v>
      </c>
      <c r="AA163" t="s">
        <v>1763</v>
      </c>
    </row>
    <row r="164" spans="1:27" x14ac:dyDescent="0.3">
      <c r="A164" t="s">
        <v>2</v>
      </c>
      <c r="B164" t="s">
        <v>3590</v>
      </c>
      <c r="C164" t="s">
        <v>4309</v>
      </c>
      <c r="D164" t="s">
        <v>4571</v>
      </c>
      <c r="E164" t="s">
        <v>2</v>
      </c>
      <c r="F164" t="s">
        <v>31</v>
      </c>
      <c r="G164" t="s">
        <v>32</v>
      </c>
      <c r="H164" t="s">
        <v>730</v>
      </c>
      <c r="I164" t="s">
        <v>785</v>
      </c>
      <c r="J164" t="s">
        <v>786</v>
      </c>
      <c r="K164" t="s">
        <v>780</v>
      </c>
      <c r="L164" t="s">
        <v>730</v>
      </c>
      <c r="M164" t="s">
        <v>787</v>
      </c>
      <c r="N164" t="s">
        <v>788</v>
      </c>
      <c r="O164" t="s">
        <v>789</v>
      </c>
      <c r="P164" t="s">
        <v>730</v>
      </c>
      <c r="Q164" t="s">
        <v>689</v>
      </c>
      <c r="R164" t="s">
        <v>790</v>
      </c>
      <c r="S164" t="s">
        <v>691</v>
      </c>
      <c r="T164" t="s">
        <v>176</v>
      </c>
      <c r="U164" t="s">
        <v>177</v>
      </c>
      <c r="V164" t="s">
        <v>4572</v>
      </c>
      <c r="W164" t="s">
        <v>4572</v>
      </c>
      <c r="X164" t="s">
        <v>47</v>
      </c>
      <c r="Z164" t="s">
        <v>791</v>
      </c>
      <c r="AA164" t="s">
        <v>1764</v>
      </c>
    </row>
    <row r="165" spans="1:27" x14ac:dyDescent="0.3">
      <c r="A165" t="s">
        <v>2</v>
      </c>
      <c r="B165" t="s">
        <v>3590</v>
      </c>
      <c r="C165" t="s">
        <v>4309</v>
      </c>
      <c r="D165" t="s">
        <v>4573</v>
      </c>
      <c r="E165" t="s">
        <v>2</v>
      </c>
      <c r="F165" t="s">
        <v>31</v>
      </c>
      <c r="G165" t="s">
        <v>32</v>
      </c>
      <c r="H165" t="s">
        <v>787</v>
      </c>
      <c r="I165" t="s">
        <v>792</v>
      </c>
      <c r="J165" t="s">
        <v>793</v>
      </c>
      <c r="K165" t="s">
        <v>787</v>
      </c>
      <c r="L165" t="s">
        <v>787</v>
      </c>
      <c r="M165" t="s">
        <v>794</v>
      </c>
      <c r="N165" t="s">
        <v>795</v>
      </c>
      <c r="O165" t="s">
        <v>796</v>
      </c>
      <c r="P165" t="s">
        <v>787</v>
      </c>
      <c r="Q165" t="s">
        <v>689</v>
      </c>
      <c r="R165" t="s">
        <v>797</v>
      </c>
      <c r="S165" t="s">
        <v>691</v>
      </c>
      <c r="T165" t="s">
        <v>186</v>
      </c>
      <c r="U165" t="s">
        <v>187</v>
      </c>
      <c r="V165" t="s">
        <v>4574</v>
      </c>
      <c r="W165" t="s">
        <v>4574</v>
      </c>
      <c r="X165" t="s">
        <v>47</v>
      </c>
      <c r="Z165" t="s">
        <v>798</v>
      </c>
      <c r="AA165" t="s">
        <v>1765</v>
      </c>
    </row>
    <row r="166" spans="1:27" x14ac:dyDescent="0.3">
      <c r="A166" t="s">
        <v>2</v>
      </c>
      <c r="B166" t="s">
        <v>3590</v>
      </c>
      <c r="C166" t="s">
        <v>4309</v>
      </c>
      <c r="D166" t="s">
        <v>4575</v>
      </c>
      <c r="E166" t="s">
        <v>2</v>
      </c>
      <c r="F166" t="s">
        <v>31</v>
      </c>
      <c r="G166" t="s">
        <v>32</v>
      </c>
      <c r="H166" t="s">
        <v>799</v>
      </c>
      <c r="I166" t="s">
        <v>800</v>
      </c>
      <c r="J166" t="s">
        <v>800</v>
      </c>
      <c r="K166" t="s">
        <v>794</v>
      </c>
      <c r="L166" t="s">
        <v>801</v>
      </c>
      <c r="M166" t="s">
        <v>800</v>
      </c>
      <c r="N166" t="s">
        <v>802</v>
      </c>
      <c r="O166" t="s">
        <v>803</v>
      </c>
      <c r="P166" t="s">
        <v>799</v>
      </c>
      <c r="Q166" t="s">
        <v>689</v>
      </c>
      <c r="R166" t="s">
        <v>804</v>
      </c>
      <c r="S166" t="s">
        <v>691</v>
      </c>
      <c r="T166" t="s">
        <v>194</v>
      </c>
      <c r="U166" t="s">
        <v>195</v>
      </c>
      <c r="V166" t="s">
        <v>4576</v>
      </c>
      <c r="W166" t="s">
        <v>4576</v>
      </c>
      <c r="X166" t="s">
        <v>47</v>
      </c>
      <c r="Z166" t="s">
        <v>805</v>
      </c>
      <c r="AA166" t="s">
        <v>1766</v>
      </c>
    </row>
    <row r="167" spans="1:27" x14ac:dyDescent="0.3">
      <c r="A167" t="s">
        <v>2</v>
      </c>
      <c r="B167" t="s">
        <v>3590</v>
      </c>
      <c r="C167" t="s">
        <v>4309</v>
      </c>
      <c r="D167" t="s">
        <v>4577</v>
      </c>
      <c r="E167" t="s">
        <v>2</v>
      </c>
      <c r="F167" t="s">
        <v>31</v>
      </c>
      <c r="G167" t="s">
        <v>32</v>
      </c>
      <c r="H167" t="s">
        <v>806</v>
      </c>
      <c r="I167" t="s">
        <v>807</v>
      </c>
      <c r="J167" t="s">
        <v>808</v>
      </c>
      <c r="K167" t="s">
        <v>800</v>
      </c>
      <c r="L167" t="s">
        <v>809</v>
      </c>
      <c r="M167" t="s">
        <v>808</v>
      </c>
      <c r="N167" t="s">
        <v>810</v>
      </c>
      <c r="O167" t="s">
        <v>811</v>
      </c>
      <c r="P167" t="s">
        <v>812</v>
      </c>
      <c r="Q167" t="s">
        <v>689</v>
      </c>
      <c r="R167" t="s">
        <v>813</v>
      </c>
      <c r="S167" t="s">
        <v>691</v>
      </c>
      <c r="T167" t="s">
        <v>205</v>
      </c>
      <c r="U167" t="s">
        <v>206</v>
      </c>
      <c r="V167" t="s">
        <v>4578</v>
      </c>
      <c r="W167" t="s">
        <v>4578</v>
      </c>
      <c r="X167" t="s">
        <v>47</v>
      </c>
      <c r="Z167" t="s">
        <v>814</v>
      </c>
      <c r="AA167" t="s">
        <v>1767</v>
      </c>
    </row>
    <row r="168" spans="1:27" x14ac:dyDescent="0.3">
      <c r="A168" t="s">
        <v>2</v>
      </c>
      <c r="B168" t="s">
        <v>3590</v>
      </c>
      <c r="C168" t="s">
        <v>4309</v>
      </c>
      <c r="D168" t="s">
        <v>4579</v>
      </c>
      <c r="E168" t="s">
        <v>2</v>
      </c>
      <c r="F168" t="s">
        <v>31</v>
      </c>
      <c r="G168" t="s">
        <v>32</v>
      </c>
      <c r="H168" t="s">
        <v>815</v>
      </c>
      <c r="I168" t="s">
        <v>816</v>
      </c>
      <c r="J168" t="s">
        <v>817</v>
      </c>
      <c r="K168" t="s">
        <v>808</v>
      </c>
      <c r="L168" t="s">
        <v>809</v>
      </c>
      <c r="M168" t="s">
        <v>818</v>
      </c>
      <c r="N168" t="s">
        <v>819</v>
      </c>
      <c r="O168" t="s">
        <v>820</v>
      </c>
      <c r="P168" t="s">
        <v>812</v>
      </c>
      <c r="Q168" t="s">
        <v>689</v>
      </c>
      <c r="R168" t="s">
        <v>821</v>
      </c>
      <c r="S168" t="s">
        <v>691</v>
      </c>
      <c r="T168" t="s">
        <v>215</v>
      </c>
      <c r="U168" t="s">
        <v>216</v>
      </c>
      <c r="V168" t="s">
        <v>4580</v>
      </c>
      <c r="W168" t="s">
        <v>4580</v>
      </c>
      <c r="X168" t="s">
        <v>47</v>
      </c>
      <c r="Z168" t="s">
        <v>822</v>
      </c>
      <c r="AA168" t="s">
        <v>1768</v>
      </c>
    </row>
    <row r="169" spans="1:27" x14ac:dyDescent="0.3">
      <c r="A169" t="s">
        <v>2</v>
      </c>
      <c r="B169" t="s">
        <v>3590</v>
      </c>
      <c r="C169" t="s">
        <v>4309</v>
      </c>
      <c r="D169" t="s">
        <v>4581</v>
      </c>
      <c r="E169" t="s">
        <v>2</v>
      </c>
      <c r="F169" t="s">
        <v>31</v>
      </c>
      <c r="G169" t="s">
        <v>32</v>
      </c>
      <c r="H169" t="s">
        <v>823</v>
      </c>
      <c r="I169" t="s">
        <v>824</v>
      </c>
      <c r="J169" t="s">
        <v>825</v>
      </c>
      <c r="K169" t="s">
        <v>818</v>
      </c>
      <c r="L169" t="s">
        <v>826</v>
      </c>
      <c r="M169" t="s">
        <v>827</v>
      </c>
      <c r="N169" t="s">
        <v>828</v>
      </c>
      <c r="O169" t="s">
        <v>829</v>
      </c>
      <c r="P169" t="s">
        <v>812</v>
      </c>
      <c r="Q169" t="s">
        <v>689</v>
      </c>
      <c r="R169" t="s">
        <v>830</v>
      </c>
      <c r="S169" t="s">
        <v>691</v>
      </c>
      <c r="T169" t="s">
        <v>226</v>
      </c>
      <c r="U169" t="s">
        <v>227</v>
      </c>
      <c r="V169" t="s">
        <v>4582</v>
      </c>
      <c r="W169" t="s">
        <v>4582</v>
      </c>
      <c r="X169" t="s">
        <v>47</v>
      </c>
      <c r="Z169" t="s">
        <v>831</v>
      </c>
      <c r="AA169" t="s">
        <v>1769</v>
      </c>
    </row>
    <row r="170" spans="1:27" x14ac:dyDescent="0.3">
      <c r="A170" t="s">
        <v>2</v>
      </c>
      <c r="B170" t="s">
        <v>3590</v>
      </c>
      <c r="C170" t="s">
        <v>4309</v>
      </c>
      <c r="D170" t="s">
        <v>4583</v>
      </c>
      <c r="E170" t="s">
        <v>2</v>
      </c>
      <c r="F170" t="s">
        <v>31</v>
      </c>
      <c r="G170" t="s">
        <v>32</v>
      </c>
      <c r="H170" t="s">
        <v>832</v>
      </c>
      <c r="I170" t="s">
        <v>826</v>
      </c>
      <c r="J170" t="s">
        <v>825</v>
      </c>
      <c r="K170" t="s">
        <v>827</v>
      </c>
      <c r="L170" t="s">
        <v>833</v>
      </c>
      <c r="M170" t="s">
        <v>834</v>
      </c>
      <c r="N170" t="s">
        <v>835</v>
      </c>
      <c r="O170" t="s">
        <v>836</v>
      </c>
      <c r="P170" t="s">
        <v>812</v>
      </c>
      <c r="Q170" t="s">
        <v>689</v>
      </c>
      <c r="R170" t="s">
        <v>837</v>
      </c>
      <c r="S170" t="s">
        <v>691</v>
      </c>
      <c r="T170" t="s">
        <v>237</v>
      </c>
      <c r="U170" t="s">
        <v>238</v>
      </c>
      <c r="V170" t="s">
        <v>4584</v>
      </c>
      <c r="W170" t="s">
        <v>4584</v>
      </c>
      <c r="X170" t="s">
        <v>47</v>
      </c>
      <c r="Z170" t="s">
        <v>838</v>
      </c>
      <c r="AA170" t="s">
        <v>1770</v>
      </c>
    </row>
    <row r="171" spans="1:27" x14ac:dyDescent="0.3">
      <c r="A171" t="s">
        <v>2</v>
      </c>
      <c r="B171" t="s">
        <v>3590</v>
      </c>
      <c r="C171" t="s">
        <v>4309</v>
      </c>
      <c r="D171" t="s">
        <v>4585</v>
      </c>
      <c r="E171" t="s">
        <v>2</v>
      </c>
      <c r="F171" t="s">
        <v>31</v>
      </c>
      <c r="G171" t="s">
        <v>32</v>
      </c>
      <c r="H171" t="s">
        <v>839</v>
      </c>
      <c r="I171" t="s">
        <v>840</v>
      </c>
      <c r="J171" t="s">
        <v>841</v>
      </c>
      <c r="K171" t="s">
        <v>834</v>
      </c>
      <c r="L171" t="s">
        <v>842</v>
      </c>
      <c r="M171" t="s">
        <v>843</v>
      </c>
      <c r="N171" t="s">
        <v>844</v>
      </c>
      <c r="O171" t="s">
        <v>845</v>
      </c>
      <c r="P171" t="s">
        <v>812</v>
      </c>
      <c r="Q171" t="s">
        <v>689</v>
      </c>
      <c r="R171" t="s">
        <v>846</v>
      </c>
      <c r="S171" t="s">
        <v>691</v>
      </c>
      <c r="T171" t="s">
        <v>248</v>
      </c>
      <c r="U171" t="s">
        <v>249</v>
      </c>
      <c r="V171" t="s">
        <v>4586</v>
      </c>
      <c r="W171" t="s">
        <v>4586</v>
      </c>
      <c r="X171" t="s">
        <v>47</v>
      </c>
      <c r="Z171" t="s">
        <v>847</v>
      </c>
      <c r="AA171" t="s">
        <v>1771</v>
      </c>
    </row>
    <row r="172" spans="1:27" x14ac:dyDescent="0.3">
      <c r="A172" t="s">
        <v>2</v>
      </c>
      <c r="B172" t="s">
        <v>3590</v>
      </c>
      <c r="C172" t="s">
        <v>4309</v>
      </c>
      <c r="D172" t="s">
        <v>4587</v>
      </c>
      <c r="E172" t="s">
        <v>2</v>
      </c>
      <c r="F172" t="s">
        <v>31</v>
      </c>
      <c r="G172" t="s">
        <v>32</v>
      </c>
      <c r="H172" t="s">
        <v>812</v>
      </c>
      <c r="I172" t="s">
        <v>3794</v>
      </c>
      <c r="J172" t="s">
        <v>3795</v>
      </c>
      <c r="K172" t="s">
        <v>843</v>
      </c>
      <c r="L172" t="s">
        <v>3796</v>
      </c>
      <c r="M172" t="s">
        <v>3797</v>
      </c>
      <c r="N172" t="s">
        <v>3798</v>
      </c>
      <c r="O172" t="s">
        <v>3799</v>
      </c>
      <c r="P172" t="s">
        <v>812</v>
      </c>
      <c r="Q172" t="s">
        <v>689</v>
      </c>
      <c r="R172" t="s">
        <v>3800</v>
      </c>
      <c r="S172" t="s">
        <v>691</v>
      </c>
      <c r="T172" t="s">
        <v>259</v>
      </c>
      <c r="U172" t="s">
        <v>260</v>
      </c>
      <c r="V172" t="s">
        <v>4588</v>
      </c>
      <c r="W172" t="s">
        <v>4588</v>
      </c>
      <c r="X172" t="s">
        <v>47</v>
      </c>
      <c r="Z172" t="s">
        <v>3801</v>
      </c>
      <c r="AA172" t="s">
        <v>1772</v>
      </c>
    </row>
    <row r="173" spans="1:27" x14ac:dyDescent="0.3">
      <c r="A173" t="s">
        <v>2</v>
      </c>
      <c r="B173" t="s">
        <v>3590</v>
      </c>
      <c r="C173" t="s">
        <v>4309</v>
      </c>
      <c r="D173" t="s">
        <v>4589</v>
      </c>
      <c r="E173" t="s">
        <v>2</v>
      </c>
      <c r="F173" t="s">
        <v>31</v>
      </c>
      <c r="G173" t="s">
        <v>32</v>
      </c>
      <c r="H173" t="s">
        <v>3797</v>
      </c>
      <c r="I173" t="s">
        <v>689</v>
      </c>
      <c r="J173" t="s">
        <v>689</v>
      </c>
      <c r="K173" t="s">
        <v>3797</v>
      </c>
      <c r="L173" t="s">
        <v>3797</v>
      </c>
      <c r="M173" t="s">
        <v>3802</v>
      </c>
      <c r="N173" t="s">
        <v>3803</v>
      </c>
      <c r="O173" t="s">
        <v>3804</v>
      </c>
      <c r="P173" t="s">
        <v>3797</v>
      </c>
      <c r="Q173" t="s">
        <v>689</v>
      </c>
      <c r="R173" t="s">
        <v>3805</v>
      </c>
      <c r="S173" t="s">
        <v>691</v>
      </c>
      <c r="T173" t="s">
        <v>270</v>
      </c>
      <c r="U173" t="s">
        <v>271</v>
      </c>
      <c r="V173" t="s">
        <v>4590</v>
      </c>
      <c r="W173" t="s">
        <v>4590</v>
      </c>
      <c r="X173" t="s">
        <v>47</v>
      </c>
      <c r="Z173" t="s">
        <v>3806</v>
      </c>
      <c r="AA173" t="s">
        <v>1773</v>
      </c>
    </row>
    <row r="174" spans="1:27" x14ac:dyDescent="0.3">
      <c r="A174" t="s">
        <v>1503</v>
      </c>
      <c r="B174" t="s">
        <v>3590</v>
      </c>
      <c r="C174" t="s">
        <v>4309</v>
      </c>
      <c r="D174" t="s">
        <v>4591</v>
      </c>
      <c r="E174" t="s">
        <v>1503</v>
      </c>
      <c r="F174" t="s">
        <v>31</v>
      </c>
      <c r="G174" t="s">
        <v>32</v>
      </c>
      <c r="H174" t="s">
        <v>4592</v>
      </c>
      <c r="I174" t="s">
        <v>4593</v>
      </c>
      <c r="J174" t="s">
        <v>4594</v>
      </c>
      <c r="K174" t="s">
        <v>4595</v>
      </c>
      <c r="L174" t="s">
        <v>4596</v>
      </c>
      <c r="M174" t="s">
        <v>4594</v>
      </c>
      <c r="N174" t="s">
        <v>4597</v>
      </c>
      <c r="O174" t="s">
        <v>4598</v>
      </c>
      <c r="P174" t="s">
        <v>4592</v>
      </c>
      <c r="Q174" t="s">
        <v>1821</v>
      </c>
      <c r="R174" t="s">
        <v>4599</v>
      </c>
      <c r="S174" t="s">
        <v>1504</v>
      </c>
      <c r="T174" t="s">
        <v>4320</v>
      </c>
      <c r="U174" t="s">
        <v>4321</v>
      </c>
      <c r="V174" t="s">
        <v>4600</v>
      </c>
      <c r="W174" t="s">
        <v>4600</v>
      </c>
      <c r="X174" t="s">
        <v>47</v>
      </c>
      <c r="Z174" t="s">
        <v>4601</v>
      </c>
      <c r="AA174" t="s">
        <v>4324</v>
      </c>
    </row>
    <row r="175" spans="1:27" x14ac:dyDescent="0.3">
      <c r="A175" t="s">
        <v>1503</v>
      </c>
      <c r="B175" t="s">
        <v>3590</v>
      </c>
      <c r="C175" t="s">
        <v>4309</v>
      </c>
      <c r="D175" t="s">
        <v>4602</v>
      </c>
      <c r="E175" t="s">
        <v>1503</v>
      </c>
      <c r="F175" t="s">
        <v>31</v>
      </c>
      <c r="G175" t="s">
        <v>32</v>
      </c>
      <c r="H175" t="s">
        <v>4603</v>
      </c>
      <c r="I175" t="s">
        <v>4604</v>
      </c>
      <c r="J175" t="s">
        <v>4605</v>
      </c>
      <c r="K175" t="s">
        <v>4594</v>
      </c>
      <c r="L175" t="s">
        <v>4606</v>
      </c>
      <c r="M175" t="s">
        <v>4607</v>
      </c>
      <c r="N175" t="s">
        <v>4608</v>
      </c>
      <c r="O175" t="s">
        <v>4609</v>
      </c>
      <c r="P175" t="s">
        <v>4603</v>
      </c>
      <c r="Q175" t="s">
        <v>1821</v>
      </c>
      <c r="R175" t="s">
        <v>4610</v>
      </c>
      <c r="S175" t="s">
        <v>1504</v>
      </c>
      <c r="T175" t="s">
        <v>4332</v>
      </c>
      <c r="U175" t="s">
        <v>4333</v>
      </c>
      <c r="V175" t="s">
        <v>4611</v>
      </c>
      <c r="W175" t="s">
        <v>4611</v>
      </c>
      <c r="X175" t="s">
        <v>47</v>
      </c>
      <c r="Z175" t="s">
        <v>4612</v>
      </c>
      <c r="AA175" t="s">
        <v>4336</v>
      </c>
    </row>
    <row r="176" spans="1:27" x14ac:dyDescent="0.3">
      <c r="A176" t="s">
        <v>1503</v>
      </c>
      <c r="B176" t="s">
        <v>3590</v>
      </c>
      <c r="C176" t="s">
        <v>4309</v>
      </c>
      <c r="D176" t="s">
        <v>4613</v>
      </c>
      <c r="E176" t="s">
        <v>1503</v>
      </c>
      <c r="F176" t="s">
        <v>31</v>
      </c>
      <c r="G176" t="s">
        <v>32</v>
      </c>
      <c r="H176" t="s">
        <v>4605</v>
      </c>
      <c r="I176" t="s">
        <v>4614</v>
      </c>
      <c r="J176" t="s">
        <v>4615</v>
      </c>
      <c r="K176" t="s">
        <v>4607</v>
      </c>
      <c r="L176" t="s">
        <v>4616</v>
      </c>
      <c r="M176" t="s">
        <v>3810</v>
      </c>
      <c r="N176" t="s">
        <v>4617</v>
      </c>
      <c r="O176" t="s">
        <v>4618</v>
      </c>
      <c r="P176" t="s">
        <v>4605</v>
      </c>
      <c r="Q176" t="s">
        <v>1821</v>
      </c>
      <c r="R176" t="s">
        <v>4619</v>
      </c>
      <c r="S176" t="s">
        <v>1504</v>
      </c>
      <c r="T176" t="s">
        <v>4343</v>
      </c>
      <c r="U176" t="s">
        <v>4344</v>
      </c>
      <c r="V176" t="s">
        <v>4620</v>
      </c>
      <c r="W176" t="s">
        <v>4620</v>
      </c>
      <c r="X176" t="s">
        <v>47</v>
      </c>
      <c r="Z176" t="s">
        <v>4621</v>
      </c>
      <c r="AA176" t="s">
        <v>4347</v>
      </c>
    </row>
    <row r="177" spans="1:27" x14ac:dyDescent="0.3">
      <c r="A177" t="s">
        <v>1503</v>
      </c>
      <c r="B177" t="s">
        <v>3590</v>
      </c>
      <c r="C177" t="s">
        <v>4309</v>
      </c>
      <c r="D177" t="s">
        <v>4622</v>
      </c>
      <c r="E177" t="s">
        <v>1503</v>
      </c>
      <c r="F177" t="s">
        <v>31</v>
      </c>
      <c r="G177" t="s">
        <v>32</v>
      </c>
      <c r="H177" t="s">
        <v>3807</v>
      </c>
      <c r="I177" t="s">
        <v>3808</v>
      </c>
      <c r="J177" t="s">
        <v>3809</v>
      </c>
      <c r="K177" t="s">
        <v>3810</v>
      </c>
      <c r="L177" t="s">
        <v>3810</v>
      </c>
      <c r="M177" t="s">
        <v>3811</v>
      </c>
      <c r="N177" t="s">
        <v>3812</v>
      </c>
      <c r="O177" t="s">
        <v>3813</v>
      </c>
      <c r="P177" t="s">
        <v>3814</v>
      </c>
      <c r="Q177" t="s">
        <v>1821</v>
      </c>
      <c r="R177" t="s">
        <v>3815</v>
      </c>
      <c r="S177" t="s">
        <v>1504</v>
      </c>
      <c r="T177" t="s">
        <v>3599</v>
      </c>
      <c r="U177" t="s">
        <v>3600</v>
      </c>
      <c r="V177" t="s">
        <v>4623</v>
      </c>
      <c r="W177" t="s">
        <v>4623</v>
      </c>
      <c r="X177" t="s">
        <v>47</v>
      </c>
      <c r="Z177" t="s">
        <v>3816</v>
      </c>
      <c r="AA177" t="s">
        <v>3603</v>
      </c>
    </row>
    <row r="178" spans="1:27" x14ac:dyDescent="0.3">
      <c r="A178" t="s">
        <v>1503</v>
      </c>
      <c r="B178" t="s">
        <v>3590</v>
      </c>
      <c r="C178" t="s">
        <v>4309</v>
      </c>
      <c r="D178" t="s">
        <v>4624</v>
      </c>
      <c r="E178" t="s">
        <v>1503</v>
      </c>
      <c r="F178" t="s">
        <v>31</v>
      </c>
      <c r="G178" t="s">
        <v>32</v>
      </c>
      <c r="H178" t="s">
        <v>3817</v>
      </c>
      <c r="I178" t="s">
        <v>3818</v>
      </c>
      <c r="J178" t="s">
        <v>3819</v>
      </c>
      <c r="K178" t="s">
        <v>3811</v>
      </c>
      <c r="L178" t="s">
        <v>3820</v>
      </c>
      <c r="M178" t="s">
        <v>3821</v>
      </c>
      <c r="N178" t="s">
        <v>3822</v>
      </c>
      <c r="O178" t="s">
        <v>3823</v>
      </c>
      <c r="P178" t="s">
        <v>3814</v>
      </c>
      <c r="Q178" t="s">
        <v>1821</v>
      </c>
      <c r="R178" t="s">
        <v>3824</v>
      </c>
      <c r="S178" t="s">
        <v>1504</v>
      </c>
      <c r="T178" t="s">
        <v>3613</v>
      </c>
      <c r="U178" t="s">
        <v>3614</v>
      </c>
      <c r="V178" t="s">
        <v>4625</v>
      </c>
      <c r="W178" t="s">
        <v>4625</v>
      </c>
      <c r="X178" t="s">
        <v>47</v>
      </c>
      <c r="Z178" t="s">
        <v>3825</v>
      </c>
      <c r="AA178" t="s">
        <v>3617</v>
      </c>
    </row>
    <row r="179" spans="1:27" x14ac:dyDescent="0.3">
      <c r="A179" t="s">
        <v>1503</v>
      </c>
      <c r="B179" t="s">
        <v>3590</v>
      </c>
      <c r="C179" t="s">
        <v>4309</v>
      </c>
      <c r="D179" t="s">
        <v>4626</v>
      </c>
      <c r="E179" t="s">
        <v>1503</v>
      </c>
      <c r="F179" t="s">
        <v>31</v>
      </c>
      <c r="G179" t="s">
        <v>32</v>
      </c>
      <c r="H179" t="s">
        <v>3826</v>
      </c>
      <c r="I179" t="s">
        <v>3827</v>
      </c>
      <c r="J179" t="s">
        <v>3828</v>
      </c>
      <c r="K179" t="s">
        <v>3821</v>
      </c>
      <c r="L179" t="s">
        <v>3829</v>
      </c>
      <c r="M179" t="s">
        <v>3830</v>
      </c>
      <c r="N179" t="s">
        <v>3831</v>
      </c>
      <c r="O179" t="s">
        <v>3832</v>
      </c>
      <c r="P179" t="s">
        <v>3814</v>
      </c>
      <c r="Q179" t="s">
        <v>1821</v>
      </c>
      <c r="R179" t="s">
        <v>3833</v>
      </c>
      <c r="S179" t="s">
        <v>1504</v>
      </c>
      <c r="T179" t="s">
        <v>3627</v>
      </c>
      <c r="U179" t="s">
        <v>3628</v>
      </c>
      <c r="V179" t="s">
        <v>4627</v>
      </c>
      <c r="W179" t="s">
        <v>4627</v>
      </c>
      <c r="X179" t="s">
        <v>47</v>
      </c>
      <c r="Z179" t="s">
        <v>3834</v>
      </c>
      <c r="AA179" t="s">
        <v>3631</v>
      </c>
    </row>
    <row r="180" spans="1:27" x14ac:dyDescent="0.3">
      <c r="A180" t="s">
        <v>1503</v>
      </c>
      <c r="B180" t="s">
        <v>3590</v>
      </c>
      <c r="C180" t="s">
        <v>4309</v>
      </c>
      <c r="D180" t="s">
        <v>4628</v>
      </c>
      <c r="E180" t="s">
        <v>1503</v>
      </c>
      <c r="F180" t="s">
        <v>31</v>
      </c>
      <c r="G180" t="s">
        <v>32</v>
      </c>
      <c r="H180" t="s">
        <v>3835</v>
      </c>
      <c r="I180" t="s">
        <v>3836</v>
      </c>
      <c r="J180" t="s">
        <v>3837</v>
      </c>
      <c r="K180" t="s">
        <v>3830</v>
      </c>
      <c r="L180" t="s">
        <v>3809</v>
      </c>
      <c r="M180" t="s">
        <v>3838</v>
      </c>
      <c r="N180" t="s">
        <v>3839</v>
      </c>
      <c r="O180" t="s">
        <v>3840</v>
      </c>
      <c r="P180" t="s">
        <v>3814</v>
      </c>
      <c r="Q180" t="s">
        <v>1821</v>
      </c>
      <c r="R180" t="s">
        <v>3841</v>
      </c>
      <c r="S180" t="s">
        <v>1504</v>
      </c>
      <c r="T180" t="s">
        <v>3640</v>
      </c>
      <c r="U180" t="s">
        <v>3641</v>
      </c>
      <c r="V180" t="s">
        <v>4629</v>
      </c>
      <c r="W180" t="s">
        <v>4629</v>
      </c>
      <c r="X180" t="s">
        <v>47</v>
      </c>
      <c r="Z180" t="s">
        <v>3842</v>
      </c>
      <c r="AA180" t="s">
        <v>3644</v>
      </c>
    </row>
    <row r="181" spans="1:27" x14ac:dyDescent="0.3">
      <c r="A181" t="s">
        <v>1503</v>
      </c>
      <c r="B181" t="s">
        <v>3590</v>
      </c>
      <c r="C181" t="s">
        <v>4309</v>
      </c>
      <c r="D181" t="s">
        <v>4630</v>
      </c>
      <c r="E181" t="s">
        <v>1503</v>
      </c>
      <c r="F181" t="s">
        <v>31</v>
      </c>
      <c r="G181" t="s">
        <v>32</v>
      </c>
      <c r="H181" t="s">
        <v>3814</v>
      </c>
      <c r="I181" t="s">
        <v>3808</v>
      </c>
      <c r="J181" t="s">
        <v>3819</v>
      </c>
      <c r="K181" t="s">
        <v>3838</v>
      </c>
      <c r="L181" t="s">
        <v>3843</v>
      </c>
      <c r="M181" t="s">
        <v>3844</v>
      </c>
      <c r="N181" t="s">
        <v>3845</v>
      </c>
      <c r="O181" t="s">
        <v>3846</v>
      </c>
      <c r="P181" t="s">
        <v>3814</v>
      </c>
      <c r="Q181" t="s">
        <v>1821</v>
      </c>
      <c r="R181" t="s">
        <v>3847</v>
      </c>
      <c r="S181" t="s">
        <v>1504</v>
      </c>
      <c r="T181" t="s">
        <v>3652</v>
      </c>
      <c r="U181" t="s">
        <v>3653</v>
      </c>
      <c r="V181" t="s">
        <v>4631</v>
      </c>
      <c r="W181" t="s">
        <v>4631</v>
      </c>
      <c r="X181" t="s">
        <v>47</v>
      </c>
      <c r="Z181" t="s">
        <v>3848</v>
      </c>
      <c r="AA181" t="s">
        <v>3656</v>
      </c>
    </row>
    <row r="182" spans="1:27" x14ac:dyDescent="0.3">
      <c r="A182" t="s">
        <v>1503</v>
      </c>
      <c r="B182" t="s">
        <v>3590</v>
      </c>
      <c r="C182" t="s">
        <v>4309</v>
      </c>
      <c r="D182" t="s">
        <v>4632</v>
      </c>
      <c r="E182" t="s">
        <v>1503</v>
      </c>
      <c r="F182" t="s">
        <v>31</v>
      </c>
      <c r="G182" t="s">
        <v>32</v>
      </c>
      <c r="H182" t="s">
        <v>3849</v>
      </c>
      <c r="I182" t="s">
        <v>3850</v>
      </c>
      <c r="J182" t="s">
        <v>3851</v>
      </c>
      <c r="K182" t="s">
        <v>3844</v>
      </c>
      <c r="L182" t="s">
        <v>3829</v>
      </c>
      <c r="M182" t="s">
        <v>3852</v>
      </c>
      <c r="N182" t="s">
        <v>3853</v>
      </c>
      <c r="O182" t="s">
        <v>3854</v>
      </c>
      <c r="P182" t="s">
        <v>1820</v>
      </c>
      <c r="Q182" t="s">
        <v>1821</v>
      </c>
      <c r="R182" t="s">
        <v>3855</v>
      </c>
      <c r="S182" t="s">
        <v>1504</v>
      </c>
      <c r="T182" t="s">
        <v>3666</v>
      </c>
      <c r="U182" t="s">
        <v>3667</v>
      </c>
      <c r="V182" t="s">
        <v>4633</v>
      </c>
      <c r="W182" t="s">
        <v>4633</v>
      </c>
      <c r="X182" t="s">
        <v>47</v>
      </c>
      <c r="Z182" t="s">
        <v>3856</v>
      </c>
      <c r="AA182" t="s">
        <v>3670</v>
      </c>
    </row>
    <row r="183" spans="1:27" x14ac:dyDescent="0.3">
      <c r="A183" t="s">
        <v>1503</v>
      </c>
      <c r="B183" t="s">
        <v>3590</v>
      </c>
      <c r="C183" t="s">
        <v>4309</v>
      </c>
      <c r="D183" t="s">
        <v>4634</v>
      </c>
      <c r="E183" t="s">
        <v>1503</v>
      </c>
      <c r="F183" t="s">
        <v>31</v>
      </c>
      <c r="G183" t="s">
        <v>32</v>
      </c>
      <c r="H183" t="s">
        <v>3857</v>
      </c>
      <c r="I183" t="s">
        <v>3858</v>
      </c>
      <c r="J183" t="s">
        <v>3859</v>
      </c>
      <c r="K183" t="s">
        <v>3852</v>
      </c>
      <c r="L183" t="s">
        <v>3860</v>
      </c>
      <c r="M183" t="s">
        <v>1815</v>
      </c>
      <c r="N183" t="s">
        <v>3861</v>
      </c>
      <c r="O183" t="s">
        <v>3862</v>
      </c>
      <c r="P183" t="s">
        <v>1820</v>
      </c>
      <c r="Q183" t="s">
        <v>1821</v>
      </c>
      <c r="R183" t="s">
        <v>3863</v>
      </c>
      <c r="S183" t="s">
        <v>1504</v>
      </c>
      <c r="T183" t="s">
        <v>3679</v>
      </c>
      <c r="U183" t="s">
        <v>3680</v>
      </c>
      <c r="V183" t="s">
        <v>4635</v>
      </c>
      <c r="W183" t="s">
        <v>4635</v>
      </c>
      <c r="X183" t="s">
        <v>47</v>
      </c>
      <c r="Z183" t="s">
        <v>3864</v>
      </c>
      <c r="AA183" t="s">
        <v>3683</v>
      </c>
    </row>
    <row r="184" spans="1:27" x14ac:dyDescent="0.3">
      <c r="A184" t="s">
        <v>1503</v>
      </c>
      <c r="B184" t="s">
        <v>3590</v>
      </c>
      <c r="C184" t="s">
        <v>4309</v>
      </c>
      <c r="D184" t="s">
        <v>4636</v>
      </c>
      <c r="E184" t="s">
        <v>1503</v>
      </c>
      <c r="F184" t="s">
        <v>31</v>
      </c>
      <c r="G184" t="s">
        <v>32</v>
      </c>
      <c r="H184" t="s">
        <v>1812</v>
      </c>
      <c r="I184" t="s">
        <v>1813</v>
      </c>
      <c r="J184" t="s">
        <v>1814</v>
      </c>
      <c r="K184" t="s">
        <v>1815</v>
      </c>
      <c r="L184" t="s">
        <v>1816</v>
      </c>
      <c r="M184" t="s">
        <v>1817</v>
      </c>
      <c r="N184" t="s">
        <v>1818</v>
      </c>
      <c r="O184" t="s">
        <v>1819</v>
      </c>
      <c r="P184" t="s">
        <v>1820</v>
      </c>
      <c r="Q184" t="s">
        <v>1821</v>
      </c>
      <c r="R184" t="s">
        <v>1822</v>
      </c>
      <c r="S184" t="s">
        <v>1504</v>
      </c>
      <c r="T184" t="s">
        <v>45</v>
      </c>
      <c r="U184" t="s">
        <v>46</v>
      </c>
      <c r="V184" t="s">
        <v>4637</v>
      </c>
      <c r="W184" t="s">
        <v>4637</v>
      </c>
      <c r="X184" t="s">
        <v>47</v>
      </c>
      <c r="Z184" t="s">
        <v>1823</v>
      </c>
      <c r="AA184" t="s">
        <v>1752</v>
      </c>
    </row>
    <row r="185" spans="1:27" x14ac:dyDescent="0.3">
      <c r="A185" t="s">
        <v>1503</v>
      </c>
      <c r="B185" t="s">
        <v>3590</v>
      </c>
      <c r="C185" t="s">
        <v>4309</v>
      </c>
      <c r="D185" t="s">
        <v>4638</v>
      </c>
      <c r="E185" t="s">
        <v>1503</v>
      </c>
      <c r="F185" t="s">
        <v>31</v>
      </c>
      <c r="G185" t="s">
        <v>32</v>
      </c>
      <c r="H185" t="s">
        <v>1824</v>
      </c>
      <c r="I185" t="s">
        <v>1825</v>
      </c>
      <c r="J185" t="s">
        <v>1826</v>
      </c>
      <c r="K185" t="s">
        <v>1817</v>
      </c>
      <c r="L185" t="s">
        <v>1827</v>
      </c>
      <c r="M185" t="s">
        <v>1825</v>
      </c>
      <c r="N185" t="s">
        <v>1828</v>
      </c>
      <c r="O185" t="s">
        <v>1829</v>
      </c>
      <c r="P185" t="s">
        <v>1820</v>
      </c>
      <c r="Q185" t="s">
        <v>1821</v>
      </c>
      <c r="R185" t="s">
        <v>1830</v>
      </c>
      <c r="S185" t="s">
        <v>1504</v>
      </c>
      <c r="T185" t="s">
        <v>57</v>
      </c>
      <c r="U185" t="s">
        <v>58</v>
      </c>
      <c r="V185" t="s">
        <v>4639</v>
      </c>
      <c r="W185" t="s">
        <v>4639</v>
      </c>
      <c r="X185" t="s">
        <v>47</v>
      </c>
      <c r="Z185" t="s">
        <v>1831</v>
      </c>
      <c r="AA185" t="s">
        <v>1753</v>
      </c>
    </row>
    <row r="186" spans="1:27" x14ac:dyDescent="0.3">
      <c r="A186" t="s">
        <v>1503</v>
      </c>
      <c r="B186" t="s">
        <v>3590</v>
      </c>
      <c r="C186" t="s">
        <v>4309</v>
      </c>
      <c r="D186" t="s">
        <v>4640</v>
      </c>
      <c r="E186" t="s">
        <v>1503</v>
      </c>
      <c r="F186" t="s">
        <v>31</v>
      </c>
      <c r="G186" t="s">
        <v>32</v>
      </c>
      <c r="H186" t="s">
        <v>1832</v>
      </c>
      <c r="I186" t="s">
        <v>1833</v>
      </c>
      <c r="J186" t="s">
        <v>1834</v>
      </c>
      <c r="K186" t="s">
        <v>1825</v>
      </c>
      <c r="L186" t="s">
        <v>1835</v>
      </c>
      <c r="M186" t="s">
        <v>1836</v>
      </c>
      <c r="N186" t="s">
        <v>1837</v>
      </c>
      <c r="O186" t="s">
        <v>1838</v>
      </c>
      <c r="P186" t="s">
        <v>1820</v>
      </c>
      <c r="Q186" t="s">
        <v>1821</v>
      </c>
      <c r="R186" t="s">
        <v>1839</v>
      </c>
      <c r="S186" t="s">
        <v>1504</v>
      </c>
      <c r="T186" t="s">
        <v>68</v>
      </c>
      <c r="U186" t="s">
        <v>69</v>
      </c>
      <c r="V186" t="s">
        <v>4641</v>
      </c>
      <c r="W186" t="s">
        <v>4641</v>
      </c>
      <c r="X186" t="s">
        <v>47</v>
      </c>
      <c r="Z186" t="s">
        <v>1840</v>
      </c>
      <c r="AA186" t="s">
        <v>1754</v>
      </c>
    </row>
    <row r="187" spans="1:27" x14ac:dyDescent="0.3">
      <c r="A187" t="s">
        <v>1503</v>
      </c>
      <c r="B187" t="s">
        <v>3590</v>
      </c>
      <c r="C187" t="s">
        <v>4309</v>
      </c>
      <c r="D187" t="s">
        <v>4642</v>
      </c>
      <c r="E187" t="s">
        <v>1503</v>
      </c>
      <c r="F187" t="s">
        <v>31</v>
      </c>
      <c r="G187" t="s">
        <v>32</v>
      </c>
      <c r="H187" t="s">
        <v>1841</v>
      </c>
      <c r="I187" t="s">
        <v>1842</v>
      </c>
      <c r="J187" t="s">
        <v>1843</v>
      </c>
      <c r="K187" t="s">
        <v>1836</v>
      </c>
      <c r="L187" t="s">
        <v>1844</v>
      </c>
      <c r="M187" t="s">
        <v>1845</v>
      </c>
      <c r="N187" t="s">
        <v>1846</v>
      </c>
      <c r="O187" t="s">
        <v>1847</v>
      </c>
      <c r="P187" t="s">
        <v>1820</v>
      </c>
      <c r="Q187" t="s">
        <v>1821</v>
      </c>
      <c r="R187" t="s">
        <v>1848</v>
      </c>
      <c r="S187" t="s">
        <v>1504</v>
      </c>
      <c r="T187" t="s">
        <v>79</v>
      </c>
      <c r="U187" t="s">
        <v>80</v>
      </c>
      <c r="V187" t="s">
        <v>4643</v>
      </c>
      <c r="W187" t="s">
        <v>4643</v>
      </c>
      <c r="X187" t="s">
        <v>47</v>
      </c>
      <c r="Z187" t="s">
        <v>1849</v>
      </c>
      <c r="AA187" t="s">
        <v>1755</v>
      </c>
    </row>
    <row r="188" spans="1:27" x14ac:dyDescent="0.3">
      <c r="A188" t="s">
        <v>1503</v>
      </c>
      <c r="B188" t="s">
        <v>3590</v>
      </c>
      <c r="C188" t="s">
        <v>4309</v>
      </c>
      <c r="D188" t="s">
        <v>4644</v>
      </c>
      <c r="E188" t="s">
        <v>1503</v>
      </c>
      <c r="F188" t="s">
        <v>31</v>
      </c>
      <c r="G188" t="s">
        <v>32</v>
      </c>
      <c r="H188" t="s">
        <v>1850</v>
      </c>
      <c r="I188" t="s">
        <v>1851</v>
      </c>
      <c r="J188" t="s">
        <v>1852</v>
      </c>
      <c r="K188" t="s">
        <v>1845</v>
      </c>
      <c r="L188" t="s">
        <v>1853</v>
      </c>
      <c r="M188" t="s">
        <v>1854</v>
      </c>
      <c r="N188" t="s">
        <v>1855</v>
      </c>
      <c r="O188" t="s">
        <v>1856</v>
      </c>
      <c r="P188" t="s">
        <v>1820</v>
      </c>
      <c r="Q188" t="s">
        <v>1821</v>
      </c>
      <c r="R188" t="s">
        <v>1857</v>
      </c>
      <c r="S188" t="s">
        <v>1504</v>
      </c>
      <c r="T188" t="s">
        <v>90</v>
      </c>
      <c r="U188" t="s">
        <v>91</v>
      </c>
      <c r="V188" t="s">
        <v>4645</v>
      </c>
      <c r="W188" t="s">
        <v>4645</v>
      </c>
      <c r="X188" t="s">
        <v>47</v>
      </c>
      <c r="Z188" t="s">
        <v>1858</v>
      </c>
      <c r="AA188" t="s">
        <v>1756</v>
      </c>
    </row>
    <row r="189" spans="1:27" x14ac:dyDescent="0.3">
      <c r="A189" t="s">
        <v>1503</v>
      </c>
      <c r="B189" t="s">
        <v>3590</v>
      </c>
      <c r="C189" t="s">
        <v>4309</v>
      </c>
      <c r="D189" t="s">
        <v>4646</v>
      </c>
      <c r="E189" t="s">
        <v>1503</v>
      </c>
      <c r="F189" t="s">
        <v>31</v>
      </c>
      <c r="G189" t="s">
        <v>32</v>
      </c>
      <c r="H189" t="s">
        <v>1859</v>
      </c>
      <c r="I189" t="s">
        <v>1860</v>
      </c>
      <c r="J189" t="s">
        <v>1861</v>
      </c>
      <c r="K189" t="s">
        <v>1854</v>
      </c>
      <c r="L189" t="s">
        <v>1853</v>
      </c>
      <c r="M189" t="s">
        <v>1862</v>
      </c>
      <c r="N189" t="s">
        <v>1863</v>
      </c>
      <c r="O189" t="s">
        <v>1864</v>
      </c>
      <c r="P189" t="s">
        <v>1820</v>
      </c>
      <c r="Q189" t="s">
        <v>1821</v>
      </c>
      <c r="R189" t="s">
        <v>1865</v>
      </c>
      <c r="S189" t="s">
        <v>1504</v>
      </c>
      <c r="T189" t="s">
        <v>100</v>
      </c>
      <c r="U189" t="s">
        <v>101</v>
      </c>
      <c r="V189" t="s">
        <v>4647</v>
      </c>
      <c r="W189" t="s">
        <v>4647</v>
      </c>
      <c r="X189" t="s">
        <v>47</v>
      </c>
      <c r="Z189" t="s">
        <v>1866</v>
      </c>
      <c r="AA189" t="s">
        <v>1757</v>
      </c>
    </row>
    <row r="190" spans="1:27" x14ac:dyDescent="0.3">
      <c r="A190" t="s">
        <v>1503</v>
      </c>
      <c r="B190" t="s">
        <v>3590</v>
      </c>
      <c r="C190" t="s">
        <v>4309</v>
      </c>
      <c r="D190" t="s">
        <v>4648</v>
      </c>
      <c r="E190" t="s">
        <v>1503</v>
      </c>
      <c r="F190" t="s">
        <v>31</v>
      </c>
      <c r="G190" t="s">
        <v>32</v>
      </c>
      <c r="H190" t="s">
        <v>1867</v>
      </c>
      <c r="I190" t="s">
        <v>1868</v>
      </c>
      <c r="J190" t="s">
        <v>1869</v>
      </c>
      <c r="K190" t="s">
        <v>1862</v>
      </c>
      <c r="L190" t="s">
        <v>1870</v>
      </c>
      <c r="M190" t="s">
        <v>1871</v>
      </c>
      <c r="N190" t="s">
        <v>1872</v>
      </c>
      <c r="O190" t="s">
        <v>1873</v>
      </c>
      <c r="P190" t="s">
        <v>1820</v>
      </c>
      <c r="Q190" t="s">
        <v>1821</v>
      </c>
      <c r="R190" t="s">
        <v>1874</v>
      </c>
      <c r="S190" t="s">
        <v>1504</v>
      </c>
      <c r="T190" t="s">
        <v>111</v>
      </c>
      <c r="U190" t="s">
        <v>112</v>
      </c>
      <c r="V190" t="s">
        <v>4649</v>
      </c>
      <c r="W190" t="s">
        <v>4649</v>
      </c>
      <c r="X190" t="s">
        <v>47</v>
      </c>
      <c r="Z190" t="s">
        <v>1875</v>
      </c>
      <c r="AA190" t="s">
        <v>1758</v>
      </c>
    </row>
    <row r="191" spans="1:27" x14ac:dyDescent="0.3">
      <c r="A191" t="s">
        <v>1503</v>
      </c>
      <c r="B191" t="s">
        <v>3590</v>
      </c>
      <c r="C191" t="s">
        <v>4309</v>
      </c>
      <c r="D191" t="s">
        <v>4650</v>
      </c>
      <c r="E191" t="s">
        <v>1503</v>
      </c>
      <c r="F191" t="s">
        <v>31</v>
      </c>
      <c r="G191" t="s">
        <v>32</v>
      </c>
      <c r="H191" t="s">
        <v>1876</v>
      </c>
      <c r="I191" t="s">
        <v>1877</v>
      </c>
      <c r="J191" t="s">
        <v>1878</v>
      </c>
      <c r="K191" t="s">
        <v>1871</v>
      </c>
      <c r="L191" t="s">
        <v>1879</v>
      </c>
      <c r="M191" t="s">
        <v>1880</v>
      </c>
      <c r="N191" t="s">
        <v>1881</v>
      </c>
      <c r="O191" t="s">
        <v>1882</v>
      </c>
      <c r="P191" t="s">
        <v>1820</v>
      </c>
      <c r="Q191" t="s">
        <v>1821</v>
      </c>
      <c r="R191" t="s">
        <v>1883</v>
      </c>
      <c r="S191" t="s">
        <v>1504</v>
      </c>
      <c r="T191" t="s">
        <v>122</v>
      </c>
      <c r="U191" t="s">
        <v>123</v>
      </c>
      <c r="V191" t="s">
        <v>4651</v>
      </c>
      <c r="W191" t="s">
        <v>4651</v>
      </c>
      <c r="X191" t="s">
        <v>47</v>
      </c>
      <c r="Z191" t="s">
        <v>1884</v>
      </c>
      <c r="AA191" t="s">
        <v>1759</v>
      </c>
    </row>
    <row r="192" spans="1:27" x14ac:dyDescent="0.3">
      <c r="A192" t="s">
        <v>1503</v>
      </c>
      <c r="B192" t="s">
        <v>3590</v>
      </c>
      <c r="C192" t="s">
        <v>4309</v>
      </c>
      <c r="D192" t="s">
        <v>4652</v>
      </c>
      <c r="E192" t="s">
        <v>1503</v>
      </c>
      <c r="F192" t="s">
        <v>31</v>
      </c>
      <c r="G192" t="s">
        <v>32</v>
      </c>
      <c r="H192" t="s">
        <v>1885</v>
      </c>
      <c r="I192" t="s">
        <v>1886</v>
      </c>
      <c r="J192" t="s">
        <v>1887</v>
      </c>
      <c r="K192" t="s">
        <v>1880</v>
      </c>
      <c r="L192" t="s">
        <v>1868</v>
      </c>
      <c r="M192" t="s">
        <v>1887</v>
      </c>
      <c r="N192" t="s">
        <v>1888</v>
      </c>
      <c r="O192" t="s">
        <v>1889</v>
      </c>
      <c r="P192" t="s">
        <v>1820</v>
      </c>
      <c r="Q192" t="s">
        <v>1821</v>
      </c>
      <c r="R192" t="s">
        <v>1890</v>
      </c>
      <c r="S192" t="s">
        <v>1504</v>
      </c>
      <c r="T192" t="s">
        <v>133</v>
      </c>
      <c r="U192" t="s">
        <v>134</v>
      </c>
      <c r="V192" t="s">
        <v>4653</v>
      </c>
      <c r="W192" t="s">
        <v>4653</v>
      </c>
      <c r="X192" t="s">
        <v>47</v>
      </c>
      <c r="Z192" t="s">
        <v>1891</v>
      </c>
      <c r="AA192" t="s">
        <v>1760</v>
      </c>
    </row>
    <row r="193" spans="1:27" x14ac:dyDescent="0.3">
      <c r="A193" t="s">
        <v>1503</v>
      </c>
      <c r="B193" t="s">
        <v>3590</v>
      </c>
      <c r="C193" t="s">
        <v>4309</v>
      </c>
      <c r="D193" t="s">
        <v>4654</v>
      </c>
      <c r="E193" t="s">
        <v>1503</v>
      </c>
      <c r="F193" t="s">
        <v>31</v>
      </c>
      <c r="G193" t="s">
        <v>32</v>
      </c>
      <c r="H193" t="s">
        <v>1892</v>
      </c>
      <c r="I193" t="s">
        <v>1893</v>
      </c>
      <c r="J193" t="s">
        <v>1894</v>
      </c>
      <c r="K193" t="s">
        <v>1887</v>
      </c>
      <c r="L193" t="s">
        <v>1895</v>
      </c>
      <c r="M193" t="s">
        <v>1896</v>
      </c>
      <c r="N193" t="s">
        <v>1897</v>
      </c>
      <c r="O193" t="s">
        <v>1898</v>
      </c>
      <c r="P193" t="s">
        <v>1820</v>
      </c>
      <c r="Q193" t="s">
        <v>1821</v>
      </c>
      <c r="R193" t="s">
        <v>1899</v>
      </c>
      <c r="S193" t="s">
        <v>1504</v>
      </c>
      <c r="T193" t="s">
        <v>143</v>
      </c>
      <c r="U193" t="s">
        <v>144</v>
      </c>
      <c r="V193" t="s">
        <v>4655</v>
      </c>
      <c r="W193" t="s">
        <v>4655</v>
      </c>
      <c r="X193" t="s">
        <v>47</v>
      </c>
      <c r="Z193" t="s">
        <v>1900</v>
      </c>
      <c r="AA193" t="s">
        <v>1761</v>
      </c>
    </row>
    <row r="194" spans="1:27" x14ac:dyDescent="0.3">
      <c r="A194" t="s">
        <v>1503</v>
      </c>
      <c r="B194" t="s">
        <v>3590</v>
      </c>
      <c r="C194" t="s">
        <v>4309</v>
      </c>
      <c r="D194" t="s">
        <v>4656</v>
      </c>
      <c r="E194" t="s">
        <v>1503</v>
      </c>
      <c r="F194" t="s">
        <v>31</v>
      </c>
      <c r="G194" t="s">
        <v>32</v>
      </c>
      <c r="H194" t="s">
        <v>1901</v>
      </c>
      <c r="I194" t="s">
        <v>1902</v>
      </c>
      <c r="J194" t="s">
        <v>1903</v>
      </c>
      <c r="K194" t="s">
        <v>1896</v>
      </c>
      <c r="L194" t="s">
        <v>1904</v>
      </c>
      <c r="M194" t="s">
        <v>1905</v>
      </c>
      <c r="N194" t="s">
        <v>1906</v>
      </c>
      <c r="O194" t="s">
        <v>1907</v>
      </c>
      <c r="P194" t="s">
        <v>1820</v>
      </c>
      <c r="Q194" t="s">
        <v>1821</v>
      </c>
      <c r="R194" t="s">
        <v>1908</v>
      </c>
      <c r="S194" t="s">
        <v>1504</v>
      </c>
      <c r="T194" t="s">
        <v>154</v>
      </c>
      <c r="U194" t="s">
        <v>155</v>
      </c>
      <c r="V194" t="s">
        <v>4657</v>
      </c>
      <c r="W194" t="s">
        <v>4657</v>
      </c>
      <c r="X194" t="s">
        <v>47</v>
      </c>
      <c r="Z194" t="s">
        <v>1909</v>
      </c>
      <c r="AA194" t="s">
        <v>1762</v>
      </c>
    </row>
    <row r="195" spans="1:27" x14ac:dyDescent="0.3">
      <c r="A195" t="s">
        <v>1503</v>
      </c>
      <c r="B195" t="s">
        <v>3590</v>
      </c>
      <c r="C195" t="s">
        <v>4309</v>
      </c>
      <c r="D195" t="s">
        <v>4658</v>
      </c>
      <c r="E195" t="s">
        <v>1503</v>
      </c>
      <c r="F195" t="s">
        <v>31</v>
      </c>
      <c r="G195" t="s">
        <v>32</v>
      </c>
      <c r="H195" t="s">
        <v>1910</v>
      </c>
      <c r="I195" t="s">
        <v>1911</v>
      </c>
      <c r="J195" t="s">
        <v>1912</v>
      </c>
      <c r="K195" t="s">
        <v>1905</v>
      </c>
      <c r="L195" t="s">
        <v>1913</v>
      </c>
      <c r="M195" t="s">
        <v>1914</v>
      </c>
      <c r="N195" t="s">
        <v>1915</v>
      </c>
      <c r="O195" t="s">
        <v>1916</v>
      </c>
      <c r="P195" t="s">
        <v>1820</v>
      </c>
      <c r="Q195" t="s">
        <v>1821</v>
      </c>
      <c r="R195" t="s">
        <v>1917</v>
      </c>
      <c r="S195" t="s">
        <v>1504</v>
      </c>
      <c r="T195" t="s">
        <v>165</v>
      </c>
      <c r="U195" t="s">
        <v>166</v>
      </c>
      <c r="V195" t="s">
        <v>4659</v>
      </c>
      <c r="W195" t="s">
        <v>4659</v>
      </c>
      <c r="X195" t="s">
        <v>47</v>
      </c>
      <c r="Z195" t="s">
        <v>1918</v>
      </c>
      <c r="AA195" t="s">
        <v>1763</v>
      </c>
    </row>
    <row r="196" spans="1:27" x14ac:dyDescent="0.3">
      <c r="A196" t="s">
        <v>1503</v>
      </c>
      <c r="B196" t="s">
        <v>3590</v>
      </c>
      <c r="C196" t="s">
        <v>4309</v>
      </c>
      <c r="D196" t="s">
        <v>4660</v>
      </c>
      <c r="E196" t="s">
        <v>1503</v>
      </c>
      <c r="F196" t="s">
        <v>31</v>
      </c>
      <c r="G196" t="s">
        <v>32</v>
      </c>
      <c r="H196" t="s">
        <v>1919</v>
      </c>
      <c r="I196" t="s">
        <v>1920</v>
      </c>
      <c r="J196" t="s">
        <v>1921</v>
      </c>
      <c r="K196" t="s">
        <v>1914</v>
      </c>
      <c r="L196" t="s">
        <v>1922</v>
      </c>
      <c r="M196" t="s">
        <v>1923</v>
      </c>
      <c r="N196" t="s">
        <v>1924</v>
      </c>
      <c r="O196" t="s">
        <v>1925</v>
      </c>
      <c r="P196" t="s">
        <v>1820</v>
      </c>
      <c r="Q196" t="s">
        <v>1821</v>
      </c>
      <c r="R196" t="s">
        <v>1926</v>
      </c>
      <c r="S196" t="s">
        <v>1504</v>
      </c>
      <c r="T196" t="s">
        <v>176</v>
      </c>
      <c r="U196" t="s">
        <v>177</v>
      </c>
      <c r="V196" t="s">
        <v>4661</v>
      </c>
      <c r="W196" t="s">
        <v>4661</v>
      </c>
      <c r="X196" t="s">
        <v>47</v>
      </c>
      <c r="Z196" t="s">
        <v>1927</v>
      </c>
      <c r="AA196" t="s">
        <v>1764</v>
      </c>
    </row>
    <row r="197" spans="1:27" x14ac:dyDescent="0.3">
      <c r="A197" t="s">
        <v>1503</v>
      </c>
      <c r="B197" t="s">
        <v>3590</v>
      </c>
      <c r="C197" t="s">
        <v>4309</v>
      </c>
      <c r="D197" t="s">
        <v>4662</v>
      </c>
      <c r="E197" t="s">
        <v>1503</v>
      </c>
      <c r="F197" t="s">
        <v>31</v>
      </c>
      <c r="G197" t="s">
        <v>32</v>
      </c>
      <c r="H197" t="s">
        <v>1928</v>
      </c>
      <c r="I197" t="s">
        <v>1929</v>
      </c>
      <c r="J197" t="s">
        <v>1930</v>
      </c>
      <c r="K197" t="s">
        <v>1923</v>
      </c>
      <c r="L197" t="s">
        <v>1931</v>
      </c>
      <c r="M197" t="s">
        <v>1932</v>
      </c>
      <c r="N197" t="s">
        <v>1933</v>
      </c>
      <c r="O197" t="s">
        <v>1934</v>
      </c>
      <c r="P197" t="s">
        <v>1820</v>
      </c>
      <c r="Q197" t="s">
        <v>1821</v>
      </c>
      <c r="R197" t="s">
        <v>1935</v>
      </c>
      <c r="S197" t="s">
        <v>1504</v>
      </c>
      <c r="T197" t="s">
        <v>186</v>
      </c>
      <c r="U197" t="s">
        <v>187</v>
      </c>
      <c r="V197" t="s">
        <v>4663</v>
      </c>
      <c r="W197" t="s">
        <v>4663</v>
      </c>
      <c r="X197" t="s">
        <v>47</v>
      </c>
      <c r="Z197" t="s">
        <v>1936</v>
      </c>
      <c r="AA197" t="s">
        <v>1765</v>
      </c>
    </row>
    <row r="198" spans="1:27" x14ac:dyDescent="0.3">
      <c r="A198" t="s">
        <v>1503</v>
      </c>
      <c r="B198" t="s">
        <v>3590</v>
      </c>
      <c r="C198" t="s">
        <v>4309</v>
      </c>
      <c r="D198" t="s">
        <v>4664</v>
      </c>
      <c r="E198" t="s">
        <v>1503</v>
      </c>
      <c r="F198" t="s">
        <v>31</v>
      </c>
      <c r="G198" t="s">
        <v>32</v>
      </c>
      <c r="H198" t="s">
        <v>1937</v>
      </c>
      <c r="I198" t="s">
        <v>1938</v>
      </c>
      <c r="J198" t="s">
        <v>1939</v>
      </c>
      <c r="K198" t="s">
        <v>1932</v>
      </c>
      <c r="L198" t="s">
        <v>1940</v>
      </c>
      <c r="M198" t="s">
        <v>1941</v>
      </c>
      <c r="N198" t="s">
        <v>1942</v>
      </c>
      <c r="O198" t="s">
        <v>1943</v>
      </c>
      <c r="P198" t="s">
        <v>1820</v>
      </c>
      <c r="Q198" t="s">
        <v>1821</v>
      </c>
      <c r="R198" t="s">
        <v>1944</v>
      </c>
      <c r="S198" t="s">
        <v>1504</v>
      </c>
      <c r="T198" t="s">
        <v>194</v>
      </c>
      <c r="U198" t="s">
        <v>195</v>
      </c>
      <c r="V198" t="s">
        <v>4665</v>
      </c>
      <c r="W198" t="s">
        <v>4665</v>
      </c>
      <c r="X198" t="s">
        <v>47</v>
      </c>
      <c r="Z198" t="s">
        <v>1945</v>
      </c>
      <c r="AA198" t="s">
        <v>1766</v>
      </c>
    </row>
    <row r="199" spans="1:27" x14ac:dyDescent="0.3">
      <c r="A199" t="s">
        <v>1503</v>
      </c>
      <c r="B199" t="s">
        <v>3590</v>
      </c>
      <c r="C199" t="s">
        <v>4309</v>
      </c>
      <c r="D199" t="s">
        <v>4666</v>
      </c>
      <c r="E199" t="s">
        <v>1503</v>
      </c>
      <c r="F199" t="s">
        <v>31</v>
      </c>
      <c r="G199" t="s">
        <v>32</v>
      </c>
      <c r="H199" t="s">
        <v>1946</v>
      </c>
      <c r="I199" t="s">
        <v>1947</v>
      </c>
      <c r="J199" t="s">
        <v>1921</v>
      </c>
      <c r="K199" t="s">
        <v>1941</v>
      </c>
      <c r="L199" t="s">
        <v>1948</v>
      </c>
      <c r="M199" t="s">
        <v>1949</v>
      </c>
      <c r="N199" t="s">
        <v>1950</v>
      </c>
      <c r="O199" t="s">
        <v>1951</v>
      </c>
      <c r="P199" t="s">
        <v>1820</v>
      </c>
      <c r="Q199" t="s">
        <v>1821</v>
      </c>
      <c r="R199" t="s">
        <v>1952</v>
      </c>
      <c r="S199" t="s">
        <v>1504</v>
      </c>
      <c r="T199" t="s">
        <v>205</v>
      </c>
      <c r="U199" t="s">
        <v>206</v>
      </c>
      <c r="V199" t="s">
        <v>4667</v>
      </c>
      <c r="W199" t="s">
        <v>4667</v>
      </c>
      <c r="X199" t="s">
        <v>47</v>
      </c>
      <c r="Z199" t="s">
        <v>1953</v>
      </c>
      <c r="AA199" t="s">
        <v>1767</v>
      </c>
    </row>
    <row r="200" spans="1:27" x14ac:dyDescent="0.3">
      <c r="A200" t="s">
        <v>1503</v>
      </c>
      <c r="B200" t="s">
        <v>3590</v>
      </c>
      <c r="C200" t="s">
        <v>4309</v>
      </c>
      <c r="D200" t="s">
        <v>4668</v>
      </c>
      <c r="E200" t="s">
        <v>1503</v>
      </c>
      <c r="F200" t="s">
        <v>31</v>
      </c>
      <c r="G200" t="s">
        <v>32</v>
      </c>
      <c r="H200" t="s">
        <v>1954</v>
      </c>
      <c r="I200" t="s">
        <v>1955</v>
      </c>
      <c r="J200" t="s">
        <v>1956</v>
      </c>
      <c r="K200" t="s">
        <v>1949</v>
      </c>
      <c r="L200" t="s">
        <v>1957</v>
      </c>
      <c r="M200" t="s">
        <v>1958</v>
      </c>
      <c r="N200" t="s">
        <v>1959</v>
      </c>
      <c r="O200" t="s">
        <v>1960</v>
      </c>
      <c r="P200" t="s">
        <v>1820</v>
      </c>
      <c r="Q200" t="s">
        <v>1821</v>
      </c>
      <c r="R200" t="s">
        <v>1961</v>
      </c>
      <c r="S200" t="s">
        <v>1504</v>
      </c>
      <c r="T200" t="s">
        <v>215</v>
      </c>
      <c r="U200" t="s">
        <v>216</v>
      </c>
      <c r="V200" t="s">
        <v>4669</v>
      </c>
      <c r="W200" t="s">
        <v>4669</v>
      </c>
      <c r="X200" t="s">
        <v>47</v>
      </c>
      <c r="Z200" t="s">
        <v>1962</v>
      </c>
      <c r="AA200" t="s">
        <v>1768</v>
      </c>
    </row>
    <row r="201" spans="1:27" x14ac:dyDescent="0.3">
      <c r="A201" t="s">
        <v>1503</v>
      </c>
      <c r="B201" t="s">
        <v>3590</v>
      </c>
      <c r="C201" t="s">
        <v>4309</v>
      </c>
      <c r="D201" t="s">
        <v>4670</v>
      </c>
      <c r="E201" t="s">
        <v>1503</v>
      </c>
      <c r="F201" t="s">
        <v>31</v>
      </c>
      <c r="G201" t="s">
        <v>32</v>
      </c>
      <c r="H201" t="s">
        <v>1963</v>
      </c>
      <c r="I201" t="s">
        <v>1964</v>
      </c>
      <c r="J201" t="s">
        <v>1965</v>
      </c>
      <c r="K201" t="s">
        <v>1958</v>
      </c>
      <c r="L201" t="s">
        <v>1966</v>
      </c>
      <c r="M201" t="s">
        <v>1967</v>
      </c>
      <c r="N201" t="s">
        <v>1968</v>
      </c>
      <c r="O201" t="s">
        <v>1969</v>
      </c>
      <c r="P201" t="s">
        <v>1820</v>
      </c>
      <c r="Q201" t="s">
        <v>1821</v>
      </c>
      <c r="R201" t="s">
        <v>1970</v>
      </c>
      <c r="S201" t="s">
        <v>1504</v>
      </c>
      <c r="T201" t="s">
        <v>226</v>
      </c>
      <c r="U201" t="s">
        <v>227</v>
      </c>
      <c r="V201" t="s">
        <v>4671</v>
      </c>
      <c r="W201" t="s">
        <v>4671</v>
      </c>
      <c r="X201" t="s">
        <v>47</v>
      </c>
      <c r="Z201" t="s">
        <v>1971</v>
      </c>
      <c r="AA201" t="s">
        <v>1769</v>
      </c>
    </row>
    <row r="202" spans="1:27" x14ac:dyDescent="0.3">
      <c r="A202" t="s">
        <v>1503</v>
      </c>
      <c r="B202" t="s">
        <v>3590</v>
      </c>
      <c r="C202" t="s">
        <v>4309</v>
      </c>
      <c r="D202" t="s">
        <v>4672</v>
      </c>
      <c r="E202" t="s">
        <v>1503</v>
      </c>
      <c r="F202" t="s">
        <v>31</v>
      </c>
      <c r="G202" t="s">
        <v>32</v>
      </c>
      <c r="H202" t="s">
        <v>1972</v>
      </c>
      <c r="I202" t="s">
        <v>1973</v>
      </c>
      <c r="J202" t="s">
        <v>1972</v>
      </c>
      <c r="K202" t="s">
        <v>1967</v>
      </c>
      <c r="L202" t="s">
        <v>1974</v>
      </c>
      <c r="M202" t="s">
        <v>1975</v>
      </c>
      <c r="N202" t="s">
        <v>1976</v>
      </c>
      <c r="O202" t="s">
        <v>1977</v>
      </c>
      <c r="P202" t="s">
        <v>1820</v>
      </c>
      <c r="Q202" t="s">
        <v>1821</v>
      </c>
      <c r="R202" t="s">
        <v>1978</v>
      </c>
      <c r="S202" t="s">
        <v>1504</v>
      </c>
      <c r="T202" t="s">
        <v>237</v>
      </c>
      <c r="U202" t="s">
        <v>238</v>
      </c>
      <c r="V202" t="s">
        <v>4673</v>
      </c>
      <c r="W202" t="s">
        <v>4673</v>
      </c>
      <c r="X202" t="s">
        <v>47</v>
      </c>
      <c r="Z202" t="s">
        <v>1979</v>
      </c>
      <c r="AA202" t="s">
        <v>1770</v>
      </c>
    </row>
    <row r="203" spans="1:27" x14ac:dyDescent="0.3">
      <c r="A203" t="s">
        <v>1503</v>
      </c>
      <c r="B203" t="s">
        <v>3590</v>
      </c>
      <c r="C203" t="s">
        <v>4309</v>
      </c>
      <c r="D203" t="s">
        <v>4674</v>
      </c>
      <c r="E203" t="s">
        <v>1503</v>
      </c>
      <c r="F203" t="s">
        <v>31</v>
      </c>
      <c r="G203" t="s">
        <v>32</v>
      </c>
      <c r="H203" t="s">
        <v>1980</v>
      </c>
      <c r="I203" t="s">
        <v>1981</v>
      </c>
      <c r="J203" t="s">
        <v>1982</v>
      </c>
      <c r="K203" t="s">
        <v>1975</v>
      </c>
      <c r="L203" t="s">
        <v>1983</v>
      </c>
      <c r="M203" t="s">
        <v>1984</v>
      </c>
      <c r="N203" t="s">
        <v>1985</v>
      </c>
      <c r="O203" t="s">
        <v>1986</v>
      </c>
      <c r="P203" t="s">
        <v>1820</v>
      </c>
      <c r="Q203" t="s">
        <v>1821</v>
      </c>
      <c r="R203" t="s">
        <v>1987</v>
      </c>
      <c r="S203" t="s">
        <v>1504</v>
      </c>
      <c r="T203" t="s">
        <v>248</v>
      </c>
      <c r="U203" t="s">
        <v>249</v>
      </c>
      <c r="V203" t="s">
        <v>4675</v>
      </c>
      <c r="W203" t="s">
        <v>4675</v>
      </c>
      <c r="X203" t="s">
        <v>47</v>
      </c>
      <c r="Z203" t="s">
        <v>1988</v>
      </c>
      <c r="AA203" t="s">
        <v>1771</v>
      </c>
    </row>
    <row r="204" spans="1:27" x14ac:dyDescent="0.3">
      <c r="A204" t="s">
        <v>1503</v>
      </c>
      <c r="B204" t="s">
        <v>3590</v>
      </c>
      <c r="C204" t="s">
        <v>4309</v>
      </c>
      <c r="D204" t="s">
        <v>4676</v>
      </c>
      <c r="E204" t="s">
        <v>1503</v>
      </c>
      <c r="F204" t="s">
        <v>31</v>
      </c>
      <c r="G204" t="s">
        <v>32</v>
      </c>
      <c r="H204" t="s">
        <v>1989</v>
      </c>
      <c r="I204" t="s">
        <v>1990</v>
      </c>
      <c r="J204" t="s">
        <v>1991</v>
      </c>
      <c r="K204" t="s">
        <v>1984</v>
      </c>
      <c r="L204" t="s">
        <v>1992</v>
      </c>
      <c r="M204" t="s">
        <v>1989</v>
      </c>
      <c r="N204" t="s">
        <v>1993</v>
      </c>
      <c r="O204" t="s">
        <v>1994</v>
      </c>
      <c r="P204" t="s">
        <v>1820</v>
      </c>
      <c r="Q204" t="s">
        <v>1821</v>
      </c>
      <c r="R204" t="s">
        <v>1995</v>
      </c>
      <c r="S204" t="s">
        <v>1504</v>
      </c>
      <c r="T204" t="s">
        <v>259</v>
      </c>
      <c r="U204" t="s">
        <v>260</v>
      </c>
      <c r="V204" t="s">
        <v>4428</v>
      </c>
      <c r="W204" t="s">
        <v>4428</v>
      </c>
      <c r="X204" t="s">
        <v>47</v>
      </c>
      <c r="Z204" t="s">
        <v>1996</v>
      </c>
      <c r="AA204" t="s">
        <v>1772</v>
      </c>
    </row>
    <row r="205" spans="1:27" x14ac:dyDescent="0.3">
      <c r="A205" t="s">
        <v>1503</v>
      </c>
      <c r="B205" t="s">
        <v>3590</v>
      </c>
      <c r="C205" t="s">
        <v>4309</v>
      </c>
      <c r="D205" t="s">
        <v>4677</v>
      </c>
      <c r="E205" t="s">
        <v>1503</v>
      </c>
      <c r="F205" t="s">
        <v>31</v>
      </c>
      <c r="G205" t="s">
        <v>32</v>
      </c>
      <c r="H205" t="s">
        <v>1997</v>
      </c>
      <c r="I205" t="s">
        <v>1998</v>
      </c>
      <c r="J205" t="s">
        <v>1999</v>
      </c>
      <c r="K205" t="s">
        <v>1989</v>
      </c>
      <c r="L205" t="s">
        <v>2000</v>
      </c>
      <c r="M205" t="s">
        <v>2001</v>
      </c>
      <c r="N205" t="s">
        <v>2002</v>
      </c>
      <c r="O205" t="s">
        <v>2003</v>
      </c>
      <c r="P205" t="s">
        <v>1820</v>
      </c>
      <c r="Q205" t="s">
        <v>1821</v>
      </c>
      <c r="R205" t="s">
        <v>2004</v>
      </c>
      <c r="S205" t="s">
        <v>1504</v>
      </c>
      <c r="T205" t="s">
        <v>270</v>
      </c>
      <c r="U205" t="s">
        <v>271</v>
      </c>
      <c r="V205" t="s">
        <v>4678</v>
      </c>
      <c r="W205" t="s">
        <v>4678</v>
      </c>
      <c r="X205" t="s">
        <v>47</v>
      </c>
      <c r="Z205" t="s">
        <v>2005</v>
      </c>
      <c r="AA205" t="s">
        <v>1773</v>
      </c>
    </row>
    <row r="206" spans="1:27" x14ac:dyDescent="0.3">
      <c r="A206" t="s">
        <v>1503</v>
      </c>
      <c r="B206" t="s">
        <v>3590</v>
      </c>
      <c r="C206" t="s">
        <v>4309</v>
      </c>
      <c r="D206" t="s">
        <v>4679</v>
      </c>
      <c r="E206" t="s">
        <v>1503</v>
      </c>
      <c r="F206" t="s">
        <v>31</v>
      </c>
      <c r="G206" t="s">
        <v>32</v>
      </c>
      <c r="H206" t="s">
        <v>2006</v>
      </c>
      <c r="I206" t="s">
        <v>2007</v>
      </c>
      <c r="J206" t="s">
        <v>2008</v>
      </c>
      <c r="K206" t="s">
        <v>2001</v>
      </c>
      <c r="L206" t="s">
        <v>2009</v>
      </c>
      <c r="M206" t="s">
        <v>2008</v>
      </c>
      <c r="N206" t="s">
        <v>2010</v>
      </c>
      <c r="O206" t="s">
        <v>2011</v>
      </c>
      <c r="P206" t="s">
        <v>1820</v>
      </c>
      <c r="Q206" t="s">
        <v>1821</v>
      </c>
      <c r="R206" t="s">
        <v>2012</v>
      </c>
      <c r="S206" t="s">
        <v>1504</v>
      </c>
      <c r="T206" t="s">
        <v>281</v>
      </c>
      <c r="U206" t="s">
        <v>282</v>
      </c>
      <c r="V206" t="s">
        <v>4680</v>
      </c>
      <c r="W206" t="s">
        <v>4680</v>
      </c>
      <c r="X206" t="s">
        <v>47</v>
      </c>
      <c r="Z206" t="s">
        <v>2013</v>
      </c>
      <c r="AA206" t="s">
        <v>1774</v>
      </c>
    </row>
    <row r="207" spans="1:27" x14ac:dyDescent="0.3">
      <c r="A207" t="s">
        <v>1503</v>
      </c>
      <c r="B207" t="s">
        <v>3590</v>
      </c>
      <c r="C207" t="s">
        <v>4309</v>
      </c>
      <c r="D207" t="s">
        <v>4681</v>
      </c>
      <c r="E207" t="s">
        <v>1503</v>
      </c>
      <c r="F207" t="s">
        <v>31</v>
      </c>
      <c r="G207" t="s">
        <v>32</v>
      </c>
      <c r="H207" t="s">
        <v>2014</v>
      </c>
      <c r="I207" t="s">
        <v>2015</v>
      </c>
      <c r="J207" t="s">
        <v>2016</v>
      </c>
      <c r="K207" t="s">
        <v>2008</v>
      </c>
      <c r="L207" t="s">
        <v>2017</v>
      </c>
      <c r="M207" t="s">
        <v>2018</v>
      </c>
      <c r="N207" t="s">
        <v>2019</v>
      </c>
      <c r="O207" t="s">
        <v>2020</v>
      </c>
      <c r="P207" t="s">
        <v>1820</v>
      </c>
      <c r="Q207" t="s">
        <v>1821</v>
      </c>
      <c r="R207" t="s">
        <v>2021</v>
      </c>
      <c r="S207" t="s">
        <v>1504</v>
      </c>
      <c r="T207" t="s">
        <v>292</v>
      </c>
      <c r="U207" t="s">
        <v>293</v>
      </c>
      <c r="V207" t="s">
        <v>4682</v>
      </c>
      <c r="W207" t="s">
        <v>4682</v>
      </c>
      <c r="X207" t="s">
        <v>47</v>
      </c>
      <c r="Z207" t="s">
        <v>2022</v>
      </c>
      <c r="AA207" t="s">
        <v>1775</v>
      </c>
    </row>
    <row r="208" spans="1:27" x14ac:dyDescent="0.3">
      <c r="A208" t="s">
        <v>1503</v>
      </c>
      <c r="B208" t="s">
        <v>3590</v>
      </c>
      <c r="C208" t="s">
        <v>4309</v>
      </c>
      <c r="D208" t="s">
        <v>4683</v>
      </c>
      <c r="E208" t="s">
        <v>1503</v>
      </c>
      <c r="F208" t="s">
        <v>31</v>
      </c>
      <c r="G208" t="s">
        <v>32</v>
      </c>
      <c r="H208" t="s">
        <v>2000</v>
      </c>
      <c r="I208" t="s">
        <v>2023</v>
      </c>
      <c r="J208" t="s">
        <v>2023</v>
      </c>
      <c r="K208" t="s">
        <v>2018</v>
      </c>
      <c r="L208" t="s">
        <v>2008</v>
      </c>
      <c r="M208" t="s">
        <v>2023</v>
      </c>
      <c r="N208" t="s">
        <v>2024</v>
      </c>
      <c r="O208" t="s">
        <v>2025</v>
      </c>
      <c r="P208" t="s">
        <v>1820</v>
      </c>
      <c r="Q208" t="s">
        <v>1821</v>
      </c>
      <c r="R208" t="s">
        <v>2026</v>
      </c>
      <c r="S208" t="s">
        <v>1504</v>
      </c>
      <c r="T208" t="s">
        <v>302</v>
      </c>
      <c r="U208" t="s">
        <v>303</v>
      </c>
      <c r="V208" t="s">
        <v>4684</v>
      </c>
      <c r="W208" t="s">
        <v>4684</v>
      </c>
      <c r="X208" t="s">
        <v>47</v>
      </c>
      <c r="Z208" t="s">
        <v>2027</v>
      </c>
      <c r="AA208" t="s">
        <v>1776</v>
      </c>
    </row>
    <row r="209" spans="1:27" x14ac:dyDescent="0.3">
      <c r="A209" t="s">
        <v>1503</v>
      </c>
      <c r="B209" t="s">
        <v>3590</v>
      </c>
      <c r="C209" t="s">
        <v>4309</v>
      </c>
      <c r="D209" t="s">
        <v>4685</v>
      </c>
      <c r="E209" t="s">
        <v>1503</v>
      </c>
      <c r="F209" t="s">
        <v>31</v>
      </c>
      <c r="G209" t="s">
        <v>32</v>
      </c>
      <c r="H209" t="s">
        <v>2028</v>
      </c>
      <c r="I209" t="s">
        <v>2029</v>
      </c>
      <c r="J209" t="s">
        <v>2030</v>
      </c>
      <c r="K209" t="s">
        <v>2023</v>
      </c>
      <c r="L209" t="s">
        <v>2031</v>
      </c>
      <c r="M209" t="s">
        <v>2032</v>
      </c>
      <c r="N209" t="s">
        <v>2033</v>
      </c>
      <c r="O209" t="s">
        <v>2034</v>
      </c>
      <c r="P209" t="s">
        <v>1820</v>
      </c>
      <c r="Q209" t="s">
        <v>1821</v>
      </c>
      <c r="R209" t="s">
        <v>2035</v>
      </c>
      <c r="S209" t="s">
        <v>1504</v>
      </c>
      <c r="T209" t="s">
        <v>312</v>
      </c>
      <c r="U209" t="s">
        <v>313</v>
      </c>
      <c r="V209" t="s">
        <v>4686</v>
      </c>
      <c r="W209" t="s">
        <v>4686</v>
      </c>
      <c r="X209" t="s">
        <v>47</v>
      </c>
      <c r="Z209" t="s">
        <v>2036</v>
      </c>
      <c r="AA209" t="s">
        <v>1777</v>
      </c>
    </row>
    <row r="210" spans="1:27" x14ac:dyDescent="0.3">
      <c r="A210" t="s">
        <v>1503</v>
      </c>
      <c r="B210" t="s">
        <v>3590</v>
      </c>
      <c r="C210" t="s">
        <v>4309</v>
      </c>
      <c r="D210" t="s">
        <v>4687</v>
      </c>
      <c r="E210" t="s">
        <v>1503</v>
      </c>
      <c r="F210" t="s">
        <v>31</v>
      </c>
      <c r="G210" t="s">
        <v>32</v>
      </c>
      <c r="H210" t="s">
        <v>2037</v>
      </c>
      <c r="I210" t="s">
        <v>2038</v>
      </c>
      <c r="J210" t="s">
        <v>2039</v>
      </c>
      <c r="K210" t="s">
        <v>2032</v>
      </c>
      <c r="L210" t="s">
        <v>2040</v>
      </c>
      <c r="M210" t="s">
        <v>2041</v>
      </c>
      <c r="N210" t="s">
        <v>2042</v>
      </c>
      <c r="O210" t="s">
        <v>2043</v>
      </c>
      <c r="P210" t="s">
        <v>1820</v>
      </c>
      <c r="Q210" t="s">
        <v>1821</v>
      </c>
      <c r="R210" t="s">
        <v>2044</v>
      </c>
      <c r="S210" t="s">
        <v>1504</v>
      </c>
      <c r="T210" t="s">
        <v>323</v>
      </c>
      <c r="U210" t="s">
        <v>324</v>
      </c>
      <c r="V210" t="s">
        <v>4688</v>
      </c>
      <c r="W210" t="s">
        <v>4688</v>
      </c>
      <c r="X210" t="s">
        <v>47</v>
      </c>
      <c r="Z210" t="s">
        <v>2045</v>
      </c>
      <c r="AA210" t="s">
        <v>1778</v>
      </c>
    </row>
    <row r="211" spans="1:27" x14ac:dyDescent="0.3">
      <c r="A211" t="s">
        <v>1503</v>
      </c>
      <c r="B211" t="s">
        <v>3590</v>
      </c>
      <c r="C211" t="s">
        <v>4309</v>
      </c>
      <c r="D211" t="s">
        <v>4689</v>
      </c>
      <c r="E211" t="s">
        <v>1503</v>
      </c>
      <c r="F211" t="s">
        <v>31</v>
      </c>
      <c r="G211" t="s">
        <v>32</v>
      </c>
      <c r="H211" t="s">
        <v>2046</v>
      </c>
      <c r="I211" t="s">
        <v>2047</v>
      </c>
      <c r="J211" t="s">
        <v>2048</v>
      </c>
      <c r="K211" t="s">
        <v>2041</v>
      </c>
      <c r="L211" t="s">
        <v>2049</v>
      </c>
      <c r="M211" t="s">
        <v>2050</v>
      </c>
      <c r="N211" t="s">
        <v>2051</v>
      </c>
      <c r="O211" t="s">
        <v>2052</v>
      </c>
      <c r="P211" t="s">
        <v>1820</v>
      </c>
      <c r="Q211" t="s">
        <v>1821</v>
      </c>
      <c r="R211" t="s">
        <v>2053</v>
      </c>
      <c r="S211" t="s">
        <v>1504</v>
      </c>
      <c r="T211" t="s">
        <v>333</v>
      </c>
      <c r="U211" t="s">
        <v>334</v>
      </c>
      <c r="V211" t="s">
        <v>4690</v>
      </c>
      <c r="W211" t="s">
        <v>4690</v>
      </c>
      <c r="X211" t="s">
        <v>47</v>
      </c>
      <c r="Z211" t="s">
        <v>2054</v>
      </c>
      <c r="AA211" t="s">
        <v>1779</v>
      </c>
    </row>
    <row r="212" spans="1:27" x14ac:dyDescent="0.3">
      <c r="A212" t="s">
        <v>1503</v>
      </c>
      <c r="B212" t="s">
        <v>3590</v>
      </c>
      <c r="C212" t="s">
        <v>4309</v>
      </c>
      <c r="D212" t="s">
        <v>4691</v>
      </c>
      <c r="E212" t="s">
        <v>1503</v>
      </c>
      <c r="F212" t="s">
        <v>31</v>
      </c>
      <c r="G212" t="s">
        <v>32</v>
      </c>
      <c r="H212" t="s">
        <v>2055</v>
      </c>
      <c r="I212" t="s">
        <v>2056</v>
      </c>
      <c r="J212" t="s">
        <v>2057</v>
      </c>
      <c r="K212" t="s">
        <v>2050</v>
      </c>
      <c r="L212" t="s">
        <v>2058</v>
      </c>
      <c r="M212" t="s">
        <v>2059</v>
      </c>
      <c r="N212" t="s">
        <v>2060</v>
      </c>
      <c r="O212" t="s">
        <v>2061</v>
      </c>
      <c r="P212" t="s">
        <v>1820</v>
      </c>
      <c r="Q212" t="s">
        <v>1821</v>
      </c>
      <c r="R212" t="s">
        <v>2062</v>
      </c>
      <c r="S212" t="s">
        <v>1504</v>
      </c>
      <c r="T212" t="s">
        <v>344</v>
      </c>
      <c r="U212" t="s">
        <v>345</v>
      </c>
      <c r="V212" t="s">
        <v>4692</v>
      </c>
      <c r="W212" t="s">
        <v>4692</v>
      </c>
      <c r="X212" t="s">
        <v>47</v>
      </c>
      <c r="Z212" t="s">
        <v>2063</v>
      </c>
      <c r="AA212" t="s">
        <v>1780</v>
      </c>
    </row>
    <row r="213" spans="1:27" x14ac:dyDescent="0.3">
      <c r="A213" t="s">
        <v>1503</v>
      </c>
      <c r="B213" t="s">
        <v>3590</v>
      </c>
      <c r="C213" t="s">
        <v>4309</v>
      </c>
      <c r="D213" t="s">
        <v>4693</v>
      </c>
      <c r="E213" t="s">
        <v>1503</v>
      </c>
      <c r="F213" t="s">
        <v>31</v>
      </c>
      <c r="G213" t="s">
        <v>32</v>
      </c>
      <c r="H213" t="s">
        <v>2064</v>
      </c>
      <c r="I213" t="s">
        <v>2065</v>
      </c>
      <c r="J213" t="s">
        <v>2066</v>
      </c>
      <c r="K213" t="s">
        <v>2059</v>
      </c>
      <c r="L213" t="s">
        <v>2067</v>
      </c>
      <c r="M213" t="s">
        <v>2068</v>
      </c>
      <c r="N213" t="s">
        <v>2069</v>
      </c>
      <c r="O213" t="s">
        <v>2070</v>
      </c>
      <c r="P213" t="s">
        <v>1820</v>
      </c>
      <c r="Q213" t="s">
        <v>1821</v>
      </c>
      <c r="R213" t="s">
        <v>2071</v>
      </c>
      <c r="S213" t="s">
        <v>1504</v>
      </c>
      <c r="T213" t="s">
        <v>354</v>
      </c>
      <c r="U213" t="s">
        <v>355</v>
      </c>
      <c r="V213" t="s">
        <v>4694</v>
      </c>
      <c r="W213" t="s">
        <v>4694</v>
      </c>
      <c r="X213" t="s">
        <v>47</v>
      </c>
      <c r="Z213" t="s">
        <v>2072</v>
      </c>
      <c r="AA213" t="s">
        <v>1781</v>
      </c>
    </row>
    <row r="214" spans="1:27" x14ac:dyDescent="0.3">
      <c r="A214" t="s">
        <v>1503</v>
      </c>
      <c r="B214" t="s">
        <v>3590</v>
      </c>
      <c r="C214" t="s">
        <v>4309</v>
      </c>
      <c r="D214" t="s">
        <v>4695</v>
      </c>
      <c r="E214" t="s">
        <v>1503</v>
      </c>
      <c r="F214" t="s">
        <v>31</v>
      </c>
      <c r="G214" t="s">
        <v>32</v>
      </c>
      <c r="H214" t="s">
        <v>2073</v>
      </c>
      <c r="I214" t="s">
        <v>2074</v>
      </c>
      <c r="J214" t="s">
        <v>2075</v>
      </c>
      <c r="K214" t="s">
        <v>2068</v>
      </c>
      <c r="L214" t="s">
        <v>2076</v>
      </c>
      <c r="M214" t="s">
        <v>2077</v>
      </c>
      <c r="N214" t="s">
        <v>2078</v>
      </c>
      <c r="O214" t="s">
        <v>2079</v>
      </c>
      <c r="P214" t="s">
        <v>1820</v>
      </c>
      <c r="Q214" t="s">
        <v>1821</v>
      </c>
      <c r="R214" t="s">
        <v>2080</v>
      </c>
      <c r="S214" t="s">
        <v>1504</v>
      </c>
      <c r="T214" t="s">
        <v>365</v>
      </c>
      <c r="U214" t="s">
        <v>366</v>
      </c>
      <c r="V214" t="s">
        <v>4696</v>
      </c>
      <c r="W214" t="s">
        <v>4696</v>
      </c>
      <c r="X214" t="s">
        <v>47</v>
      </c>
      <c r="Z214" t="s">
        <v>2081</v>
      </c>
      <c r="AA214" t="s">
        <v>1782</v>
      </c>
    </row>
    <row r="215" spans="1:27" x14ac:dyDescent="0.3">
      <c r="A215" t="s">
        <v>1503</v>
      </c>
      <c r="B215" t="s">
        <v>3590</v>
      </c>
      <c r="C215" t="s">
        <v>4309</v>
      </c>
      <c r="D215" t="s">
        <v>4697</v>
      </c>
      <c r="E215" t="s">
        <v>1503</v>
      </c>
      <c r="F215" t="s">
        <v>31</v>
      </c>
      <c r="G215" t="s">
        <v>32</v>
      </c>
      <c r="H215" t="s">
        <v>2082</v>
      </c>
      <c r="I215" t="s">
        <v>2083</v>
      </c>
      <c r="J215" t="s">
        <v>2084</v>
      </c>
      <c r="K215" t="s">
        <v>2077</v>
      </c>
      <c r="L215" t="s">
        <v>2085</v>
      </c>
      <c r="M215" t="s">
        <v>2086</v>
      </c>
      <c r="N215" t="s">
        <v>2087</v>
      </c>
      <c r="O215" t="s">
        <v>2088</v>
      </c>
      <c r="P215" t="s">
        <v>1820</v>
      </c>
      <c r="Q215" t="s">
        <v>1821</v>
      </c>
      <c r="R215" t="s">
        <v>2089</v>
      </c>
      <c r="S215" t="s">
        <v>1504</v>
      </c>
      <c r="T215" t="s">
        <v>375</v>
      </c>
      <c r="U215" t="s">
        <v>376</v>
      </c>
      <c r="V215" t="s">
        <v>4698</v>
      </c>
      <c r="W215" t="s">
        <v>4698</v>
      </c>
      <c r="X215" t="s">
        <v>47</v>
      </c>
      <c r="Z215" t="s">
        <v>2090</v>
      </c>
      <c r="AA215" t="s">
        <v>1783</v>
      </c>
    </row>
    <row r="216" spans="1:27" x14ac:dyDescent="0.3">
      <c r="A216" t="s">
        <v>1503</v>
      </c>
      <c r="B216" t="s">
        <v>3590</v>
      </c>
      <c r="C216" t="s">
        <v>4309</v>
      </c>
      <c r="D216" t="s">
        <v>4699</v>
      </c>
      <c r="E216" t="s">
        <v>1503</v>
      </c>
      <c r="F216" t="s">
        <v>31</v>
      </c>
      <c r="G216" t="s">
        <v>32</v>
      </c>
      <c r="H216" t="s">
        <v>2091</v>
      </c>
      <c r="I216" t="s">
        <v>2092</v>
      </c>
      <c r="J216" t="s">
        <v>2093</v>
      </c>
      <c r="K216" t="s">
        <v>2086</v>
      </c>
      <c r="L216" t="s">
        <v>2094</v>
      </c>
      <c r="M216" t="s">
        <v>2095</v>
      </c>
      <c r="N216" t="s">
        <v>2096</v>
      </c>
      <c r="O216" t="s">
        <v>2097</v>
      </c>
      <c r="P216" t="s">
        <v>1820</v>
      </c>
      <c r="Q216" t="s">
        <v>1821</v>
      </c>
      <c r="R216" t="s">
        <v>2098</v>
      </c>
      <c r="S216" t="s">
        <v>1504</v>
      </c>
      <c r="T216" t="s">
        <v>385</v>
      </c>
      <c r="U216" t="s">
        <v>386</v>
      </c>
      <c r="V216" t="s">
        <v>4700</v>
      </c>
      <c r="W216" t="s">
        <v>4700</v>
      </c>
      <c r="X216" t="s">
        <v>47</v>
      </c>
      <c r="Z216" t="s">
        <v>2099</v>
      </c>
      <c r="AA216" t="s">
        <v>1784</v>
      </c>
    </row>
    <row r="217" spans="1:27" x14ac:dyDescent="0.3">
      <c r="A217" t="s">
        <v>1503</v>
      </c>
      <c r="B217" t="s">
        <v>3590</v>
      </c>
      <c r="C217" t="s">
        <v>4309</v>
      </c>
      <c r="D217" t="s">
        <v>4701</v>
      </c>
      <c r="E217" t="s">
        <v>1503</v>
      </c>
      <c r="F217" t="s">
        <v>31</v>
      </c>
      <c r="G217" t="s">
        <v>32</v>
      </c>
      <c r="H217" t="s">
        <v>2100</v>
      </c>
      <c r="I217" t="s">
        <v>2101</v>
      </c>
      <c r="J217" t="s">
        <v>2102</v>
      </c>
      <c r="K217" t="s">
        <v>2095</v>
      </c>
      <c r="L217" t="s">
        <v>2103</v>
      </c>
      <c r="M217" t="s">
        <v>2104</v>
      </c>
      <c r="N217" t="s">
        <v>2105</v>
      </c>
      <c r="O217" t="s">
        <v>2106</v>
      </c>
      <c r="P217" t="s">
        <v>1820</v>
      </c>
      <c r="Q217" t="s">
        <v>1821</v>
      </c>
      <c r="R217" t="s">
        <v>2107</v>
      </c>
      <c r="S217" t="s">
        <v>1504</v>
      </c>
      <c r="T217" t="s">
        <v>396</v>
      </c>
      <c r="U217" t="s">
        <v>397</v>
      </c>
      <c r="V217" t="s">
        <v>4702</v>
      </c>
      <c r="W217" t="s">
        <v>4702</v>
      </c>
      <c r="X217" t="s">
        <v>47</v>
      </c>
      <c r="Z217" t="s">
        <v>2108</v>
      </c>
      <c r="AA217" t="s">
        <v>1785</v>
      </c>
    </row>
    <row r="218" spans="1:27" x14ac:dyDescent="0.3">
      <c r="A218" t="s">
        <v>1503</v>
      </c>
      <c r="B218" t="s">
        <v>3590</v>
      </c>
      <c r="C218" t="s">
        <v>4309</v>
      </c>
      <c r="D218" t="s">
        <v>4703</v>
      </c>
      <c r="E218" t="s">
        <v>1503</v>
      </c>
      <c r="F218" t="s">
        <v>31</v>
      </c>
      <c r="G218" t="s">
        <v>32</v>
      </c>
      <c r="H218" t="s">
        <v>2109</v>
      </c>
      <c r="I218" t="s">
        <v>2110</v>
      </c>
      <c r="J218" t="s">
        <v>2111</v>
      </c>
      <c r="K218" t="s">
        <v>2104</v>
      </c>
      <c r="L218" t="s">
        <v>2112</v>
      </c>
      <c r="M218" t="s">
        <v>2109</v>
      </c>
      <c r="N218" t="s">
        <v>2113</v>
      </c>
      <c r="O218" t="s">
        <v>2114</v>
      </c>
      <c r="P218" t="s">
        <v>1820</v>
      </c>
      <c r="Q218" t="s">
        <v>1821</v>
      </c>
      <c r="R218" t="s">
        <v>2115</v>
      </c>
      <c r="S218" t="s">
        <v>1504</v>
      </c>
      <c r="T218" t="s">
        <v>407</v>
      </c>
      <c r="U218" t="s">
        <v>408</v>
      </c>
      <c r="V218" t="s">
        <v>4456</v>
      </c>
      <c r="W218" t="s">
        <v>4456</v>
      </c>
      <c r="X218" t="s">
        <v>47</v>
      </c>
      <c r="Z218" t="s">
        <v>2116</v>
      </c>
      <c r="AA218" t="s">
        <v>1786</v>
      </c>
    </row>
    <row r="219" spans="1:27" x14ac:dyDescent="0.3">
      <c r="A219" t="s">
        <v>1503</v>
      </c>
      <c r="B219" t="s">
        <v>3590</v>
      </c>
      <c r="C219" t="s">
        <v>4309</v>
      </c>
      <c r="D219" t="s">
        <v>4704</v>
      </c>
      <c r="E219" t="s">
        <v>1503</v>
      </c>
      <c r="F219" t="s">
        <v>31</v>
      </c>
      <c r="G219" t="s">
        <v>32</v>
      </c>
      <c r="H219" t="s">
        <v>2117</v>
      </c>
      <c r="I219" t="s">
        <v>2118</v>
      </c>
      <c r="J219" t="s">
        <v>2091</v>
      </c>
      <c r="K219" t="s">
        <v>2109</v>
      </c>
      <c r="L219" t="s">
        <v>2119</v>
      </c>
      <c r="M219" t="s">
        <v>2120</v>
      </c>
      <c r="N219" t="s">
        <v>2121</v>
      </c>
      <c r="O219" t="s">
        <v>2122</v>
      </c>
      <c r="P219" t="s">
        <v>1820</v>
      </c>
      <c r="Q219" t="s">
        <v>1821</v>
      </c>
      <c r="R219" t="s">
        <v>2123</v>
      </c>
      <c r="S219" t="s">
        <v>1504</v>
      </c>
      <c r="T219" t="s">
        <v>418</v>
      </c>
      <c r="U219" t="s">
        <v>419</v>
      </c>
      <c r="V219" t="s">
        <v>4705</v>
      </c>
      <c r="W219" t="s">
        <v>4705</v>
      </c>
      <c r="X219" t="s">
        <v>47</v>
      </c>
      <c r="Z219" t="s">
        <v>2124</v>
      </c>
      <c r="AA219" t="s">
        <v>1787</v>
      </c>
    </row>
    <row r="220" spans="1:27" x14ac:dyDescent="0.3">
      <c r="A220" t="s">
        <v>1503</v>
      </c>
      <c r="B220" t="s">
        <v>3590</v>
      </c>
      <c r="C220" t="s">
        <v>4309</v>
      </c>
      <c r="D220" t="s">
        <v>4706</v>
      </c>
      <c r="E220" t="s">
        <v>1503</v>
      </c>
      <c r="F220" t="s">
        <v>31</v>
      </c>
      <c r="G220" t="s">
        <v>32</v>
      </c>
      <c r="H220" t="s">
        <v>2125</v>
      </c>
      <c r="I220" t="s">
        <v>2126</v>
      </c>
      <c r="J220" t="s">
        <v>2127</v>
      </c>
      <c r="K220" t="s">
        <v>2120</v>
      </c>
      <c r="L220" t="s">
        <v>2128</v>
      </c>
      <c r="M220" t="s">
        <v>2129</v>
      </c>
      <c r="N220" t="s">
        <v>2130</v>
      </c>
      <c r="O220" t="s">
        <v>2131</v>
      </c>
      <c r="P220" t="s">
        <v>1820</v>
      </c>
      <c r="Q220" t="s">
        <v>1821</v>
      </c>
      <c r="R220" t="s">
        <v>2132</v>
      </c>
      <c r="S220" t="s">
        <v>1504</v>
      </c>
      <c r="T220" t="s">
        <v>427</v>
      </c>
      <c r="U220" t="s">
        <v>428</v>
      </c>
      <c r="V220" t="s">
        <v>4707</v>
      </c>
      <c r="W220" t="s">
        <v>4707</v>
      </c>
      <c r="X220" t="s">
        <v>47</v>
      </c>
      <c r="Z220" t="s">
        <v>2133</v>
      </c>
      <c r="AA220" t="s">
        <v>1788</v>
      </c>
    </row>
    <row r="221" spans="1:27" x14ac:dyDescent="0.3">
      <c r="A221" t="s">
        <v>1503</v>
      </c>
      <c r="B221" t="s">
        <v>3590</v>
      </c>
      <c r="C221" t="s">
        <v>4309</v>
      </c>
      <c r="D221" t="s">
        <v>4708</v>
      </c>
      <c r="E221" t="s">
        <v>1503</v>
      </c>
      <c r="F221" t="s">
        <v>31</v>
      </c>
      <c r="G221" t="s">
        <v>32</v>
      </c>
      <c r="H221" t="s">
        <v>2075</v>
      </c>
      <c r="I221" t="s">
        <v>2134</v>
      </c>
      <c r="J221" t="s">
        <v>2135</v>
      </c>
      <c r="K221" t="s">
        <v>2129</v>
      </c>
      <c r="L221" t="s">
        <v>2129</v>
      </c>
      <c r="M221" t="s">
        <v>2136</v>
      </c>
      <c r="N221" t="s">
        <v>2137</v>
      </c>
      <c r="O221" t="s">
        <v>2138</v>
      </c>
      <c r="P221" t="s">
        <v>1820</v>
      </c>
      <c r="Q221" t="s">
        <v>1821</v>
      </c>
      <c r="R221" t="s">
        <v>2139</v>
      </c>
      <c r="S221" t="s">
        <v>1504</v>
      </c>
      <c r="T221" t="s">
        <v>437</v>
      </c>
      <c r="U221" t="s">
        <v>438</v>
      </c>
      <c r="V221" t="s">
        <v>4709</v>
      </c>
      <c r="W221" t="s">
        <v>4709</v>
      </c>
      <c r="X221" t="s">
        <v>47</v>
      </c>
      <c r="Z221" t="s">
        <v>2140</v>
      </c>
      <c r="AA221" t="s">
        <v>1789</v>
      </c>
    </row>
    <row r="222" spans="1:27" x14ac:dyDescent="0.3">
      <c r="A222" t="s">
        <v>1503</v>
      </c>
      <c r="B222" t="s">
        <v>3590</v>
      </c>
      <c r="C222" t="s">
        <v>4309</v>
      </c>
      <c r="D222" t="s">
        <v>4710</v>
      </c>
      <c r="E222" t="s">
        <v>1503</v>
      </c>
      <c r="F222" t="s">
        <v>31</v>
      </c>
      <c r="G222" t="s">
        <v>32</v>
      </c>
      <c r="H222" t="s">
        <v>2141</v>
      </c>
      <c r="I222" t="s">
        <v>2142</v>
      </c>
      <c r="J222" t="s">
        <v>2143</v>
      </c>
      <c r="K222" t="s">
        <v>2136</v>
      </c>
      <c r="L222" t="s">
        <v>2144</v>
      </c>
      <c r="M222" t="s">
        <v>2145</v>
      </c>
      <c r="N222" t="s">
        <v>2146</v>
      </c>
      <c r="O222" t="s">
        <v>2147</v>
      </c>
      <c r="P222" t="s">
        <v>1820</v>
      </c>
      <c r="Q222" t="s">
        <v>1821</v>
      </c>
      <c r="R222" t="s">
        <v>2148</v>
      </c>
      <c r="S222" t="s">
        <v>1504</v>
      </c>
      <c r="T222" t="s">
        <v>448</v>
      </c>
      <c r="U222" t="s">
        <v>449</v>
      </c>
      <c r="V222" t="s">
        <v>4711</v>
      </c>
      <c r="W222" t="s">
        <v>4711</v>
      </c>
      <c r="X222" t="s">
        <v>47</v>
      </c>
      <c r="Z222" t="s">
        <v>2149</v>
      </c>
      <c r="AA222" t="s">
        <v>1790</v>
      </c>
    </row>
    <row r="223" spans="1:27" x14ac:dyDescent="0.3">
      <c r="A223" t="s">
        <v>1503</v>
      </c>
      <c r="B223" t="s">
        <v>3590</v>
      </c>
      <c r="C223" t="s">
        <v>4309</v>
      </c>
      <c r="D223" t="s">
        <v>4712</v>
      </c>
      <c r="E223" t="s">
        <v>1503</v>
      </c>
      <c r="F223" t="s">
        <v>31</v>
      </c>
      <c r="G223" t="s">
        <v>32</v>
      </c>
      <c r="H223" t="s">
        <v>2150</v>
      </c>
      <c r="I223" t="s">
        <v>2151</v>
      </c>
      <c r="J223" t="s">
        <v>2152</v>
      </c>
      <c r="K223" t="s">
        <v>2145</v>
      </c>
      <c r="L223" t="s">
        <v>2144</v>
      </c>
      <c r="M223" t="s">
        <v>2153</v>
      </c>
      <c r="N223" t="s">
        <v>2154</v>
      </c>
      <c r="O223" t="s">
        <v>2155</v>
      </c>
      <c r="P223" t="s">
        <v>1820</v>
      </c>
      <c r="Q223" t="s">
        <v>1821</v>
      </c>
      <c r="R223" t="s">
        <v>2156</v>
      </c>
      <c r="S223" t="s">
        <v>1504</v>
      </c>
      <c r="T223" t="s">
        <v>458</v>
      </c>
      <c r="U223" t="s">
        <v>459</v>
      </c>
      <c r="V223" t="s">
        <v>4713</v>
      </c>
      <c r="W223" t="s">
        <v>4713</v>
      </c>
      <c r="X223" t="s">
        <v>47</v>
      </c>
      <c r="Z223" t="s">
        <v>2157</v>
      </c>
      <c r="AA223" t="s">
        <v>1791</v>
      </c>
    </row>
    <row r="224" spans="1:27" x14ac:dyDescent="0.3">
      <c r="A224" t="s">
        <v>1503</v>
      </c>
      <c r="B224" t="s">
        <v>3590</v>
      </c>
      <c r="C224" t="s">
        <v>4309</v>
      </c>
      <c r="D224" t="s">
        <v>4714</v>
      </c>
      <c r="E224" t="s">
        <v>1503</v>
      </c>
      <c r="F224" t="s">
        <v>31</v>
      </c>
      <c r="G224" t="s">
        <v>32</v>
      </c>
      <c r="H224" t="s">
        <v>2158</v>
      </c>
      <c r="I224" t="s">
        <v>2159</v>
      </c>
      <c r="J224" t="s">
        <v>2160</v>
      </c>
      <c r="K224" t="s">
        <v>2153</v>
      </c>
      <c r="L224" t="s">
        <v>2161</v>
      </c>
      <c r="M224" t="s">
        <v>2162</v>
      </c>
      <c r="N224" t="s">
        <v>2163</v>
      </c>
      <c r="O224" t="s">
        <v>2164</v>
      </c>
      <c r="P224" t="s">
        <v>1820</v>
      </c>
      <c r="Q224" t="s">
        <v>1821</v>
      </c>
      <c r="R224" t="s">
        <v>2165</v>
      </c>
      <c r="S224" t="s">
        <v>1504</v>
      </c>
      <c r="T224" t="s">
        <v>468</v>
      </c>
      <c r="U224" t="s">
        <v>469</v>
      </c>
      <c r="V224" t="s">
        <v>4715</v>
      </c>
      <c r="W224" t="s">
        <v>4715</v>
      </c>
      <c r="X224" t="s">
        <v>47</v>
      </c>
      <c r="Z224" t="s">
        <v>2166</v>
      </c>
      <c r="AA224" t="s">
        <v>1792</v>
      </c>
    </row>
    <row r="225" spans="1:27" x14ac:dyDescent="0.3">
      <c r="A225" t="s">
        <v>1503</v>
      </c>
      <c r="B225" t="s">
        <v>3590</v>
      </c>
      <c r="C225" t="s">
        <v>4309</v>
      </c>
      <c r="D225" t="s">
        <v>4716</v>
      </c>
      <c r="E225" t="s">
        <v>1503</v>
      </c>
      <c r="F225" t="s">
        <v>31</v>
      </c>
      <c r="G225" t="s">
        <v>32</v>
      </c>
      <c r="H225" t="s">
        <v>2167</v>
      </c>
      <c r="I225" t="s">
        <v>2168</v>
      </c>
      <c r="J225" t="s">
        <v>2167</v>
      </c>
      <c r="K225" t="s">
        <v>2162</v>
      </c>
      <c r="L225" t="s">
        <v>2169</v>
      </c>
      <c r="M225" t="s">
        <v>2170</v>
      </c>
      <c r="N225" t="s">
        <v>2171</v>
      </c>
      <c r="O225" t="s">
        <v>2172</v>
      </c>
      <c r="P225" t="s">
        <v>1820</v>
      </c>
      <c r="Q225" t="s">
        <v>1821</v>
      </c>
      <c r="R225" t="s">
        <v>2173</v>
      </c>
      <c r="S225" t="s">
        <v>1504</v>
      </c>
      <c r="T225" t="s">
        <v>478</v>
      </c>
      <c r="U225" t="s">
        <v>479</v>
      </c>
      <c r="V225" t="s">
        <v>4717</v>
      </c>
      <c r="W225" t="s">
        <v>4717</v>
      </c>
      <c r="X225" t="s">
        <v>47</v>
      </c>
      <c r="Z225" t="s">
        <v>2174</v>
      </c>
      <c r="AA225" t="s">
        <v>1793</v>
      </c>
    </row>
    <row r="226" spans="1:27" x14ac:dyDescent="0.3">
      <c r="A226" t="s">
        <v>1503</v>
      </c>
      <c r="B226" t="s">
        <v>3590</v>
      </c>
      <c r="C226" t="s">
        <v>4309</v>
      </c>
      <c r="D226" t="s">
        <v>4718</v>
      </c>
      <c r="E226" t="s">
        <v>1503</v>
      </c>
      <c r="F226" t="s">
        <v>31</v>
      </c>
      <c r="G226" t="s">
        <v>32</v>
      </c>
      <c r="H226" t="s">
        <v>2175</v>
      </c>
      <c r="I226" t="s">
        <v>2176</v>
      </c>
      <c r="J226" t="s">
        <v>2177</v>
      </c>
      <c r="K226" t="s">
        <v>2170</v>
      </c>
      <c r="L226" t="s">
        <v>2178</v>
      </c>
      <c r="M226" t="s">
        <v>2179</v>
      </c>
      <c r="N226" t="s">
        <v>2180</v>
      </c>
      <c r="O226" t="s">
        <v>2181</v>
      </c>
      <c r="P226" t="s">
        <v>1820</v>
      </c>
      <c r="Q226" t="s">
        <v>1821</v>
      </c>
      <c r="R226" t="s">
        <v>2182</v>
      </c>
      <c r="S226" t="s">
        <v>1504</v>
      </c>
      <c r="T226" t="s">
        <v>489</v>
      </c>
      <c r="U226" t="s">
        <v>490</v>
      </c>
      <c r="V226" t="s">
        <v>4719</v>
      </c>
      <c r="W226" t="s">
        <v>4719</v>
      </c>
      <c r="X226" t="s">
        <v>47</v>
      </c>
      <c r="Z226" t="s">
        <v>2183</v>
      </c>
      <c r="AA226" t="s">
        <v>1794</v>
      </c>
    </row>
    <row r="227" spans="1:27" x14ac:dyDescent="0.3">
      <c r="A227" t="s">
        <v>1503</v>
      </c>
      <c r="B227" t="s">
        <v>3590</v>
      </c>
      <c r="C227" t="s">
        <v>4309</v>
      </c>
      <c r="D227" t="s">
        <v>4720</v>
      </c>
      <c r="E227" t="s">
        <v>1503</v>
      </c>
      <c r="F227" t="s">
        <v>31</v>
      </c>
      <c r="G227" t="s">
        <v>32</v>
      </c>
      <c r="H227" t="s">
        <v>2184</v>
      </c>
      <c r="I227" t="s">
        <v>2185</v>
      </c>
      <c r="J227" t="s">
        <v>2186</v>
      </c>
      <c r="K227" t="s">
        <v>2179</v>
      </c>
      <c r="L227" t="s">
        <v>2187</v>
      </c>
      <c r="M227" t="s">
        <v>2188</v>
      </c>
      <c r="N227" t="s">
        <v>2189</v>
      </c>
      <c r="O227" t="s">
        <v>2190</v>
      </c>
      <c r="P227" t="s">
        <v>1820</v>
      </c>
      <c r="Q227" t="s">
        <v>1821</v>
      </c>
      <c r="R227" t="s">
        <v>2191</v>
      </c>
      <c r="S227" t="s">
        <v>1504</v>
      </c>
      <c r="T227" t="s">
        <v>501</v>
      </c>
      <c r="U227" t="s">
        <v>502</v>
      </c>
      <c r="V227" t="s">
        <v>4721</v>
      </c>
      <c r="W227" t="s">
        <v>4721</v>
      </c>
      <c r="X227" t="s">
        <v>47</v>
      </c>
      <c r="Z227" t="s">
        <v>2192</v>
      </c>
      <c r="AA227" t="s">
        <v>1795</v>
      </c>
    </row>
    <row r="228" spans="1:27" x14ac:dyDescent="0.3">
      <c r="A228" t="s">
        <v>1503</v>
      </c>
      <c r="B228" t="s">
        <v>3590</v>
      </c>
      <c r="C228" t="s">
        <v>4309</v>
      </c>
      <c r="D228" t="s">
        <v>4722</v>
      </c>
      <c r="E228" t="s">
        <v>1503</v>
      </c>
      <c r="F228" t="s">
        <v>31</v>
      </c>
      <c r="G228" t="s">
        <v>32</v>
      </c>
      <c r="H228" t="s">
        <v>2193</v>
      </c>
      <c r="I228" t="s">
        <v>1821</v>
      </c>
      <c r="J228" t="s">
        <v>2194</v>
      </c>
      <c r="K228" t="s">
        <v>2188</v>
      </c>
      <c r="L228" t="s">
        <v>2195</v>
      </c>
      <c r="M228" t="s">
        <v>2196</v>
      </c>
      <c r="N228" t="s">
        <v>2197</v>
      </c>
      <c r="O228" t="s">
        <v>2198</v>
      </c>
      <c r="P228" t="s">
        <v>1820</v>
      </c>
      <c r="Q228" t="s">
        <v>1821</v>
      </c>
      <c r="R228" t="s">
        <v>2199</v>
      </c>
      <c r="S228" t="s">
        <v>1504</v>
      </c>
      <c r="T228" t="s">
        <v>511</v>
      </c>
      <c r="U228" t="s">
        <v>512</v>
      </c>
      <c r="V228" t="s">
        <v>4723</v>
      </c>
      <c r="W228" t="s">
        <v>4723</v>
      </c>
      <c r="X228" t="s">
        <v>47</v>
      </c>
      <c r="Z228" t="s">
        <v>2200</v>
      </c>
      <c r="AA228" t="s">
        <v>1796</v>
      </c>
    </row>
    <row r="229" spans="1:27" x14ac:dyDescent="0.3">
      <c r="A229" t="s">
        <v>1503</v>
      </c>
      <c r="B229" t="s">
        <v>3590</v>
      </c>
      <c r="C229" t="s">
        <v>4309</v>
      </c>
      <c r="D229" t="s">
        <v>4724</v>
      </c>
      <c r="E229" t="s">
        <v>1503</v>
      </c>
      <c r="F229" t="s">
        <v>31</v>
      </c>
      <c r="G229" t="s">
        <v>32</v>
      </c>
      <c r="H229" t="s">
        <v>2201</v>
      </c>
      <c r="I229" t="s">
        <v>2202</v>
      </c>
      <c r="J229" t="s">
        <v>2203</v>
      </c>
      <c r="K229" t="s">
        <v>2196</v>
      </c>
      <c r="L229" t="s">
        <v>2204</v>
      </c>
      <c r="M229" t="s">
        <v>2205</v>
      </c>
      <c r="N229" t="s">
        <v>2206</v>
      </c>
      <c r="O229" t="s">
        <v>2207</v>
      </c>
      <c r="P229" t="s">
        <v>1820</v>
      </c>
      <c r="Q229" t="s">
        <v>2202</v>
      </c>
      <c r="R229" t="s">
        <v>2208</v>
      </c>
      <c r="S229" t="s">
        <v>1504</v>
      </c>
      <c r="T229" t="s">
        <v>522</v>
      </c>
      <c r="U229" t="s">
        <v>523</v>
      </c>
      <c r="V229" t="s">
        <v>4725</v>
      </c>
      <c r="W229" t="s">
        <v>4725</v>
      </c>
      <c r="X229" t="s">
        <v>47</v>
      </c>
      <c r="Z229" t="s">
        <v>2209</v>
      </c>
      <c r="AA229" t="s">
        <v>1797</v>
      </c>
    </row>
    <row r="230" spans="1:27" x14ac:dyDescent="0.3">
      <c r="A230" t="s">
        <v>1503</v>
      </c>
      <c r="B230" t="s">
        <v>3590</v>
      </c>
      <c r="C230" t="s">
        <v>4309</v>
      </c>
      <c r="D230" t="s">
        <v>4726</v>
      </c>
      <c r="E230" t="s">
        <v>1503</v>
      </c>
      <c r="F230" t="s">
        <v>31</v>
      </c>
      <c r="G230" t="s">
        <v>32</v>
      </c>
      <c r="H230" t="s">
        <v>2210</v>
      </c>
      <c r="I230" t="s">
        <v>2211</v>
      </c>
      <c r="J230" t="s">
        <v>2212</v>
      </c>
      <c r="K230" t="s">
        <v>2205</v>
      </c>
      <c r="L230" t="s">
        <v>2213</v>
      </c>
      <c r="M230" t="s">
        <v>2214</v>
      </c>
      <c r="N230" t="s">
        <v>2215</v>
      </c>
      <c r="O230" t="s">
        <v>2216</v>
      </c>
      <c r="P230" t="s">
        <v>1820</v>
      </c>
      <c r="Q230" t="s">
        <v>2211</v>
      </c>
      <c r="R230" t="s">
        <v>2217</v>
      </c>
      <c r="S230" t="s">
        <v>1504</v>
      </c>
      <c r="T230" t="s">
        <v>532</v>
      </c>
      <c r="U230" t="s">
        <v>533</v>
      </c>
      <c r="V230" t="s">
        <v>4727</v>
      </c>
      <c r="W230" t="s">
        <v>4727</v>
      </c>
      <c r="X230" t="s">
        <v>47</v>
      </c>
      <c r="Z230" t="s">
        <v>2218</v>
      </c>
      <c r="AA230" t="s">
        <v>1798</v>
      </c>
    </row>
    <row r="231" spans="1:27" x14ac:dyDescent="0.3">
      <c r="A231" t="s">
        <v>1503</v>
      </c>
      <c r="B231" t="s">
        <v>3590</v>
      </c>
      <c r="C231" t="s">
        <v>4309</v>
      </c>
      <c r="D231" t="s">
        <v>4728</v>
      </c>
      <c r="E231" t="s">
        <v>1503</v>
      </c>
      <c r="F231" t="s">
        <v>31</v>
      </c>
      <c r="G231" t="s">
        <v>32</v>
      </c>
      <c r="H231" t="s">
        <v>2219</v>
      </c>
      <c r="I231" t="s">
        <v>2220</v>
      </c>
      <c r="J231" t="s">
        <v>2221</v>
      </c>
      <c r="K231" t="s">
        <v>2214</v>
      </c>
      <c r="L231" t="s">
        <v>2222</v>
      </c>
      <c r="M231" t="s">
        <v>2223</v>
      </c>
      <c r="N231" t="s">
        <v>2224</v>
      </c>
      <c r="O231" t="s">
        <v>2225</v>
      </c>
      <c r="P231" t="s">
        <v>1820</v>
      </c>
      <c r="Q231" t="s">
        <v>2226</v>
      </c>
      <c r="R231" t="s">
        <v>2227</v>
      </c>
      <c r="S231" t="s">
        <v>1504</v>
      </c>
      <c r="T231" t="s">
        <v>542</v>
      </c>
      <c r="U231" t="s">
        <v>543</v>
      </c>
      <c r="V231" t="s">
        <v>4729</v>
      </c>
      <c r="W231" t="s">
        <v>4729</v>
      </c>
      <c r="X231" t="s">
        <v>47</v>
      </c>
      <c r="Z231" t="s">
        <v>2228</v>
      </c>
      <c r="AA231" t="s">
        <v>1799</v>
      </c>
    </row>
    <row r="232" spans="1:27" x14ac:dyDescent="0.3">
      <c r="A232" t="s">
        <v>1503</v>
      </c>
      <c r="B232" t="s">
        <v>3590</v>
      </c>
      <c r="C232" t="s">
        <v>4309</v>
      </c>
      <c r="D232" t="s">
        <v>4730</v>
      </c>
      <c r="E232" t="s">
        <v>1503</v>
      </c>
      <c r="F232" t="s">
        <v>31</v>
      </c>
      <c r="G232" t="s">
        <v>32</v>
      </c>
      <c r="H232" t="s">
        <v>2229</v>
      </c>
      <c r="I232" t="s">
        <v>2230</v>
      </c>
      <c r="J232" t="s">
        <v>2231</v>
      </c>
      <c r="K232" t="s">
        <v>2223</v>
      </c>
      <c r="L232" t="s">
        <v>2232</v>
      </c>
      <c r="M232" t="s">
        <v>2233</v>
      </c>
      <c r="N232" t="s">
        <v>2234</v>
      </c>
      <c r="O232" t="s">
        <v>2235</v>
      </c>
      <c r="P232" t="s">
        <v>1820</v>
      </c>
      <c r="Q232" t="s">
        <v>2226</v>
      </c>
      <c r="R232" t="s">
        <v>2236</v>
      </c>
      <c r="S232" t="s">
        <v>1504</v>
      </c>
      <c r="T232" t="s">
        <v>553</v>
      </c>
      <c r="U232" t="s">
        <v>554</v>
      </c>
      <c r="V232" t="s">
        <v>4731</v>
      </c>
      <c r="W232" t="s">
        <v>4731</v>
      </c>
      <c r="X232" t="s">
        <v>47</v>
      </c>
      <c r="Z232" t="s">
        <v>2237</v>
      </c>
      <c r="AA232" t="s">
        <v>1800</v>
      </c>
    </row>
    <row r="233" spans="1:27" x14ac:dyDescent="0.3">
      <c r="A233" t="s">
        <v>1503</v>
      </c>
      <c r="B233" t="s">
        <v>3590</v>
      </c>
      <c r="C233" t="s">
        <v>4309</v>
      </c>
      <c r="D233" t="s">
        <v>4732</v>
      </c>
      <c r="E233" t="s">
        <v>1503</v>
      </c>
      <c r="F233" t="s">
        <v>31</v>
      </c>
      <c r="G233" t="s">
        <v>32</v>
      </c>
      <c r="H233" t="s">
        <v>2238</v>
      </c>
      <c r="I233" t="s">
        <v>2239</v>
      </c>
      <c r="J233" t="s">
        <v>2240</v>
      </c>
      <c r="K233" t="s">
        <v>2233</v>
      </c>
      <c r="L233" t="s">
        <v>2241</v>
      </c>
      <c r="M233" t="s">
        <v>2240</v>
      </c>
      <c r="N233" t="s">
        <v>2242</v>
      </c>
      <c r="O233" t="s">
        <v>2243</v>
      </c>
      <c r="P233" t="s">
        <v>1820</v>
      </c>
      <c r="Q233" t="s">
        <v>2226</v>
      </c>
      <c r="R233" t="s">
        <v>2244</v>
      </c>
      <c r="S233" t="s">
        <v>1504</v>
      </c>
      <c r="T233" t="s">
        <v>561</v>
      </c>
      <c r="U233" t="s">
        <v>562</v>
      </c>
      <c r="V233" t="s">
        <v>4733</v>
      </c>
      <c r="W233" t="s">
        <v>4733</v>
      </c>
      <c r="X233" t="s">
        <v>47</v>
      </c>
      <c r="Z233" t="s">
        <v>2245</v>
      </c>
      <c r="AA233" t="s">
        <v>1801</v>
      </c>
    </row>
    <row r="234" spans="1:27" x14ac:dyDescent="0.3">
      <c r="A234" t="s">
        <v>1503</v>
      </c>
      <c r="B234" t="s">
        <v>3590</v>
      </c>
      <c r="C234" t="s">
        <v>4309</v>
      </c>
      <c r="D234" t="s">
        <v>4734</v>
      </c>
      <c r="E234" t="s">
        <v>1503</v>
      </c>
      <c r="F234" t="s">
        <v>31</v>
      </c>
      <c r="G234" t="s">
        <v>32</v>
      </c>
      <c r="H234" t="s">
        <v>2246</v>
      </c>
      <c r="I234" t="s">
        <v>2247</v>
      </c>
      <c r="J234" t="s">
        <v>2248</v>
      </c>
      <c r="K234" t="s">
        <v>2240</v>
      </c>
      <c r="L234" t="s">
        <v>2249</v>
      </c>
      <c r="M234" t="s">
        <v>2250</v>
      </c>
      <c r="N234" t="s">
        <v>2251</v>
      </c>
      <c r="O234" t="s">
        <v>2252</v>
      </c>
      <c r="P234" t="s">
        <v>1820</v>
      </c>
      <c r="Q234" t="s">
        <v>2226</v>
      </c>
      <c r="R234" t="s">
        <v>2253</v>
      </c>
      <c r="S234" t="s">
        <v>1504</v>
      </c>
      <c r="T234" t="s">
        <v>571</v>
      </c>
      <c r="U234" t="s">
        <v>572</v>
      </c>
      <c r="V234" t="s">
        <v>4735</v>
      </c>
      <c r="W234" t="s">
        <v>4735</v>
      </c>
      <c r="X234" t="s">
        <v>47</v>
      </c>
      <c r="Z234" t="s">
        <v>2254</v>
      </c>
      <c r="AA234" t="s">
        <v>1802</v>
      </c>
    </row>
    <row r="235" spans="1:27" x14ac:dyDescent="0.3">
      <c r="A235" t="s">
        <v>1503</v>
      </c>
      <c r="B235" t="s">
        <v>3590</v>
      </c>
      <c r="C235" t="s">
        <v>4309</v>
      </c>
      <c r="D235" t="s">
        <v>4736</v>
      </c>
      <c r="E235" t="s">
        <v>1503</v>
      </c>
      <c r="F235" t="s">
        <v>31</v>
      </c>
      <c r="G235" t="s">
        <v>32</v>
      </c>
      <c r="H235" t="s">
        <v>2255</v>
      </c>
      <c r="I235" t="s">
        <v>2256</v>
      </c>
      <c r="J235" t="s">
        <v>2257</v>
      </c>
      <c r="K235" t="s">
        <v>2250</v>
      </c>
      <c r="L235" t="s">
        <v>2258</v>
      </c>
      <c r="M235" t="s">
        <v>2259</v>
      </c>
      <c r="N235" t="s">
        <v>2260</v>
      </c>
      <c r="O235" t="s">
        <v>2261</v>
      </c>
      <c r="P235" t="s">
        <v>1820</v>
      </c>
      <c r="Q235" t="s">
        <v>2226</v>
      </c>
      <c r="R235" t="s">
        <v>2262</v>
      </c>
      <c r="S235" t="s">
        <v>1504</v>
      </c>
      <c r="T235" t="s">
        <v>582</v>
      </c>
      <c r="U235" t="s">
        <v>583</v>
      </c>
      <c r="V235" t="s">
        <v>4737</v>
      </c>
      <c r="W235" t="s">
        <v>4737</v>
      </c>
      <c r="X235" t="s">
        <v>47</v>
      </c>
      <c r="Z235" t="s">
        <v>2263</v>
      </c>
      <c r="AA235" t="s">
        <v>1803</v>
      </c>
    </row>
    <row r="236" spans="1:27" x14ac:dyDescent="0.3">
      <c r="A236" t="s">
        <v>1503</v>
      </c>
      <c r="B236" t="s">
        <v>3590</v>
      </c>
      <c r="C236" t="s">
        <v>4309</v>
      </c>
      <c r="D236" t="s">
        <v>4738</v>
      </c>
      <c r="E236" t="s">
        <v>1503</v>
      </c>
      <c r="F236" t="s">
        <v>31</v>
      </c>
      <c r="G236" t="s">
        <v>32</v>
      </c>
      <c r="H236" t="s">
        <v>2264</v>
      </c>
      <c r="I236" t="s">
        <v>2265</v>
      </c>
      <c r="J236" t="s">
        <v>2075</v>
      </c>
      <c r="K236" t="s">
        <v>2259</v>
      </c>
      <c r="L236" t="s">
        <v>2266</v>
      </c>
      <c r="M236" t="s">
        <v>2267</v>
      </c>
      <c r="N236" t="s">
        <v>2268</v>
      </c>
      <c r="O236" t="s">
        <v>2269</v>
      </c>
      <c r="P236" t="s">
        <v>1820</v>
      </c>
      <c r="Q236" t="s">
        <v>2226</v>
      </c>
      <c r="R236" t="s">
        <v>2270</v>
      </c>
      <c r="S236" t="s">
        <v>1504</v>
      </c>
      <c r="T236" t="s">
        <v>594</v>
      </c>
      <c r="U236" t="s">
        <v>595</v>
      </c>
      <c r="V236" t="s">
        <v>4739</v>
      </c>
      <c r="W236" t="s">
        <v>4739</v>
      </c>
      <c r="X236" t="s">
        <v>47</v>
      </c>
      <c r="Z236" t="s">
        <v>2271</v>
      </c>
      <c r="AA236" t="s">
        <v>1804</v>
      </c>
    </row>
    <row r="237" spans="1:27" x14ac:dyDescent="0.3">
      <c r="A237" t="s">
        <v>1503</v>
      </c>
      <c r="B237" t="s">
        <v>3590</v>
      </c>
      <c r="C237" t="s">
        <v>4309</v>
      </c>
      <c r="D237" t="s">
        <v>4740</v>
      </c>
      <c r="E237" t="s">
        <v>1503</v>
      </c>
      <c r="F237" t="s">
        <v>31</v>
      </c>
      <c r="G237" t="s">
        <v>32</v>
      </c>
      <c r="H237" t="s">
        <v>2272</v>
      </c>
      <c r="I237" t="s">
        <v>2273</v>
      </c>
      <c r="J237" t="s">
        <v>2274</v>
      </c>
      <c r="K237" t="s">
        <v>2267</v>
      </c>
      <c r="L237" t="s">
        <v>2275</v>
      </c>
      <c r="M237" t="s">
        <v>2276</v>
      </c>
      <c r="N237" t="s">
        <v>2277</v>
      </c>
      <c r="O237" t="s">
        <v>2278</v>
      </c>
      <c r="P237" t="s">
        <v>1820</v>
      </c>
      <c r="Q237" t="s">
        <v>2226</v>
      </c>
      <c r="R237" t="s">
        <v>2279</v>
      </c>
      <c r="S237" t="s">
        <v>1504</v>
      </c>
      <c r="T237" t="s">
        <v>605</v>
      </c>
      <c r="U237" t="s">
        <v>606</v>
      </c>
      <c r="V237" t="s">
        <v>4741</v>
      </c>
      <c r="W237" t="s">
        <v>4741</v>
      </c>
      <c r="X237" t="s">
        <v>47</v>
      </c>
      <c r="Z237" t="s">
        <v>2280</v>
      </c>
      <c r="AA237" t="s">
        <v>1805</v>
      </c>
    </row>
    <row r="238" spans="1:27" x14ac:dyDescent="0.3">
      <c r="A238" t="s">
        <v>1503</v>
      </c>
      <c r="B238" t="s">
        <v>3590</v>
      </c>
      <c r="C238" t="s">
        <v>4309</v>
      </c>
      <c r="D238" t="s">
        <v>4742</v>
      </c>
      <c r="E238" t="s">
        <v>1503</v>
      </c>
      <c r="F238" t="s">
        <v>31</v>
      </c>
      <c r="G238" t="s">
        <v>32</v>
      </c>
      <c r="H238" t="s">
        <v>2281</v>
      </c>
      <c r="I238" t="s">
        <v>2282</v>
      </c>
      <c r="J238" t="s">
        <v>2283</v>
      </c>
      <c r="K238" t="s">
        <v>2276</v>
      </c>
      <c r="L238" t="s">
        <v>2284</v>
      </c>
      <c r="M238" t="s">
        <v>2285</v>
      </c>
      <c r="N238" t="s">
        <v>2286</v>
      </c>
      <c r="O238" t="s">
        <v>2287</v>
      </c>
      <c r="P238" t="s">
        <v>1820</v>
      </c>
      <c r="Q238" t="s">
        <v>2226</v>
      </c>
      <c r="R238" t="s">
        <v>2288</v>
      </c>
      <c r="S238" t="s">
        <v>1504</v>
      </c>
      <c r="T238" t="s">
        <v>615</v>
      </c>
      <c r="U238" t="s">
        <v>616</v>
      </c>
      <c r="V238" t="s">
        <v>4743</v>
      </c>
      <c r="W238" t="s">
        <v>4743</v>
      </c>
      <c r="X238" t="s">
        <v>47</v>
      </c>
      <c r="Z238" t="s">
        <v>2289</v>
      </c>
      <c r="AA238" t="s">
        <v>1806</v>
      </c>
    </row>
    <row r="239" spans="1:27" x14ac:dyDescent="0.3">
      <c r="A239" t="s">
        <v>1503</v>
      </c>
      <c r="B239" t="s">
        <v>3590</v>
      </c>
      <c r="C239" t="s">
        <v>4309</v>
      </c>
      <c r="D239" t="s">
        <v>4744</v>
      </c>
      <c r="E239" t="s">
        <v>1503</v>
      </c>
      <c r="F239" t="s">
        <v>31</v>
      </c>
      <c r="G239" t="s">
        <v>32</v>
      </c>
      <c r="H239" t="s">
        <v>2290</v>
      </c>
      <c r="I239" t="s">
        <v>2291</v>
      </c>
      <c r="J239" t="s">
        <v>2292</v>
      </c>
      <c r="K239" t="s">
        <v>2285</v>
      </c>
      <c r="L239" t="s">
        <v>2293</v>
      </c>
      <c r="M239" t="s">
        <v>2294</v>
      </c>
      <c r="N239" t="s">
        <v>2295</v>
      </c>
      <c r="O239" t="s">
        <v>2296</v>
      </c>
      <c r="P239" t="s">
        <v>1820</v>
      </c>
      <c r="Q239" t="s">
        <v>2226</v>
      </c>
      <c r="R239" t="s">
        <v>2297</v>
      </c>
      <c r="S239" t="s">
        <v>1504</v>
      </c>
      <c r="T239" t="s">
        <v>626</v>
      </c>
      <c r="U239" t="s">
        <v>627</v>
      </c>
      <c r="V239" t="s">
        <v>4745</v>
      </c>
      <c r="W239" t="s">
        <v>4745</v>
      </c>
      <c r="X239" t="s">
        <v>47</v>
      </c>
      <c r="Z239" t="s">
        <v>2298</v>
      </c>
      <c r="AA239" t="s">
        <v>1807</v>
      </c>
    </row>
    <row r="240" spans="1:27" x14ac:dyDescent="0.3">
      <c r="A240" t="s">
        <v>1503</v>
      </c>
      <c r="B240" t="s">
        <v>3590</v>
      </c>
      <c r="C240" t="s">
        <v>4309</v>
      </c>
      <c r="D240" t="s">
        <v>4746</v>
      </c>
      <c r="E240" t="s">
        <v>1503</v>
      </c>
      <c r="F240" t="s">
        <v>31</v>
      </c>
      <c r="G240" t="s">
        <v>32</v>
      </c>
      <c r="H240" t="s">
        <v>2299</v>
      </c>
      <c r="I240" t="s">
        <v>2226</v>
      </c>
      <c r="J240" t="s">
        <v>2300</v>
      </c>
      <c r="K240" t="s">
        <v>2294</v>
      </c>
      <c r="L240" t="s">
        <v>2301</v>
      </c>
      <c r="M240" t="s">
        <v>2302</v>
      </c>
      <c r="N240" t="s">
        <v>2303</v>
      </c>
      <c r="O240" t="s">
        <v>2304</v>
      </c>
      <c r="P240" t="s">
        <v>1820</v>
      </c>
      <c r="Q240" t="s">
        <v>2226</v>
      </c>
      <c r="R240" t="s">
        <v>2305</v>
      </c>
      <c r="S240" t="s">
        <v>1504</v>
      </c>
      <c r="T240" t="s">
        <v>637</v>
      </c>
      <c r="U240" t="s">
        <v>638</v>
      </c>
      <c r="V240" t="s">
        <v>4747</v>
      </c>
      <c r="W240" t="s">
        <v>4747</v>
      </c>
      <c r="X240" t="s">
        <v>47</v>
      </c>
      <c r="Z240" t="s">
        <v>2306</v>
      </c>
      <c r="AA240" t="s">
        <v>1808</v>
      </c>
    </row>
    <row r="241" spans="1:27" x14ac:dyDescent="0.3">
      <c r="A241" t="s">
        <v>1503</v>
      </c>
      <c r="B241" t="s">
        <v>3590</v>
      </c>
      <c r="C241" t="s">
        <v>4309</v>
      </c>
      <c r="D241" t="s">
        <v>4748</v>
      </c>
      <c r="E241" t="s">
        <v>1503</v>
      </c>
      <c r="F241" t="s">
        <v>31</v>
      </c>
      <c r="G241" t="s">
        <v>32</v>
      </c>
      <c r="H241" t="s">
        <v>2307</v>
      </c>
      <c r="I241" t="s">
        <v>2308</v>
      </c>
      <c r="J241" t="s">
        <v>2309</v>
      </c>
      <c r="K241" t="s">
        <v>2302</v>
      </c>
      <c r="L241" t="s">
        <v>2310</v>
      </c>
      <c r="M241" t="s">
        <v>2311</v>
      </c>
      <c r="N241" t="s">
        <v>2312</v>
      </c>
      <c r="O241" t="s">
        <v>2313</v>
      </c>
      <c r="P241" t="s">
        <v>1820</v>
      </c>
      <c r="Q241" t="s">
        <v>2314</v>
      </c>
      <c r="R241" t="s">
        <v>2315</v>
      </c>
      <c r="S241" t="s">
        <v>1504</v>
      </c>
      <c r="T241" t="s">
        <v>646</v>
      </c>
      <c r="U241" t="s">
        <v>647</v>
      </c>
      <c r="V241" t="s">
        <v>4749</v>
      </c>
      <c r="W241" t="s">
        <v>4749</v>
      </c>
      <c r="X241" t="s">
        <v>47</v>
      </c>
      <c r="Z241" t="s">
        <v>2316</v>
      </c>
      <c r="AA241" t="s">
        <v>1809</v>
      </c>
    </row>
    <row r="242" spans="1:27" x14ac:dyDescent="0.3">
      <c r="A242" t="s">
        <v>1503</v>
      </c>
      <c r="B242" t="s">
        <v>3590</v>
      </c>
      <c r="C242" t="s">
        <v>4309</v>
      </c>
      <c r="D242" t="s">
        <v>4750</v>
      </c>
      <c r="E242" t="s">
        <v>1503</v>
      </c>
      <c r="F242" t="s">
        <v>31</v>
      </c>
      <c r="G242" t="s">
        <v>32</v>
      </c>
      <c r="H242" t="s">
        <v>2317</v>
      </c>
      <c r="I242" t="s">
        <v>2178</v>
      </c>
      <c r="J242" t="s">
        <v>2318</v>
      </c>
      <c r="K242" t="s">
        <v>2311</v>
      </c>
      <c r="L242" t="s">
        <v>2319</v>
      </c>
      <c r="M242" t="s">
        <v>2320</v>
      </c>
      <c r="N242" t="s">
        <v>2321</v>
      </c>
      <c r="O242" t="s">
        <v>2322</v>
      </c>
      <c r="P242" t="s">
        <v>1820</v>
      </c>
      <c r="Q242" t="s">
        <v>2314</v>
      </c>
      <c r="R242" t="s">
        <v>2323</v>
      </c>
      <c r="S242" t="s">
        <v>1504</v>
      </c>
      <c r="T242" t="s">
        <v>657</v>
      </c>
      <c r="U242" t="s">
        <v>658</v>
      </c>
      <c r="V242" t="s">
        <v>4751</v>
      </c>
      <c r="W242" t="s">
        <v>4751</v>
      </c>
      <c r="X242" t="s">
        <v>47</v>
      </c>
      <c r="Z242" t="s">
        <v>2324</v>
      </c>
      <c r="AA242" t="s">
        <v>1810</v>
      </c>
    </row>
    <row r="243" spans="1:27" x14ac:dyDescent="0.3">
      <c r="A243" t="s">
        <v>1503</v>
      </c>
      <c r="B243" t="s">
        <v>3590</v>
      </c>
      <c r="C243" t="s">
        <v>4309</v>
      </c>
      <c r="D243" t="s">
        <v>4752</v>
      </c>
      <c r="E243" t="s">
        <v>1503</v>
      </c>
      <c r="F243" t="s">
        <v>31</v>
      </c>
      <c r="G243" t="s">
        <v>32</v>
      </c>
      <c r="H243" t="s">
        <v>2144</v>
      </c>
      <c r="I243" t="s">
        <v>2314</v>
      </c>
      <c r="J243" t="s">
        <v>2178</v>
      </c>
      <c r="K243" t="s">
        <v>2320</v>
      </c>
      <c r="L243" t="s">
        <v>2311</v>
      </c>
      <c r="M243" t="s">
        <v>2325</v>
      </c>
      <c r="N243" t="s">
        <v>2326</v>
      </c>
      <c r="O243" t="s">
        <v>2327</v>
      </c>
      <c r="P243" t="s">
        <v>1820</v>
      </c>
      <c r="Q243" t="s">
        <v>2314</v>
      </c>
      <c r="R243" t="s">
        <v>2328</v>
      </c>
      <c r="S243" t="s">
        <v>1504</v>
      </c>
      <c r="T243" t="s">
        <v>665</v>
      </c>
      <c r="U243" t="s">
        <v>666</v>
      </c>
      <c r="V243" t="s">
        <v>4753</v>
      </c>
      <c r="W243" t="s">
        <v>4753</v>
      </c>
      <c r="X243" t="s">
        <v>47</v>
      </c>
      <c r="Z243" t="s">
        <v>2329</v>
      </c>
      <c r="AA243" t="s">
        <v>1811</v>
      </c>
    </row>
    <row r="244" spans="1:27" x14ac:dyDescent="0.3">
      <c r="A244" t="s">
        <v>2450</v>
      </c>
      <c r="B244" t="s">
        <v>3590</v>
      </c>
      <c r="C244" t="s">
        <v>4309</v>
      </c>
      <c r="D244" t="s">
        <v>4754</v>
      </c>
      <c r="E244" t="s">
        <v>2450</v>
      </c>
      <c r="F244" t="s">
        <v>31</v>
      </c>
      <c r="G244" t="s">
        <v>32</v>
      </c>
      <c r="H244" t="s">
        <v>4755</v>
      </c>
      <c r="I244" t="s">
        <v>4756</v>
      </c>
      <c r="J244" t="s">
        <v>4757</v>
      </c>
      <c r="K244" t="s">
        <v>4758</v>
      </c>
      <c r="L244" t="s">
        <v>4759</v>
      </c>
      <c r="M244" t="s">
        <v>4760</v>
      </c>
      <c r="N244" t="s">
        <v>4761</v>
      </c>
      <c r="O244" t="s">
        <v>4762</v>
      </c>
      <c r="P244" t="s">
        <v>4755</v>
      </c>
      <c r="Q244" t="s">
        <v>3874</v>
      </c>
      <c r="R244" t="s">
        <v>4763</v>
      </c>
      <c r="S244" t="s">
        <v>2462</v>
      </c>
      <c r="T244" t="s">
        <v>4320</v>
      </c>
      <c r="U244" t="s">
        <v>4321</v>
      </c>
      <c r="V244" t="s">
        <v>4764</v>
      </c>
      <c r="W244" t="s">
        <v>4764</v>
      </c>
      <c r="X244" t="s">
        <v>47</v>
      </c>
      <c r="Z244" t="s">
        <v>4765</v>
      </c>
      <c r="AA244" t="s">
        <v>4324</v>
      </c>
    </row>
    <row r="245" spans="1:27" x14ac:dyDescent="0.3">
      <c r="A245" t="s">
        <v>2450</v>
      </c>
      <c r="B245" t="s">
        <v>3590</v>
      </c>
      <c r="C245" t="s">
        <v>4309</v>
      </c>
      <c r="D245" t="s">
        <v>4766</v>
      </c>
      <c r="E245" t="s">
        <v>2450</v>
      </c>
      <c r="F245" t="s">
        <v>31</v>
      </c>
      <c r="G245" t="s">
        <v>32</v>
      </c>
      <c r="H245" t="s">
        <v>4767</v>
      </c>
      <c r="I245" t="s">
        <v>4768</v>
      </c>
      <c r="J245" t="s">
        <v>4769</v>
      </c>
      <c r="K245" t="s">
        <v>4760</v>
      </c>
      <c r="L245" t="s">
        <v>4770</v>
      </c>
      <c r="M245" t="s">
        <v>4768</v>
      </c>
      <c r="N245" t="s">
        <v>4771</v>
      </c>
      <c r="O245" t="s">
        <v>4772</v>
      </c>
      <c r="P245" t="s">
        <v>4767</v>
      </c>
      <c r="Q245" t="s">
        <v>3874</v>
      </c>
      <c r="R245" t="s">
        <v>4773</v>
      </c>
      <c r="S245" t="s">
        <v>2462</v>
      </c>
      <c r="T245" t="s">
        <v>4332</v>
      </c>
      <c r="U245" t="s">
        <v>4333</v>
      </c>
      <c r="V245" t="s">
        <v>4774</v>
      </c>
      <c r="W245" t="s">
        <v>4774</v>
      </c>
      <c r="X245" t="s">
        <v>47</v>
      </c>
      <c r="Z245" t="s">
        <v>4775</v>
      </c>
      <c r="AA245" t="s">
        <v>4336</v>
      </c>
    </row>
    <row r="246" spans="1:27" x14ac:dyDescent="0.3">
      <c r="A246" t="s">
        <v>2450</v>
      </c>
      <c r="B246" t="s">
        <v>3590</v>
      </c>
      <c r="C246" t="s">
        <v>4309</v>
      </c>
      <c r="D246" t="s">
        <v>4776</v>
      </c>
      <c r="E246" t="s">
        <v>2450</v>
      </c>
      <c r="F246" t="s">
        <v>31</v>
      </c>
      <c r="G246" t="s">
        <v>32</v>
      </c>
      <c r="H246" t="s">
        <v>4777</v>
      </c>
      <c r="I246" t="s">
        <v>4778</v>
      </c>
      <c r="J246" t="s">
        <v>4779</v>
      </c>
      <c r="K246" t="s">
        <v>4768</v>
      </c>
      <c r="L246" t="s">
        <v>4780</v>
      </c>
      <c r="M246" t="s">
        <v>3869</v>
      </c>
      <c r="N246" t="s">
        <v>4781</v>
      </c>
      <c r="O246" t="s">
        <v>4782</v>
      </c>
      <c r="P246" t="s">
        <v>4777</v>
      </c>
      <c r="Q246" t="s">
        <v>3874</v>
      </c>
      <c r="R246" t="s">
        <v>4783</v>
      </c>
      <c r="S246" t="s">
        <v>2462</v>
      </c>
      <c r="T246" t="s">
        <v>4343</v>
      </c>
      <c r="U246" t="s">
        <v>4344</v>
      </c>
      <c r="V246" t="s">
        <v>4784</v>
      </c>
      <c r="W246" t="s">
        <v>4784</v>
      </c>
      <c r="X246" t="s">
        <v>47</v>
      </c>
      <c r="Z246" t="s">
        <v>4785</v>
      </c>
      <c r="AA246" t="s">
        <v>4347</v>
      </c>
    </row>
    <row r="247" spans="1:27" x14ac:dyDescent="0.3">
      <c r="A247" t="s">
        <v>2450</v>
      </c>
      <c r="B247" t="s">
        <v>3590</v>
      </c>
      <c r="C247" t="s">
        <v>4309</v>
      </c>
      <c r="D247" t="s">
        <v>3865</v>
      </c>
      <c r="E247" t="s">
        <v>2450</v>
      </c>
      <c r="F247" t="s">
        <v>31</v>
      </c>
      <c r="G247" t="s">
        <v>32</v>
      </c>
      <c r="H247" t="s">
        <v>3866</v>
      </c>
      <c r="I247" t="s">
        <v>3867</v>
      </c>
      <c r="J247" t="s">
        <v>3868</v>
      </c>
      <c r="K247" t="s">
        <v>3869</v>
      </c>
      <c r="L247" t="s">
        <v>3870</v>
      </c>
      <c r="M247" t="s">
        <v>3871</v>
      </c>
      <c r="N247" t="s">
        <v>3872</v>
      </c>
      <c r="O247" t="s">
        <v>3873</v>
      </c>
      <c r="P247" t="s">
        <v>3866</v>
      </c>
      <c r="Q247" t="s">
        <v>3874</v>
      </c>
      <c r="R247" t="s">
        <v>3875</v>
      </c>
      <c r="S247" t="s">
        <v>2462</v>
      </c>
      <c r="T247" t="s">
        <v>3599</v>
      </c>
      <c r="U247" t="s">
        <v>3600</v>
      </c>
      <c r="V247" t="s">
        <v>3876</v>
      </c>
      <c r="W247" t="s">
        <v>3876</v>
      </c>
      <c r="X247" t="s">
        <v>47</v>
      </c>
      <c r="Z247" t="s">
        <v>3877</v>
      </c>
      <c r="AA247" t="s">
        <v>3603</v>
      </c>
    </row>
    <row r="248" spans="1:27" x14ac:dyDescent="0.3">
      <c r="A248" t="s">
        <v>2450</v>
      </c>
      <c r="B248" t="s">
        <v>3590</v>
      </c>
      <c r="C248" t="s">
        <v>4309</v>
      </c>
      <c r="D248" t="s">
        <v>3878</v>
      </c>
      <c r="E248" t="s">
        <v>2450</v>
      </c>
      <c r="F248" t="s">
        <v>31</v>
      </c>
      <c r="G248" t="s">
        <v>32</v>
      </c>
      <c r="H248" t="s">
        <v>3879</v>
      </c>
      <c r="I248" t="s">
        <v>3880</v>
      </c>
      <c r="J248" t="s">
        <v>3881</v>
      </c>
      <c r="K248" t="s">
        <v>3871</v>
      </c>
      <c r="L248" t="s">
        <v>3882</v>
      </c>
      <c r="M248" t="s">
        <v>3883</v>
      </c>
      <c r="N248" t="s">
        <v>3884</v>
      </c>
      <c r="O248" t="s">
        <v>3885</v>
      </c>
      <c r="P248" t="s">
        <v>3886</v>
      </c>
      <c r="Q248" t="s">
        <v>3874</v>
      </c>
      <c r="R248" t="s">
        <v>3887</v>
      </c>
      <c r="S248" t="s">
        <v>2462</v>
      </c>
      <c r="T248" t="s">
        <v>3613</v>
      </c>
      <c r="U248" t="s">
        <v>3614</v>
      </c>
      <c r="V248" t="s">
        <v>3888</v>
      </c>
      <c r="W248" t="s">
        <v>3888</v>
      </c>
      <c r="X248" t="s">
        <v>47</v>
      </c>
      <c r="Z248" t="s">
        <v>3889</v>
      </c>
      <c r="AA248" t="s">
        <v>3617</v>
      </c>
    </row>
    <row r="249" spans="1:27" x14ac:dyDescent="0.3">
      <c r="A249" t="s">
        <v>2450</v>
      </c>
      <c r="B249" t="s">
        <v>3590</v>
      </c>
      <c r="C249" t="s">
        <v>4309</v>
      </c>
      <c r="D249" t="s">
        <v>3890</v>
      </c>
      <c r="E249" t="s">
        <v>2450</v>
      </c>
      <c r="F249" t="s">
        <v>31</v>
      </c>
      <c r="G249" t="s">
        <v>32</v>
      </c>
      <c r="H249" t="s">
        <v>3886</v>
      </c>
      <c r="I249" t="s">
        <v>3891</v>
      </c>
      <c r="J249" t="s">
        <v>3892</v>
      </c>
      <c r="K249" t="s">
        <v>3883</v>
      </c>
      <c r="L249" t="s">
        <v>3893</v>
      </c>
      <c r="M249" t="s">
        <v>3894</v>
      </c>
      <c r="N249" t="s">
        <v>3895</v>
      </c>
      <c r="O249" t="s">
        <v>3896</v>
      </c>
      <c r="P249" t="s">
        <v>3886</v>
      </c>
      <c r="Q249" t="s">
        <v>3897</v>
      </c>
      <c r="R249" t="s">
        <v>3898</v>
      </c>
      <c r="S249" t="s">
        <v>2462</v>
      </c>
      <c r="T249" t="s">
        <v>3627</v>
      </c>
      <c r="U249" t="s">
        <v>3628</v>
      </c>
      <c r="V249" t="s">
        <v>3899</v>
      </c>
      <c r="W249" t="s">
        <v>3899</v>
      </c>
      <c r="X249" t="s">
        <v>47</v>
      </c>
      <c r="Z249" t="s">
        <v>3900</v>
      </c>
      <c r="AA249" t="s">
        <v>3631</v>
      </c>
    </row>
    <row r="250" spans="1:27" x14ac:dyDescent="0.3">
      <c r="A250" t="s">
        <v>2450</v>
      </c>
      <c r="B250" t="s">
        <v>3590</v>
      </c>
      <c r="C250" t="s">
        <v>4309</v>
      </c>
      <c r="D250" t="s">
        <v>3901</v>
      </c>
      <c r="E250" t="s">
        <v>2450</v>
      </c>
      <c r="F250" t="s">
        <v>31</v>
      </c>
      <c r="G250" t="s">
        <v>32</v>
      </c>
      <c r="H250" t="s">
        <v>3902</v>
      </c>
      <c r="I250" t="s">
        <v>3903</v>
      </c>
      <c r="J250" t="s">
        <v>3904</v>
      </c>
      <c r="K250" t="s">
        <v>3894</v>
      </c>
      <c r="L250" t="s">
        <v>3905</v>
      </c>
      <c r="M250" t="s">
        <v>3906</v>
      </c>
      <c r="N250" t="s">
        <v>3907</v>
      </c>
      <c r="O250" t="s">
        <v>3908</v>
      </c>
      <c r="P250" t="s">
        <v>3909</v>
      </c>
      <c r="Q250" t="s">
        <v>3897</v>
      </c>
      <c r="R250" t="s">
        <v>3910</v>
      </c>
      <c r="S250" t="s">
        <v>2462</v>
      </c>
      <c r="T250" t="s">
        <v>3640</v>
      </c>
      <c r="U250" t="s">
        <v>3641</v>
      </c>
      <c r="V250" t="s">
        <v>3911</v>
      </c>
      <c r="W250" t="s">
        <v>3911</v>
      </c>
      <c r="X250" t="s">
        <v>47</v>
      </c>
      <c r="Z250" t="s">
        <v>3912</v>
      </c>
      <c r="AA250" t="s">
        <v>3644</v>
      </c>
    </row>
    <row r="251" spans="1:27" x14ac:dyDescent="0.3">
      <c r="A251" t="s">
        <v>2450</v>
      </c>
      <c r="B251" t="s">
        <v>3590</v>
      </c>
      <c r="C251" t="s">
        <v>4309</v>
      </c>
      <c r="D251" t="s">
        <v>3913</v>
      </c>
      <c r="E251" t="s">
        <v>2450</v>
      </c>
      <c r="F251" t="s">
        <v>31</v>
      </c>
      <c r="G251" t="s">
        <v>32</v>
      </c>
      <c r="H251" t="s">
        <v>3914</v>
      </c>
      <c r="I251" t="s">
        <v>3915</v>
      </c>
      <c r="J251" t="s">
        <v>3916</v>
      </c>
      <c r="K251" t="s">
        <v>3906</v>
      </c>
      <c r="L251" t="s">
        <v>3917</v>
      </c>
      <c r="M251" t="s">
        <v>3918</v>
      </c>
      <c r="N251" t="s">
        <v>3919</v>
      </c>
      <c r="O251" t="s">
        <v>3920</v>
      </c>
      <c r="P251" t="s">
        <v>3909</v>
      </c>
      <c r="Q251" t="s">
        <v>3897</v>
      </c>
      <c r="R251" t="s">
        <v>3921</v>
      </c>
      <c r="S251" t="s">
        <v>2462</v>
      </c>
      <c r="T251" t="s">
        <v>3652</v>
      </c>
      <c r="U251" t="s">
        <v>3653</v>
      </c>
      <c r="V251" t="s">
        <v>3922</v>
      </c>
      <c r="W251" t="s">
        <v>3922</v>
      </c>
      <c r="X251" t="s">
        <v>47</v>
      </c>
      <c r="Z251" t="s">
        <v>3923</v>
      </c>
      <c r="AA251" t="s">
        <v>3656</v>
      </c>
    </row>
    <row r="252" spans="1:27" x14ac:dyDescent="0.3">
      <c r="A252" t="s">
        <v>2450</v>
      </c>
      <c r="B252" t="s">
        <v>3590</v>
      </c>
      <c r="C252" t="s">
        <v>4309</v>
      </c>
      <c r="D252" t="s">
        <v>3924</v>
      </c>
      <c r="E252" t="s">
        <v>2450</v>
      </c>
      <c r="F252" t="s">
        <v>31</v>
      </c>
      <c r="G252" t="s">
        <v>32</v>
      </c>
      <c r="H252" t="s">
        <v>3909</v>
      </c>
      <c r="I252" t="s">
        <v>3925</v>
      </c>
      <c r="J252" t="s">
        <v>3926</v>
      </c>
      <c r="K252" t="s">
        <v>3918</v>
      </c>
      <c r="L252" t="s">
        <v>3927</v>
      </c>
      <c r="M252" t="s">
        <v>3928</v>
      </c>
      <c r="N252" t="s">
        <v>3929</v>
      </c>
      <c r="O252" t="s">
        <v>3930</v>
      </c>
      <c r="P252" t="s">
        <v>3909</v>
      </c>
      <c r="Q252" t="s">
        <v>3897</v>
      </c>
      <c r="R252" t="s">
        <v>3931</v>
      </c>
      <c r="S252" t="s">
        <v>2462</v>
      </c>
      <c r="T252" t="s">
        <v>3666</v>
      </c>
      <c r="U252" t="s">
        <v>3667</v>
      </c>
      <c r="V252" t="s">
        <v>3932</v>
      </c>
      <c r="W252" t="s">
        <v>3932</v>
      </c>
      <c r="X252" t="s">
        <v>47</v>
      </c>
      <c r="Z252" t="s">
        <v>3933</v>
      </c>
      <c r="AA252" t="s">
        <v>3670</v>
      </c>
    </row>
    <row r="253" spans="1:27" x14ac:dyDescent="0.3">
      <c r="A253" t="s">
        <v>2450</v>
      </c>
      <c r="B253" t="s">
        <v>3590</v>
      </c>
      <c r="C253" t="s">
        <v>4309</v>
      </c>
      <c r="D253" t="s">
        <v>3934</v>
      </c>
      <c r="E253" t="s">
        <v>2450</v>
      </c>
      <c r="F253" t="s">
        <v>31</v>
      </c>
      <c r="G253" t="s">
        <v>32</v>
      </c>
      <c r="H253" t="s">
        <v>3935</v>
      </c>
      <c r="I253" t="s">
        <v>3936</v>
      </c>
      <c r="J253" t="s">
        <v>3937</v>
      </c>
      <c r="K253" t="s">
        <v>3928</v>
      </c>
      <c r="L253" t="s">
        <v>3893</v>
      </c>
      <c r="M253" t="s">
        <v>2455</v>
      </c>
      <c r="N253" t="s">
        <v>3938</v>
      </c>
      <c r="O253" t="s">
        <v>3939</v>
      </c>
      <c r="P253" t="s">
        <v>2452</v>
      </c>
      <c r="Q253" t="s">
        <v>3897</v>
      </c>
      <c r="R253" t="s">
        <v>3940</v>
      </c>
      <c r="S253" t="s">
        <v>2462</v>
      </c>
      <c r="T253" t="s">
        <v>3679</v>
      </c>
      <c r="U253" t="s">
        <v>3680</v>
      </c>
      <c r="V253" t="s">
        <v>3941</v>
      </c>
      <c r="W253" t="s">
        <v>3941</v>
      </c>
      <c r="X253" t="s">
        <v>47</v>
      </c>
      <c r="Z253" t="s">
        <v>3942</v>
      </c>
      <c r="AA253" t="s">
        <v>3683</v>
      </c>
    </row>
    <row r="254" spans="1:27" x14ac:dyDescent="0.3">
      <c r="A254" t="s">
        <v>2450</v>
      </c>
      <c r="B254" t="s">
        <v>3590</v>
      </c>
      <c r="C254" t="s">
        <v>4309</v>
      </c>
      <c r="D254" t="s">
        <v>2451</v>
      </c>
      <c r="E254" t="s">
        <v>2450</v>
      </c>
      <c r="F254" t="s">
        <v>31</v>
      </c>
      <c r="G254" t="s">
        <v>32</v>
      </c>
      <c r="H254" t="s">
        <v>2452</v>
      </c>
      <c r="I254" t="s">
        <v>2453</v>
      </c>
      <c r="J254" t="s">
        <v>2454</v>
      </c>
      <c r="K254" t="s">
        <v>2455</v>
      </c>
      <c r="L254" t="s">
        <v>2456</v>
      </c>
      <c r="M254" t="s">
        <v>2457</v>
      </c>
      <c r="N254" t="s">
        <v>2458</v>
      </c>
      <c r="O254" t="s">
        <v>2459</v>
      </c>
      <c r="P254" t="s">
        <v>2452</v>
      </c>
      <c r="Q254" t="s">
        <v>2460</v>
      </c>
      <c r="R254" t="s">
        <v>2461</v>
      </c>
      <c r="S254" t="s">
        <v>2462</v>
      </c>
      <c r="T254" t="s">
        <v>45</v>
      </c>
      <c r="U254" t="s">
        <v>46</v>
      </c>
      <c r="V254" t="s">
        <v>2463</v>
      </c>
      <c r="W254" t="s">
        <v>2463</v>
      </c>
      <c r="X254" t="s">
        <v>47</v>
      </c>
      <c r="Z254" t="s">
        <v>2464</v>
      </c>
      <c r="AA254" t="s">
        <v>1752</v>
      </c>
    </row>
    <row r="255" spans="1:27" x14ac:dyDescent="0.3">
      <c r="A255" t="s">
        <v>2450</v>
      </c>
      <c r="B255" t="s">
        <v>3590</v>
      </c>
      <c r="C255" t="s">
        <v>4309</v>
      </c>
      <c r="D255" t="s">
        <v>2465</v>
      </c>
      <c r="E255" t="s">
        <v>2450</v>
      </c>
      <c r="F255" t="s">
        <v>31</v>
      </c>
      <c r="G255" t="s">
        <v>32</v>
      </c>
      <c r="H255" t="s">
        <v>2466</v>
      </c>
      <c r="I255" t="s">
        <v>2467</v>
      </c>
      <c r="J255" t="s">
        <v>2468</v>
      </c>
      <c r="K255" t="s">
        <v>2457</v>
      </c>
      <c r="L255" t="s">
        <v>2469</v>
      </c>
      <c r="M255" t="s">
        <v>2470</v>
      </c>
      <c r="N255" t="s">
        <v>2471</v>
      </c>
      <c r="O255" t="s">
        <v>2472</v>
      </c>
      <c r="P255" t="s">
        <v>2466</v>
      </c>
      <c r="Q255" t="s">
        <v>2460</v>
      </c>
      <c r="R255" t="s">
        <v>2473</v>
      </c>
      <c r="S255" t="s">
        <v>2462</v>
      </c>
      <c r="T255" t="s">
        <v>57</v>
      </c>
      <c r="U255" t="s">
        <v>58</v>
      </c>
      <c r="V255" t="s">
        <v>2474</v>
      </c>
      <c r="W255" t="s">
        <v>2474</v>
      </c>
      <c r="X255" t="s">
        <v>47</v>
      </c>
      <c r="Z255" t="s">
        <v>2475</v>
      </c>
      <c r="AA255" t="s">
        <v>1753</v>
      </c>
    </row>
    <row r="256" spans="1:27" x14ac:dyDescent="0.3">
      <c r="A256" t="s">
        <v>2450</v>
      </c>
      <c r="B256" t="s">
        <v>3590</v>
      </c>
      <c r="C256" t="s">
        <v>4309</v>
      </c>
      <c r="D256" t="s">
        <v>2476</v>
      </c>
      <c r="E256" t="s">
        <v>2450</v>
      </c>
      <c r="F256" t="s">
        <v>31</v>
      </c>
      <c r="G256" t="s">
        <v>32</v>
      </c>
      <c r="H256" t="s">
        <v>2477</v>
      </c>
      <c r="I256" t="s">
        <v>2478</v>
      </c>
      <c r="J256" t="s">
        <v>2479</v>
      </c>
      <c r="K256" t="s">
        <v>2470</v>
      </c>
      <c r="L256" t="s">
        <v>2480</v>
      </c>
      <c r="M256" t="s">
        <v>2481</v>
      </c>
      <c r="N256" t="s">
        <v>2482</v>
      </c>
      <c r="O256" t="s">
        <v>2483</v>
      </c>
      <c r="P256" t="s">
        <v>2477</v>
      </c>
      <c r="Q256" t="s">
        <v>2460</v>
      </c>
      <c r="R256" t="s">
        <v>2484</v>
      </c>
      <c r="S256" t="s">
        <v>2462</v>
      </c>
      <c r="T256" t="s">
        <v>68</v>
      </c>
      <c r="U256" t="s">
        <v>69</v>
      </c>
      <c r="V256" t="s">
        <v>2485</v>
      </c>
      <c r="W256" t="s">
        <v>2485</v>
      </c>
      <c r="X256" t="s">
        <v>47</v>
      </c>
      <c r="Z256" t="s">
        <v>2486</v>
      </c>
      <c r="AA256" t="s">
        <v>1754</v>
      </c>
    </row>
    <row r="257" spans="1:27" x14ac:dyDescent="0.3">
      <c r="A257" t="s">
        <v>2450</v>
      </c>
      <c r="B257" t="s">
        <v>3590</v>
      </c>
      <c r="C257" t="s">
        <v>4309</v>
      </c>
      <c r="D257" t="s">
        <v>2487</v>
      </c>
      <c r="E257" t="s">
        <v>2450</v>
      </c>
      <c r="F257" t="s">
        <v>31</v>
      </c>
      <c r="G257" t="s">
        <v>32</v>
      </c>
      <c r="H257" t="s">
        <v>2488</v>
      </c>
      <c r="I257" t="s">
        <v>2489</v>
      </c>
      <c r="J257" t="s">
        <v>2490</v>
      </c>
      <c r="K257" t="s">
        <v>2481</v>
      </c>
      <c r="L257" t="s">
        <v>2491</v>
      </c>
      <c r="M257" t="s">
        <v>2492</v>
      </c>
      <c r="N257" t="s">
        <v>2493</v>
      </c>
      <c r="O257" t="s">
        <v>2494</v>
      </c>
      <c r="P257" t="s">
        <v>2495</v>
      </c>
      <c r="Q257" t="s">
        <v>2460</v>
      </c>
      <c r="R257" t="s">
        <v>2496</v>
      </c>
      <c r="S257" t="s">
        <v>2462</v>
      </c>
      <c r="T257" t="s">
        <v>79</v>
      </c>
      <c r="U257" t="s">
        <v>80</v>
      </c>
      <c r="V257" t="s">
        <v>2497</v>
      </c>
      <c r="W257" t="s">
        <v>2497</v>
      </c>
      <c r="X257" t="s">
        <v>47</v>
      </c>
      <c r="Z257" t="s">
        <v>2498</v>
      </c>
      <c r="AA257" t="s">
        <v>1755</v>
      </c>
    </row>
    <row r="258" spans="1:27" x14ac:dyDescent="0.3">
      <c r="A258" t="s">
        <v>2450</v>
      </c>
      <c r="B258" t="s">
        <v>3590</v>
      </c>
      <c r="C258" t="s">
        <v>4309</v>
      </c>
      <c r="D258" t="s">
        <v>2499</v>
      </c>
      <c r="E258" t="s">
        <v>2450</v>
      </c>
      <c r="F258" t="s">
        <v>31</v>
      </c>
      <c r="G258" t="s">
        <v>32</v>
      </c>
      <c r="H258" t="s">
        <v>2500</v>
      </c>
      <c r="I258" t="s">
        <v>2501</v>
      </c>
      <c r="J258" t="s">
        <v>2502</v>
      </c>
      <c r="K258" t="s">
        <v>2492</v>
      </c>
      <c r="L258" t="s">
        <v>2503</v>
      </c>
      <c r="M258" t="s">
        <v>2504</v>
      </c>
      <c r="N258" t="s">
        <v>2505</v>
      </c>
      <c r="O258" t="s">
        <v>2506</v>
      </c>
      <c r="P258" t="s">
        <v>2495</v>
      </c>
      <c r="Q258" t="s">
        <v>2460</v>
      </c>
      <c r="R258" t="s">
        <v>2507</v>
      </c>
      <c r="S258" t="s">
        <v>2462</v>
      </c>
      <c r="T258" t="s">
        <v>90</v>
      </c>
      <c r="U258" t="s">
        <v>91</v>
      </c>
      <c r="V258" t="s">
        <v>2508</v>
      </c>
      <c r="W258" t="s">
        <v>2508</v>
      </c>
      <c r="X258" t="s">
        <v>47</v>
      </c>
      <c r="Z258" t="s">
        <v>2509</v>
      </c>
      <c r="AA258" t="s">
        <v>1756</v>
      </c>
    </row>
    <row r="259" spans="1:27" x14ac:dyDescent="0.3">
      <c r="A259" t="s">
        <v>2450</v>
      </c>
      <c r="B259" t="s">
        <v>3590</v>
      </c>
      <c r="C259" t="s">
        <v>4309</v>
      </c>
      <c r="D259" t="s">
        <v>2510</v>
      </c>
      <c r="E259" t="s">
        <v>2450</v>
      </c>
      <c r="F259" t="s">
        <v>31</v>
      </c>
      <c r="G259" t="s">
        <v>32</v>
      </c>
      <c r="H259" t="s">
        <v>2511</v>
      </c>
      <c r="I259" t="s">
        <v>2512</v>
      </c>
      <c r="J259" t="s">
        <v>2513</v>
      </c>
      <c r="K259" t="s">
        <v>2504</v>
      </c>
      <c r="L259" t="s">
        <v>2514</v>
      </c>
      <c r="M259" t="s">
        <v>2515</v>
      </c>
      <c r="N259" t="s">
        <v>2516</v>
      </c>
      <c r="O259" t="s">
        <v>2517</v>
      </c>
      <c r="P259" t="s">
        <v>2495</v>
      </c>
      <c r="Q259" t="s">
        <v>2460</v>
      </c>
      <c r="R259" t="s">
        <v>2518</v>
      </c>
      <c r="S259" t="s">
        <v>2462</v>
      </c>
      <c r="T259" t="s">
        <v>100</v>
      </c>
      <c r="U259" t="s">
        <v>101</v>
      </c>
      <c r="V259" t="s">
        <v>2519</v>
      </c>
      <c r="W259" t="s">
        <v>2519</v>
      </c>
      <c r="X259" t="s">
        <v>47</v>
      </c>
      <c r="Z259" t="s">
        <v>2520</v>
      </c>
      <c r="AA259" t="s">
        <v>1757</v>
      </c>
    </row>
    <row r="260" spans="1:27" x14ac:dyDescent="0.3">
      <c r="A260" t="s">
        <v>2450</v>
      </c>
      <c r="B260" t="s">
        <v>3590</v>
      </c>
      <c r="C260" t="s">
        <v>4309</v>
      </c>
      <c r="D260" t="s">
        <v>2521</v>
      </c>
      <c r="E260" t="s">
        <v>2450</v>
      </c>
      <c r="F260" t="s">
        <v>31</v>
      </c>
      <c r="G260" t="s">
        <v>32</v>
      </c>
      <c r="H260" t="s">
        <v>2522</v>
      </c>
      <c r="I260" t="s">
        <v>2523</v>
      </c>
      <c r="J260" t="s">
        <v>2524</v>
      </c>
      <c r="K260" t="s">
        <v>2515</v>
      </c>
      <c r="L260" t="s">
        <v>2525</v>
      </c>
      <c r="M260" t="s">
        <v>2526</v>
      </c>
      <c r="N260" t="s">
        <v>2527</v>
      </c>
      <c r="O260" t="s">
        <v>2528</v>
      </c>
      <c r="P260" t="s">
        <v>2495</v>
      </c>
      <c r="Q260" t="s">
        <v>2460</v>
      </c>
      <c r="R260" t="s">
        <v>2529</v>
      </c>
      <c r="S260" t="s">
        <v>2462</v>
      </c>
      <c r="T260" t="s">
        <v>111</v>
      </c>
      <c r="U260" t="s">
        <v>112</v>
      </c>
      <c r="V260" t="s">
        <v>2530</v>
      </c>
      <c r="W260" t="s">
        <v>2530</v>
      </c>
      <c r="X260" t="s">
        <v>47</v>
      </c>
      <c r="Z260" t="s">
        <v>2531</v>
      </c>
      <c r="AA260" t="s">
        <v>1758</v>
      </c>
    </row>
    <row r="261" spans="1:27" x14ac:dyDescent="0.3">
      <c r="A261" t="s">
        <v>2450</v>
      </c>
      <c r="B261" t="s">
        <v>3590</v>
      </c>
      <c r="C261" t="s">
        <v>4309</v>
      </c>
      <c r="D261" t="s">
        <v>2532</v>
      </c>
      <c r="E261" t="s">
        <v>2450</v>
      </c>
      <c r="F261" t="s">
        <v>31</v>
      </c>
      <c r="G261" t="s">
        <v>32</v>
      </c>
      <c r="H261" t="s">
        <v>2533</v>
      </c>
      <c r="I261" t="s">
        <v>2534</v>
      </c>
      <c r="J261" t="s">
        <v>2533</v>
      </c>
      <c r="K261" t="s">
        <v>2526</v>
      </c>
      <c r="L261" t="s">
        <v>2535</v>
      </c>
      <c r="M261" t="s">
        <v>2536</v>
      </c>
      <c r="N261" t="s">
        <v>2537</v>
      </c>
      <c r="O261" t="s">
        <v>2538</v>
      </c>
      <c r="P261" t="s">
        <v>2495</v>
      </c>
      <c r="Q261" t="s">
        <v>2460</v>
      </c>
      <c r="R261" t="s">
        <v>2539</v>
      </c>
      <c r="S261" t="s">
        <v>2462</v>
      </c>
      <c r="T261" t="s">
        <v>122</v>
      </c>
      <c r="U261" t="s">
        <v>123</v>
      </c>
      <c r="V261" t="s">
        <v>2540</v>
      </c>
      <c r="W261" t="s">
        <v>2540</v>
      </c>
      <c r="X261" t="s">
        <v>47</v>
      </c>
      <c r="Z261" t="s">
        <v>2541</v>
      </c>
      <c r="AA261" t="s">
        <v>1759</v>
      </c>
    </row>
    <row r="262" spans="1:27" x14ac:dyDescent="0.3">
      <c r="A262" t="s">
        <v>2450</v>
      </c>
      <c r="B262" t="s">
        <v>3590</v>
      </c>
      <c r="C262" t="s">
        <v>4309</v>
      </c>
      <c r="D262" t="s">
        <v>2542</v>
      </c>
      <c r="E262" t="s">
        <v>2450</v>
      </c>
      <c r="F262" t="s">
        <v>31</v>
      </c>
      <c r="G262" t="s">
        <v>32</v>
      </c>
      <c r="H262" t="s">
        <v>2495</v>
      </c>
      <c r="I262" t="s">
        <v>2543</v>
      </c>
      <c r="J262" t="s">
        <v>2544</v>
      </c>
      <c r="K262" t="s">
        <v>2536</v>
      </c>
      <c r="L262" t="s">
        <v>2545</v>
      </c>
      <c r="M262" t="s">
        <v>2546</v>
      </c>
      <c r="N262" t="s">
        <v>2547</v>
      </c>
      <c r="O262" t="s">
        <v>2548</v>
      </c>
      <c r="P262" t="s">
        <v>2495</v>
      </c>
      <c r="Q262" t="s">
        <v>2460</v>
      </c>
      <c r="R262" t="s">
        <v>2549</v>
      </c>
      <c r="S262" t="s">
        <v>2462</v>
      </c>
      <c r="T262" t="s">
        <v>133</v>
      </c>
      <c r="U262" t="s">
        <v>134</v>
      </c>
      <c r="V262" t="s">
        <v>2550</v>
      </c>
      <c r="W262" t="s">
        <v>2550</v>
      </c>
      <c r="X262" t="s">
        <v>47</v>
      </c>
      <c r="Z262" t="s">
        <v>2551</v>
      </c>
      <c r="AA262" t="s">
        <v>1760</v>
      </c>
    </row>
    <row r="263" spans="1:27" x14ac:dyDescent="0.3">
      <c r="A263" t="s">
        <v>2450</v>
      </c>
      <c r="B263" t="s">
        <v>3590</v>
      </c>
      <c r="C263" t="s">
        <v>4309</v>
      </c>
      <c r="D263" t="s">
        <v>2552</v>
      </c>
      <c r="E263" t="s">
        <v>2450</v>
      </c>
      <c r="F263" t="s">
        <v>31</v>
      </c>
      <c r="G263" t="s">
        <v>32</v>
      </c>
      <c r="H263" t="s">
        <v>2553</v>
      </c>
      <c r="I263" t="s">
        <v>2554</v>
      </c>
      <c r="J263" t="s">
        <v>2555</v>
      </c>
      <c r="K263" t="s">
        <v>2546</v>
      </c>
      <c r="L263" t="s">
        <v>2556</v>
      </c>
      <c r="M263" t="s">
        <v>2557</v>
      </c>
      <c r="N263" t="s">
        <v>2558</v>
      </c>
      <c r="O263" t="s">
        <v>2559</v>
      </c>
      <c r="P263" t="s">
        <v>2553</v>
      </c>
      <c r="Q263" t="s">
        <v>2460</v>
      </c>
      <c r="R263" t="s">
        <v>2560</v>
      </c>
      <c r="S263" t="s">
        <v>2462</v>
      </c>
      <c r="T263" t="s">
        <v>143</v>
      </c>
      <c r="U263" t="s">
        <v>144</v>
      </c>
      <c r="V263" t="s">
        <v>2561</v>
      </c>
      <c r="W263" t="s">
        <v>2561</v>
      </c>
      <c r="X263" t="s">
        <v>47</v>
      </c>
      <c r="Z263" t="s">
        <v>2562</v>
      </c>
      <c r="AA263" t="s">
        <v>1761</v>
      </c>
    </row>
    <row r="264" spans="1:27" x14ac:dyDescent="0.3">
      <c r="A264" t="s">
        <v>2450</v>
      </c>
      <c r="B264" t="s">
        <v>3590</v>
      </c>
      <c r="C264" t="s">
        <v>4309</v>
      </c>
      <c r="D264" t="s">
        <v>2563</v>
      </c>
      <c r="E264" t="s">
        <v>2450</v>
      </c>
      <c r="F264" t="s">
        <v>31</v>
      </c>
      <c r="G264" t="s">
        <v>32</v>
      </c>
      <c r="H264" t="s">
        <v>2492</v>
      </c>
      <c r="I264" t="s">
        <v>2564</v>
      </c>
      <c r="J264" t="s">
        <v>2565</v>
      </c>
      <c r="K264" t="s">
        <v>2557</v>
      </c>
      <c r="L264" t="s">
        <v>2566</v>
      </c>
      <c r="M264" t="s">
        <v>2567</v>
      </c>
      <c r="N264" t="s">
        <v>2568</v>
      </c>
      <c r="O264" t="s">
        <v>2569</v>
      </c>
      <c r="P264" t="s">
        <v>2570</v>
      </c>
      <c r="Q264" t="s">
        <v>2460</v>
      </c>
      <c r="R264" t="s">
        <v>2571</v>
      </c>
      <c r="S264" t="s">
        <v>2462</v>
      </c>
      <c r="T264" t="s">
        <v>154</v>
      </c>
      <c r="U264" t="s">
        <v>155</v>
      </c>
      <c r="V264" t="s">
        <v>2572</v>
      </c>
      <c r="W264" t="s">
        <v>2572</v>
      </c>
      <c r="X264" t="s">
        <v>47</v>
      </c>
      <c r="Z264" t="s">
        <v>2573</v>
      </c>
      <c r="AA264" t="s">
        <v>1762</v>
      </c>
    </row>
    <row r="265" spans="1:27" x14ac:dyDescent="0.3">
      <c r="A265" t="s">
        <v>2450</v>
      </c>
      <c r="B265" t="s">
        <v>3590</v>
      </c>
      <c r="C265" t="s">
        <v>4309</v>
      </c>
      <c r="D265" t="s">
        <v>2574</v>
      </c>
      <c r="E265" t="s">
        <v>2450</v>
      </c>
      <c r="F265" t="s">
        <v>31</v>
      </c>
      <c r="G265" t="s">
        <v>32</v>
      </c>
      <c r="H265" t="s">
        <v>2575</v>
      </c>
      <c r="I265" t="s">
        <v>2576</v>
      </c>
      <c r="J265" t="s">
        <v>2577</v>
      </c>
      <c r="K265" t="s">
        <v>2567</v>
      </c>
      <c r="L265" t="s">
        <v>2578</v>
      </c>
      <c r="M265" t="s">
        <v>2579</v>
      </c>
      <c r="N265" t="s">
        <v>2580</v>
      </c>
      <c r="O265" t="s">
        <v>2581</v>
      </c>
      <c r="P265" t="s">
        <v>2570</v>
      </c>
      <c r="Q265" t="s">
        <v>2460</v>
      </c>
      <c r="R265" t="s">
        <v>2582</v>
      </c>
      <c r="S265" t="s">
        <v>2462</v>
      </c>
      <c r="T265" t="s">
        <v>165</v>
      </c>
      <c r="U265" t="s">
        <v>166</v>
      </c>
      <c r="V265" t="s">
        <v>2583</v>
      </c>
      <c r="W265" t="s">
        <v>2583</v>
      </c>
      <c r="X265" t="s">
        <v>47</v>
      </c>
      <c r="Z265" t="s">
        <v>2584</v>
      </c>
      <c r="AA265" t="s">
        <v>1763</v>
      </c>
    </row>
    <row r="266" spans="1:27" x14ac:dyDescent="0.3">
      <c r="A266" t="s">
        <v>2450</v>
      </c>
      <c r="B266" t="s">
        <v>3590</v>
      </c>
      <c r="C266" t="s">
        <v>4309</v>
      </c>
      <c r="D266" t="s">
        <v>2585</v>
      </c>
      <c r="E266" t="s">
        <v>2450</v>
      </c>
      <c r="F266" t="s">
        <v>31</v>
      </c>
      <c r="G266" t="s">
        <v>32</v>
      </c>
      <c r="H266" t="s">
        <v>2586</v>
      </c>
      <c r="I266" t="s">
        <v>2587</v>
      </c>
      <c r="J266" t="s">
        <v>2586</v>
      </c>
      <c r="K266" t="s">
        <v>2579</v>
      </c>
      <c r="L266" t="s">
        <v>2577</v>
      </c>
      <c r="M266" t="s">
        <v>2588</v>
      </c>
      <c r="N266" t="s">
        <v>2589</v>
      </c>
      <c r="O266" t="s">
        <v>2590</v>
      </c>
      <c r="P266" t="s">
        <v>2570</v>
      </c>
      <c r="Q266" t="s">
        <v>2460</v>
      </c>
      <c r="R266" t="s">
        <v>2591</v>
      </c>
      <c r="S266" t="s">
        <v>2462</v>
      </c>
      <c r="T266" t="s">
        <v>176</v>
      </c>
      <c r="U266" t="s">
        <v>177</v>
      </c>
      <c r="V266" t="s">
        <v>2592</v>
      </c>
      <c r="W266" t="s">
        <v>2592</v>
      </c>
      <c r="X266" t="s">
        <v>47</v>
      </c>
      <c r="Z266" t="s">
        <v>2593</v>
      </c>
      <c r="AA266" t="s">
        <v>1764</v>
      </c>
    </row>
    <row r="267" spans="1:27" x14ac:dyDescent="0.3">
      <c r="A267" t="s">
        <v>2450</v>
      </c>
      <c r="B267" t="s">
        <v>3590</v>
      </c>
      <c r="C267" t="s">
        <v>4309</v>
      </c>
      <c r="D267" t="s">
        <v>2594</v>
      </c>
      <c r="E267" t="s">
        <v>2450</v>
      </c>
      <c r="F267" t="s">
        <v>31</v>
      </c>
      <c r="G267" t="s">
        <v>32</v>
      </c>
      <c r="H267" t="s">
        <v>2595</v>
      </c>
      <c r="I267" t="s">
        <v>2596</v>
      </c>
      <c r="J267" t="s">
        <v>2597</v>
      </c>
      <c r="K267" t="s">
        <v>2588</v>
      </c>
      <c r="L267" t="s">
        <v>2598</v>
      </c>
      <c r="M267" t="s">
        <v>2599</v>
      </c>
      <c r="N267" t="s">
        <v>2600</v>
      </c>
      <c r="O267" t="s">
        <v>2601</v>
      </c>
      <c r="P267" t="s">
        <v>2570</v>
      </c>
      <c r="Q267" t="s">
        <v>2460</v>
      </c>
      <c r="R267" t="s">
        <v>2602</v>
      </c>
      <c r="S267" t="s">
        <v>2462</v>
      </c>
      <c r="T267" t="s">
        <v>186</v>
      </c>
      <c r="U267" t="s">
        <v>187</v>
      </c>
      <c r="V267" t="s">
        <v>2603</v>
      </c>
      <c r="W267" t="s">
        <v>2603</v>
      </c>
      <c r="X267" t="s">
        <v>47</v>
      </c>
      <c r="Z267" t="s">
        <v>2604</v>
      </c>
      <c r="AA267" t="s">
        <v>1765</v>
      </c>
    </row>
    <row r="268" spans="1:27" x14ac:dyDescent="0.3">
      <c r="A268" t="s">
        <v>2450</v>
      </c>
      <c r="B268" t="s">
        <v>3590</v>
      </c>
      <c r="C268" t="s">
        <v>4309</v>
      </c>
      <c r="D268" t="s">
        <v>2605</v>
      </c>
      <c r="E268" t="s">
        <v>2450</v>
      </c>
      <c r="F268" t="s">
        <v>31</v>
      </c>
      <c r="G268" t="s">
        <v>32</v>
      </c>
      <c r="H268" t="s">
        <v>2570</v>
      </c>
      <c r="I268" t="s">
        <v>2606</v>
      </c>
      <c r="J268" t="s">
        <v>2607</v>
      </c>
      <c r="K268" t="s">
        <v>2599</v>
      </c>
      <c r="L268" t="s">
        <v>2608</v>
      </c>
      <c r="M268" t="s">
        <v>2609</v>
      </c>
      <c r="N268" t="s">
        <v>2610</v>
      </c>
      <c r="O268" t="s">
        <v>2611</v>
      </c>
      <c r="P268" t="s">
        <v>2570</v>
      </c>
      <c r="Q268" t="s">
        <v>2460</v>
      </c>
      <c r="R268" t="s">
        <v>2612</v>
      </c>
      <c r="S268" t="s">
        <v>2462</v>
      </c>
      <c r="T268" t="s">
        <v>194</v>
      </c>
      <c r="U268" t="s">
        <v>195</v>
      </c>
      <c r="V268" t="s">
        <v>2613</v>
      </c>
      <c r="W268" t="s">
        <v>2613</v>
      </c>
      <c r="X268" t="s">
        <v>47</v>
      </c>
      <c r="Z268" t="s">
        <v>2614</v>
      </c>
      <c r="AA268" t="s">
        <v>1766</v>
      </c>
    </row>
    <row r="269" spans="1:27" x14ac:dyDescent="0.3">
      <c r="A269" t="s">
        <v>2450</v>
      </c>
      <c r="B269" t="s">
        <v>3590</v>
      </c>
      <c r="C269" t="s">
        <v>4309</v>
      </c>
      <c r="D269" t="s">
        <v>2615</v>
      </c>
      <c r="E269" t="s">
        <v>2450</v>
      </c>
      <c r="F269" t="s">
        <v>31</v>
      </c>
      <c r="G269" t="s">
        <v>32</v>
      </c>
      <c r="H269" t="s">
        <v>2488</v>
      </c>
      <c r="I269" t="s">
        <v>2577</v>
      </c>
      <c r="J269" t="s">
        <v>2503</v>
      </c>
      <c r="K269" t="s">
        <v>2609</v>
      </c>
      <c r="L269" t="s">
        <v>2616</v>
      </c>
      <c r="M269" t="s">
        <v>2617</v>
      </c>
      <c r="N269" t="s">
        <v>2618</v>
      </c>
      <c r="O269" t="s">
        <v>2619</v>
      </c>
      <c r="P269" t="s">
        <v>2488</v>
      </c>
      <c r="Q269" t="s">
        <v>2460</v>
      </c>
      <c r="R269" t="s">
        <v>2620</v>
      </c>
      <c r="S269" t="s">
        <v>2462</v>
      </c>
      <c r="T269" t="s">
        <v>205</v>
      </c>
      <c r="U269" t="s">
        <v>206</v>
      </c>
      <c r="V269" t="s">
        <v>2621</v>
      </c>
      <c r="W269" t="s">
        <v>2621</v>
      </c>
      <c r="X269" t="s">
        <v>47</v>
      </c>
      <c r="Z269" t="s">
        <v>2622</v>
      </c>
      <c r="AA269" t="s">
        <v>1767</v>
      </c>
    </row>
    <row r="270" spans="1:27" x14ac:dyDescent="0.3">
      <c r="A270" t="s">
        <v>2450</v>
      </c>
      <c r="B270" t="s">
        <v>3590</v>
      </c>
      <c r="C270" t="s">
        <v>4309</v>
      </c>
      <c r="D270" t="s">
        <v>2623</v>
      </c>
      <c r="E270" t="s">
        <v>2450</v>
      </c>
      <c r="F270" t="s">
        <v>31</v>
      </c>
      <c r="G270" t="s">
        <v>32</v>
      </c>
      <c r="H270" t="s">
        <v>2586</v>
      </c>
      <c r="I270" t="s">
        <v>2624</v>
      </c>
      <c r="J270" t="s">
        <v>2625</v>
      </c>
      <c r="K270" t="s">
        <v>2617</v>
      </c>
      <c r="L270" t="s">
        <v>2626</v>
      </c>
      <c r="M270" t="s">
        <v>2627</v>
      </c>
      <c r="N270" t="s">
        <v>2628</v>
      </c>
      <c r="O270" t="s">
        <v>2629</v>
      </c>
      <c r="P270" t="s">
        <v>2586</v>
      </c>
      <c r="Q270" t="s">
        <v>2460</v>
      </c>
      <c r="R270" t="s">
        <v>2630</v>
      </c>
      <c r="S270" t="s">
        <v>2462</v>
      </c>
      <c r="T270" t="s">
        <v>215</v>
      </c>
      <c r="U270" t="s">
        <v>216</v>
      </c>
      <c r="V270" t="s">
        <v>2631</v>
      </c>
      <c r="W270" t="s">
        <v>2631</v>
      </c>
      <c r="X270" t="s">
        <v>47</v>
      </c>
      <c r="Z270" t="s">
        <v>2632</v>
      </c>
      <c r="AA270" t="s">
        <v>1768</v>
      </c>
    </row>
    <row r="271" spans="1:27" x14ac:dyDescent="0.3">
      <c r="A271" t="s">
        <v>2450</v>
      </c>
      <c r="B271" t="s">
        <v>3590</v>
      </c>
      <c r="C271" t="s">
        <v>4309</v>
      </c>
      <c r="D271" t="s">
        <v>2633</v>
      </c>
      <c r="E271" t="s">
        <v>2450</v>
      </c>
      <c r="F271" t="s">
        <v>31</v>
      </c>
      <c r="G271" t="s">
        <v>32</v>
      </c>
      <c r="H271" t="s">
        <v>2634</v>
      </c>
      <c r="I271" t="s">
        <v>2635</v>
      </c>
      <c r="J271" t="s">
        <v>2636</v>
      </c>
      <c r="K271" t="s">
        <v>2627</v>
      </c>
      <c r="L271" t="s">
        <v>2637</v>
      </c>
      <c r="M271" t="s">
        <v>2638</v>
      </c>
      <c r="N271" t="s">
        <v>2639</v>
      </c>
      <c r="O271" t="s">
        <v>2640</v>
      </c>
      <c r="P271" t="s">
        <v>2641</v>
      </c>
      <c r="Q271" t="s">
        <v>2460</v>
      </c>
      <c r="R271" t="s">
        <v>2642</v>
      </c>
      <c r="S271" t="s">
        <v>2462</v>
      </c>
      <c r="T271" t="s">
        <v>226</v>
      </c>
      <c r="U271" t="s">
        <v>227</v>
      </c>
      <c r="V271" t="s">
        <v>2643</v>
      </c>
      <c r="W271" t="s">
        <v>2643</v>
      </c>
      <c r="X271" t="s">
        <v>47</v>
      </c>
      <c r="Z271" t="s">
        <v>2644</v>
      </c>
      <c r="AA271" t="s">
        <v>1769</v>
      </c>
    </row>
    <row r="272" spans="1:27" x14ac:dyDescent="0.3">
      <c r="A272" t="s">
        <v>2450</v>
      </c>
      <c r="B272" t="s">
        <v>3590</v>
      </c>
      <c r="C272" t="s">
        <v>4309</v>
      </c>
      <c r="D272" t="s">
        <v>2645</v>
      </c>
      <c r="E272" t="s">
        <v>2450</v>
      </c>
      <c r="F272" t="s">
        <v>31</v>
      </c>
      <c r="G272" t="s">
        <v>32</v>
      </c>
      <c r="H272" t="s">
        <v>2646</v>
      </c>
      <c r="I272" t="s">
        <v>2647</v>
      </c>
      <c r="J272" t="s">
        <v>2577</v>
      </c>
      <c r="K272" t="s">
        <v>2638</v>
      </c>
      <c r="L272" t="s">
        <v>2648</v>
      </c>
      <c r="M272" t="s">
        <v>2649</v>
      </c>
      <c r="N272" t="s">
        <v>2650</v>
      </c>
      <c r="O272" t="s">
        <v>2651</v>
      </c>
      <c r="P272" t="s">
        <v>2641</v>
      </c>
      <c r="Q272" t="s">
        <v>2460</v>
      </c>
      <c r="R272" t="s">
        <v>2652</v>
      </c>
      <c r="S272" t="s">
        <v>2462</v>
      </c>
      <c r="T272" t="s">
        <v>237</v>
      </c>
      <c r="U272" t="s">
        <v>238</v>
      </c>
      <c r="V272" t="s">
        <v>2653</v>
      </c>
      <c r="W272" t="s">
        <v>2653</v>
      </c>
      <c r="X272" t="s">
        <v>47</v>
      </c>
      <c r="Z272" t="s">
        <v>2654</v>
      </c>
      <c r="AA272" t="s">
        <v>1770</v>
      </c>
    </row>
    <row r="273" spans="1:27" x14ac:dyDescent="0.3">
      <c r="A273" t="s">
        <v>2450</v>
      </c>
      <c r="B273" t="s">
        <v>3590</v>
      </c>
      <c r="C273" t="s">
        <v>4309</v>
      </c>
      <c r="D273" t="s">
        <v>2655</v>
      </c>
      <c r="E273" t="s">
        <v>2450</v>
      </c>
      <c r="F273" t="s">
        <v>31</v>
      </c>
      <c r="G273" t="s">
        <v>32</v>
      </c>
      <c r="H273" t="s">
        <v>2656</v>
      </c>
      <c r="I273" t="s">
        <v>2513</v>
      </c>
      <c r="J273" t="s">
        <v>2657</v>
      </c>
      <c r="K273" t="s">
        <v>2649</v>
      </c>
      <c r="L273" t="s">
        <v>2658</v>
      </c>
      <c r="M273" t="s">
        <v>2659</v>
      </c>
      <c r="N273" t="s">
        <v>2660</v>
      </c>
      <c r="O273" t="s">
        <v>2661</v>
      </c>
      <c r="P273" t="s">
        <v>2641</v>
      </c>
      <c r="Q273" t="s">
        <v>2460</v>
      </c>
      <c r="R273" t="s">
        <v>2662</v>
      </c>
      <c r="S273" t="s">
        <v>2462</v>
      </c>
      <c r="T273" t="s">
        <v>248</v>
      </c>
      <c r="U273" t="s">
        <v>249</v>
      </c>
      <c r="V273" t="s">
        <v>2663</v>
      </c>
      <c r="W273" t="s">
        <v>2663</v>
      </c>
      <c r="X273" t="s">
        <v>47</v>
      </c>
      <c r="Z273" t="s">
        <v>2664</v>
      </c>
      <c r="AA273" t="s">
        <v>1771</v>
      </c>
    </row>
    <row r="274" spans="1:27" x14ac:dyDescent="0.3">
      <c r="A274" t="s">
        <v>2450</v>
      </c>
      <c r="B274" t="s">
        <v>3590</v>
      </c>
      <c r="C274" t="s">
        <v>4309</v>
      </c>
      <c r="D274" t="s">
        <v>2665</v>
      </c>
      <c r="E274" t="s">
        <v>2450</v>
      </c>
      <c r="F274" t="s">
        <v>31</v>
      </c>
      <c r="G274" t="s">
        <v>32</v>
      </c>
      <c r="H274" t="s">
        <v>2641</v>
      </c>
      <c r="I274" t="s">
        <v>2666</v>
      </c>
      <c r="J274" t="s">
        <v>2667</v>
      </c>
      <c r="K274" t="s">
        <v>2659</v>
      </c>
      <c r="L274" t="s">
        <v>2668</v>
      </c>
      <c r="M274" t="s">
        <v>2669</v>
      </c>
      <c r="N274" t="s">
        <v>2670</v>
      </c>
      <c r="O274" t="s">
        <v>2671</v>
      </c>
      <c r="P274" t="s">
        <v>2641</v>
      </c>
      <c r="Q274" t="s">
        <v>2460</v>
      </c>
      <c r="R274" t="s">
        <v>2672</v>
      </c>
      <c r="S274" t="s">
        <v>2462</v>
      </c>
      <c r="T274" t="s">
        <v>259</v>
      </c>
      <c r="U274" t="s">
        <v>260</v>
      </c>
      <c r="V274" t="s">
        <v>2673</v>
      </c>
      <c r="W274" t="s">
        <v>2673</v>
      </c>
      <c r="X274" t="s">
        <v>47</v>
      </c>
      <c r="Z274" t="s">
        <v>2674</v>
      </c>
      <c r="AA274" t="s">
        <v>1772</v>
      </c>
    </row>
    <row r="275" spans="1:27" x14ac:dyDescent="0.3">
      <c r="A275" t="s">
        <v>2450</v>
      </c>
      <c r="B275" t="s">
        <v>3590</v>
      </c>
      <c r="C275" t="s">
        <v>4309</v>
      </c>
      <c r="D275" t="s">
        <v>2675</v>
      </c>
      <c r="E275" t="s">
        <v>2450</v>
      </c>
      <c r="F275" t="s">
        <v>31</v>
      </c>
      <c r="G275" t="s">
        <v>32</v>
      </c>
      <c r="H275" t="s">
        <v>2676</v>
      </c>
      <c r="I275" t="s">
        <v>2677</v>
      </c>
      <c r="J275" t="s">
        <v>2678</v>
      </c>
      <c r="K275" t="s">
        <v>2669</v>
      </c>
      <c r="L275" t="s">
        <v>2679</v>
      </c>
      <c r="M275" t="s">
        <v>2680</v>
      </c>
      <c r="N275" t="s">
        <v>2681</v>
      </c>
      <c r="O275" t="s">
        <v>2682</v>
      </c>
      <c r="P275" t="s">
        <v>2676</v>
      </c>
      <c r="Q275" t="s">
        <v>2460</v>
      </c>
      <c r="R275" t="s">
        <v>2683</v>
      </c>
      <c r="S275" t="s">
        <v>2462</v>
      </c>
      <c r="T275" t="s">
        <v>270</v>
      </c>
      <c r="U275" t="s">
        <v>271</v>
      </c>
      <c r="V275" t="s">
        <v>2684</v>
      </c>
      <c r="W275" t="s">
        <v>2684</v>
      </c>
      <c r="X275" t="s">
        <v>47</v>
      </c>
      <c r="Z275" t="s">
        <v>2685</v>
      </c>
      <c r="AA275" t="s">
        <v>1773</v>
      </c>
    </row>
    <row r="276" spans="1:27" x14ac:dyDescent="0.3">
      <c r="A276" t="s">
        <v>2450</v>
      </c>
      <c r="B276" t="s">
        <v>3590</v>
      </c>
      <c r="C276" t="s">
        <v>4309</v>
      </c>
      <c r="D276" t="s">
        <v>2686</v>
      </c>
      <c r="E276" t="s">
        <v>2450</v>
      </c>
      <c r="F276" t="s">
        <v>31</v>
      </c>
      <c r="G276" t="s">
        <v>32</v>
      </c>
      <c r="H276" t="s">
        <v>2687</v>
      </c>
      <c r="I276" t="s">
        <v>2688</v>
      </c>
      <c r="J276" t="s">
        <v>2689</v>
      </c>
      <c r="K276" t="s">
        <v>2680</v>
      </c>
      <c r="L276" t="s">
        <v>2690</v>
      </c>
      <c r="M276" t="s">
        <v>2691</v>
      </c>
      <c r="N276" t="s">
        <v>2692</v>
      </c>
      <c r="O276" t="s">
        <v>2693</v>
      </c>
      <c r="P276" t="s">
        <v>2687</v>
      </c>
      <c r="Q276" t="s">
        <v>2460</v>
      </c>
      <c r="R276" t="s">
        <v>2694</v>
      </c>
      <c r="S276" t="s">
        <v>2462</v>
      </c>
      <c r="T276" t="s">
        <v>281</v>
      </c>
      <c r="U276" t="s">
        <v>282</v>
      </c>
      <c r="V276" t="s">
        <v>2695</v>
      </c>
      <c r="W276" t="s">
        <v>2695</v>
      </c>
      <c r="X276" t="s">
        <v>47</v>
      </c>
      <c r="Z276" t="s">
        <v>2696</v>
      </c>
      <c r="AA276" t="s">
        <v>1774</v>
      </c>
    </row>
    <row r="277" spans="1:27" x14ac:dyDescent="0.3">
      <c r="A277" t="s">
        <v>2450</v>
      </c>
      <c r="B277" t="s">
        <v>3590</v>
      </c>
      <c r="C277" t="s">
        <v>4309</v>
      </c>
      <c r="D277" t="s">
        <v>2697</v>
      </c>
      <c r="E277" t="s">
        <v>2450</v>
      </c>
      <c r="F277" t="s">
        <v>31</v>
      </c>
      <c r="G277" t="s">
        <v>32</v>
      </c>
      <c r="H277" t="s">
        <v>2698</v>
      </c>
      <c r="I277" t="s">
        <v>2699</v>
      </c>
      <c r="J277" t="s">
        <v>2700</v>
      </c>
      <c r="K277" t="s">
        <v>2691</v>
      </c>
      <c r="L277" t="s">
        <v>2701</v>
      </c>
      <c r="M277" t="s">
        <v>2702</v>
      </c>
      <c r="N277" t="s">
        <v>2703</v>
      </c>
      <c r="O277" t="s">
        <v>2704</v>
      </c>
      <c r="P277" t="s">
        <v>2705</v>
      </c>
      <c r="Q277" t="s">
        <v>2460</v>
      </c>
      <c r="R277" t="s">
        <v>2706</v>
      </c>
      <c r="S277" t="s">
        <v>2462</v>
      </c>
      <c r="T277" t="s">
        <v>292</v>
      </c>
      <c r="U277" t="s">
        <v>293</v>
      </c>
      <c r="V277" t="s">
        <v>2707</v>
      </c>
      <c r="W277" t="s">
        <v>2707</v>
      </c>
      <c r="X277" t="s">
        <v>47</v>
      </c>
      <c r="Z277" t="s">
        <v>2708</v>
      </c>
      <c r="AA277" t="s">
        <v>1775</v>
      </c>
    </row>
    <row r="278" spans="1:27" x14ac:dyDescent="0.3">
      <c r="A278" t="s">
        <v>2450</v>
      </c>
      <c r="B278" t="s">
        <v>3590</v>
      </c>
      <c r="C278" t="s">
        <v>4309</v>
      </c>
      <c r="D278" t="s">
        <v>2709</v>
      </c>
      <c r="E278" t="s">
        <v>2450</v>
      </c>
      <c r="F278" t="s">
        <v>31</v>
      </c>
      <c r="G278" t="s">
        <v>32</v>
      </c>
      <c r="H278" t="s">
        <v>2710</v>
      </c>
      <c r="I278" t="s">
        <v>2711</v>
      </c>
      <c r="J278" t="s">
        <v>2712</v>
      </c>
      <c r="K278" t="s">
        <v>2702</v>
      </c>
      <c r="L278" t="s">
        <v>2713</v>
      </c>
      <c r="M278" t="s">
        <v>2714</v>
      </c>
      <c r="N278" t="s">
        <v>2715</v>
      </c>
      <c r="O278" t="s">
        <v>2716</v>
      </c>
      <c r="P278" t="s">
        <v>2705</v>
      </c>
      <c r="Q278" t="s">
        <v>2460</v>
      </c>
      <c r="R278" t="s">
        <v>2717</v>
      </c>
      <c r="S278" t="s">
        <v>2462</v>
      </c>
      <c r="T278" t="s">
        <v>302</v>
      </c>
      <c r="U278" t="s">
        <v>303</v>
      </c>
      <c r="V278" t="s">
        <v>2718</v>
      </c>
      <c r="W278" t="s">
        <v>2718</v>
      </c>
      <c r="X278" t="s">
        <v>47</v>
      </c>
      <c r="Z278" t="s">
        <v>2719</v>
      </c>
      <c r="AA278" t="s">
        <v>1776</v>
      </c>
    </row>
    <row r="279" spans="1:27" x14ac:dyDescent="0.3">
      <c r="A279" t="s">
        <v>2450</v>
      </c>
      <c r="B279" t="s">
        <v>3590</v>
      </c>
      <c r="C279" t="s">
        <v>4309</v>
      </c>
      <c r="D279" t="s">
        <v>2720</v>
      </c>
      <c r="E279" t="s">
        <v>2450</v>
      </c>
      <c r="F279" t="s">
        <v>31</v>
      </c>
      <c r="G279" t="s">
        <v>32</v>
      </c>
      <c r="H279" t="s">
        <v>2721</v>
      </c>
      <c r="I279" t="s">
        <v>2722</v>
      </c>
      <c r="J279" t="s">
        <v>2723</v>
      </c>
      <c r="K279" t="s">
        <v>2714</v>
      </c>
      <c r="L279" t="s">
        <v>2724</v>
      </c>
      <c r="M279" t="s">
        <v>2725</v>
      </c>
      <c r="N279" t="s">
        <v>2726</v>
      </c>
      <c r="O279" t="s">
        <v>2727</v>
      </c>
      <c r="P279" t="s">
        <v>2705</v>
      </c>
      <c r="Q279" t="s">
        <v>2460</v>
      </c>
      <c r="R279" t="s">
        <v>2728</v>
      </c>
      <c r="S279" t="s">
        <v>2462</v>
      </c>
      <c r="T279" t="s">
        <v>312</v>
      </c>
      <c r="U279" t="s">
        <v>313</v>
      </c>
      <c r="V279" t="s">
        <v>2729</v>
      </c>
      <c r="W279" t="s">
        <v>2729</v>
      </c>
      <c r="X279" t="s">
        <v>47</v>
      </c>
      <c r="Z279" t="s">
        <v>2730</v>
      </c>
      <c r="AA279" t="s">
        <v>1777</v>
      </c>
    </row>
    <row r="280" spans="1:27" x14ac:dyDescent="0.3">
      <c r="A280" t="s">
        <v>2450</v>
      </c>
      <c r="B280" t="s">
        <v>3590</v>
      </c>
      <c r="C280" t="s">
        <v>4309</v>
      </c>
      <c r="D280" t="s">
        <v>2731</v>
      </c>
      <c r="E280" t="s">
        <v>2450</v>
      </c>
      <c r="F280" t="s">
        <v>31</v>
      </c>
      <c r="G280" t="s">
        <v>32</v>
      </c>
      <c r="H280" t="s">
        <v>2732</v>
      </c>
      <c r="I280" t="s">
        <v>2733</v>
      </c>
      <c r="J280" t="s">
        <v>2734</v>
      </c>
      <c r="K280" t="s">
        <v>2725</v>
      </c>
      <c r="L280" t="s">
        <v>2735</v>
      </c>
      <c r="M280" t="s">
        <v>2736</v>
      </c>
      <c r="N280" t="s">
        <v>2737</v>
      </c>
      <c r="O280" t="s">
        <v>2738</v>
      </c>
      <c r="P280" t="s">
        <v>2705</v>
      </c>
      <c r="Q280" t="s">
        <v>2460</v>
      </c>
      <c r="R280" t="s">
        <v>2739</v>
      </c>
      <c r="S280" t="s">
        <v>2462</v>
      </c>
      <c r="T280" t="s">
        <v>323</v>
      </c>
      <c r="U280" t="s">
        <v>324</v>
      </c>
      <c r="V280" t="s">
        <v>2740</v>
      </c>
      <c r="W280" t="s">
        <v>2740</v>
      </c>
      <c r="X280" t="s">
        <v>47</v>
      </c>
      <c r="Z280" t="s">
        <v>2741</v>
      </c>
      <c r="AA280" t="s">
        <v>1778</v>
      </c>
    </row>
    <row r="281" spans="1:27" x14ac:dyDescent="0.3">
      <c r="A281" t="s">
        <v>2450</v>
      </c>
      <c r="B281" t="s">
        <v>3590</v>
      </c>
      <c r="C281" t="s">
        <v>4309</v>
      </c>
      <c r="D281" t="s">
        <v>2742</v>
      </c>
      <c r="E281" t="s">
        <v>2450</v>
      </c>
      <c r="F281" t="s">
        <v>31</v>
      </c>
      <c r="G281" t="s">
        <v>32</v>
      </c>
      <c r="H281" t="s">
        <v>2743</v>
      </c>
      <c r="I281" t="s">
        <v>2744</v>
      </c>
      <c r="J281" t="s">
        <v>2745</v>
      </c>
      <c r="K281" t="s">
        <v>2736</v>
      </c>
      <c r="L281" t="s">
        <v>2733</v>
      </c>
      <c r="M281" t="s">
        <v>2746</v>
      </c>
      <c r="N281" t="s">
        <v>2747</v>
      </c>
      <c r="O281" t="s">
        <v>2748</v>
      </c>
      <c r="P281" t="s">
        <v>2705</v>
      </c>
      <c r="Q281" t="s">
        <v>2460</v>
      </c>
      <c r="R281" t="s">
        <v>2749</v>
      </c>
      <c r="S281" t="s">
        <v>2462</v>
      </c>
      <c r="T281" t="s">
        <v>333</v>
      </c>
      <c r="U281" t="s">
        <v>334</v>
      </c>
      <c r="V281" t="s">
        <v>2750</v>
      </c>
      <c r="W281" t="s">
        <v>2750</v>
      </c>
      <c r="X281" t="s">
        <v>47</v>
      </c>
      <c r="Z281" t="s">
        <v>2751</v>
      </c>
      <c r="AA281" t="s">
        <v>1779</v>
      </c>
    </row>
    <row r="282" spans="1:27" x14ac:dyDescent="0.3">
      <c r="A282" t="s">
        <v>2450</v>
      </c>
      <c r="B282" t="s">
        <v>3590</v>
      </c>
      <c r="C282" t="s">
        <v>4309</v>
      </c>
      <c r="D282" t="s">
        <v>2752</v>
      </c>
      <c r="E282" t="s">
        <v>2450</v>
      </c>
      <c r="F282" t="s">
        <v>31</v>
      </c>
      <c r="G282" t="s">
        <v>32</v>
      </c>
      <c r="H282" t="s">
        <v>2705</v>
      </c>
      <c r="I282" t="s">
        <v>2753</v>
      </c>
      <c r="J282" t="s">
        <v>2754</v>
      </c>
      <c r="K282" t="s">
        <v>2746</v>
      </c>
      <c r="L282" t="s">
        <v>2755</v>
      </c>
      <c r="M282" t="s">
        <v>2713</v>
      </c>
      <c r="N282" t="s">
        <v>2756</v>
      </c>
      <c r="O282" t="s">
        <v>2757</v>
      </c>
      <c r="P282" t="s">
        <v>2705</v>
      </c>
      <c r="Q282" t="s">
        <v>2460</v>
      </c>
      <c r="R282" t="s">
        <v>2758</v>
      </c>
      <c r="S282" t="s">
        <v>2462</v>
      </c>
      <c r="T282" t="s">
        <v>344</v>
      </c>
      <c r="U282" t="s">
        <v>345</v>
      </c>
      <c r="V282" t="s">
        <v>2759</v>
      </c>
      <c r="W282" t="s">
        <v>2759</v>
      </c>
      <c r="X282" t="s">
        <v>47</v>
      </c>
      <c r="Z282" t="s">
        <v>2760</v>
      </c>
      <c r="AA282" t="s">
        <v>1780</v>
      </c>
    </row>
    <row r="283" spans="1:27" x14ac:dyDescent="0.3">
      <c r="A283" t="s">
        <v>2450</v>
      </c>
      <c r="B283" t="s">
        <v>3590</v>
      </c>
      <c r="C283" t="s">
        <v>4309</v>
      </c>
      <c r="D283" t="s">
        <v>2761</v>
      </c>
      <c r="E283" t="s">
        <v>2450</v>
      </c>
      <c r="F283" t="s">
        <v>31</v>
      </c>
      <c r="G283" t="s">
        <v>32</v>
      </c>
      <c r="H283" t="s">
        <v>2762</v>
      </c>
      <c r="I283" t="s">
        <v>2763</v>
      </c>
      <c r="J283" t="s">
        <v>2764</v>
      </c>
      <c r="K283" t="s">
        <v>2713</v>
      </c>
      <c r="L283" t="s">
        <v>2765</v>
      </c>
      <c r="M283" t="s">
        <v>2766</v>
      </c>
      <c r="N283" t="s">
        <v>2767</v>
      </c>
      <c r="O283" t="s">
        <v>2768</v>
      </c>
      <c r="P283" t="s">
        <v>2762</v>
      </c>
      <c r="Q283" t="s">
        <v>2460</v>
      </c>
      <c r="R283" t="s">
        <v>2769</v>
      </c>
      <c r="S283" t="s">
        <v>2462</v>
      </c>
      <c r="T283" t="s">
        <v>354</v>
      </c>
      <c r="U283" t="s">
        <v>355</v>
      </c>
      <c r="V283" t="s">
        <v>2770</v>
      </c>
      <c r="W283" t="s">
        <v>2770</v>
      </c>
      <c r="X283" t="s">
        <v>47</v>
      </c>
      <c r="Z283" t="s">
        <v>2771</v>
      </c>
      <c r="AA283" t="s">
        <v>1781</v>
      </c>
    </row>
    <row r="284" spans="1:27" x14ac:dyDescent="0.3">
      <c r="A284" t="s">
        <v>2450</v>
      </c>
      <c r="B284" t="s">
        <v>3590</v>
      </c>
      <c r="C284" t="s">
        <v>4309</v>
      </c>
      <c r="D284" t="s">
        <v>2772</v>
      </c>
      <c r="E284" t="s">
        <v>2450</v>
      </c>
      <c r="F284" t="s">
        <v>31</v>
      </c>
      <c r="G284" t="s">
        <v>32</v>
      </c>
      <c r="H284" t="s">
        <v>2701</v>
      </c>
      <c r="I284" t="s">
        <v>2773</v>
      </c>
      <c r="J284" t="s">
        <v>2774</v>
      </c>
      <c r="K284" t="s">
        <v>2766</v>
      </c>
      <c r="L284" t="s">
        <v>2775</v>
      </c>
      <c r="M284" t="s">
        <v>2776</v>
      </c>
      <c r="N284" t="s">
        <v>2777</v>
      </c>
      <c r="O284" t="s">
        <v>2778</v>
      </c>
      <c r="P284" t="s">
        <v>2779</v>
      </c>
      <c r="Q284" t="s">
        <v>2460</v>
      </c>
      <c r="R284" t="s">
        <v>2780</v>
      </c>
      <c r="S284" t="s">
        <v>2462</v>
      </c>
      <c r="T284" t="s">
        <v>365</v>
      </c>
      <c r="U284" t="s">
        <v>366</v>
      </c>
      <c r="V284" t="s">
        <v>2781</v>
      </c>
      <c r="W284" t="s">
        <v>2781</v>
      </c>
      <c r="X284" t="s">
        <v>47</v>
      </c>
      <c r="Z284" t="s">
        <v>2782</v>
      </c>
      <c r="AA284" t="s">
        <v>1782</v>
      </c>
    </row>
    <row r="285" spans="1:27" x14ac:dyDescent="0.3">
      <c r="A285" t="s">
        <v>2450</v>
      </c>
      <c r="B285" t="s">
        <v>3590</v>
      </c>
      <c r="C285" t="s">
        <v>4309</v>
      </c>
      <c r="D285" t="s">
        <v>2783</v>
      </c>
      <c r="E285" t="s">
        <v>2450</v>
      </c>
      <c r="F285" t="s">
        <v>31</v>
      </c>
      <c r="G285" t="s">
        <v>32</v>
      </c>
      <c r="H285" t="s">
        <v>2784</v>
      </c>
      <c r="I285" t="s">
        <v>864</v>
      </c>
      <c r="J285" t="s">
        <v>2785</v>
      </c>
      <c r="K285" t="s">
        <v>2776</v>
      </c>
      <c r="L285" t="s">
        <v>2786</v>
      </c>
      <c r="M285" t="s">
        <v>2787</v>
      </c>
      <c r="N285" t="s">
        <v>2788</v>
      </c>
      <c r="O285" t="s">
        <v>2789</v>
      </c>
      <c r="P285" t="s">
        <v>2779</v>
      </c>
      <c r="Q285" t="s">
        <v>2460</v>
      </c>
      <c r="R285" t="s">
        <v>2790</v>
      </c>
      <c r="S285" t="s">
        <v>2462</v>
      </c>
      <c r="T285" t="s">
        <v>375</v>
      </c>
      <c r="U285" t="s">
        <v>376</v>
      </c>
      <c r="V285" t="s">
        <v>2791</v>
      </c>
      <c r="W285" t="s">
        <v>2791</v>
      </c>
      <c r="X285" t="s">
        <v>47</v>
      </c>
      <c r="Z285" t="s">
        <v>2792</v>
      </c>
      <c r="AA285" t="s">
        <v>1783</v>
      </c>
    </row>
    <row r="286" spans="1:27" x14ac:dyDescent="0.3">
      <c r="A286" t="s">
        <v>2450</v>
      </c>
      <c r="B286" t="s">
        <v>3590</v>
      </c>
      <c r="C286" t="s">
        <v>4309</v>
      </c>
      <c r="D286" t="s">
        <v>2793</v>
      </c>
      <c r="E286" t="s">
        <v>2450</v>
      </c>
      <c r="F286" t="s">
        <v>31</v>
      </c>
      <c r="G286" t="s">
        <v>32</v>
      </c>
      <c r="H286" t="s">
        <v>2794</v>
      </c>
      <c r="I286" t="s">
        <v>2795</v>
      </c>
      <c r="J286" t="s">
        <v>2794</v>
      </c>
      <c r="K286" t="s">
        <v>2787</v>
      </c>
      <c r="L286" t="s">
        <v>2796</v>
      </c>
      <c r="M286" t="s">
        <v>2797</v>
      </c>
      <c r="N286" t="s">
        <v>2798</v>
      </c>
      <c r="O286" t="s">
        <v>2799</v>
      </c>
      <c r="P286" t="s">
        <v>2779</v>
      </c>
      <c r="Q286" t="s">
        <v>2460</v>
      </c>
      <c r="R286" t="s">
        <v>2800</v>
      </c>
      <c r="S286" t="s">
        <v>2462</v>
      </c>
      <c r="T286" t="s">
        <v>385</v>
      </c>
      <c r="U286" t="s">
        <v>386</v>
      </c>
      <c r="V286" t="s">
        <v>2801</v>
      </c>
      <c r="W286" t="s">
        <v>2801</v>
      </c>
      <c r="X286" t="s">
        <v>47</v>
      </c>
      <c r="Z286" t="s">
        <v>2802</v>
      </c>
      <c r="AA286" t="s">
        <v>1784</v>
      </c>
    </row>
    <row r="287" spans="1:27" x14ac:dyDescent="0.3">
      <c r="A287" t="s">
        <v>2450</v>
      </c>
      <c r="B287" t="s">
        <v>3590</v>
      </c>
      <c r="C287" t="s">
        <v>4309</v>
      </c>
      <c r="D287" t="s">
        <v>2803</v>
      </c>
      <c r="E287" t="s">
        <v>2450</v>
      </c>
      <c r="F287" t="s">
        <v>31</v>
      </c>
      <c r="G287" t="s">
        <v>32</v>
      </c>
      <c r="H287" t="s">
        <v>2804</v>
      </c>
      <c r="I287" t="s">
        <v>900</v>
      </c>
      <c r="J287" t="s">
        <v>2805</v>
      </c>
      <c r="K287" t="s">
        <v>2797</v>
      </c>
      <c r="L287" t="s">
        <v>2806</v>
      </c>
      <c r="M287" t="s">
        <v>2805</v>
      </c>
      <c r="N287" t="s">
        <v>2807</v>
      </c>
      <c r="O287" t="s">
        <v>2808</v>
      </c>
      <c r="P287" t="s">
        <v>2779</v>
      </c>
      <c r="Q287" t="s">
        <v>2460</v>
      </c>
      <c r="R287" t="s">
        <v>2809</v>
      </c>
      <c r="S287" t="s">
        <v>2462</v>
      </c>
      <c r="T287" t="s">
        <v>396</v>
      </c>
      <c r="U287" t="s">
        <v>397</v>
      </c>
      <c r="V287" t="s">
        <v>2810</v>
      </c>
      <c r="W287" t="s">
        <v>2810</v>
      </c>
      <c r="X287" t="s">
        <v>47</v>
      </c>
      <c r="Z287" t="s">
        <v>2811</v>
      </c>
      <c r="AA287" t="s">
        <v>1785</v>
      </c>
    </row>
    <row r="288" spans="1:27" x14ac:dyDescent="0.3">
      <c r="A288" t="s">
        <v>2450</v>
      </c>
      <c r="B288" t="s">
        <v>3590</v>
      </c>
      <c r="C288" t="s">
        <v>4309</v>
      </c>
      <c r="D288" t="s">
        <v>2812</v>
      </c>
      <c r="E288" t="s">
        <v>2450</v>
      </c>
      <c r="F288" t="s">
        <v>31</v>
      </c>
      <c r="G288" t="s">
        <v>32</v>
      </c>
      <c r="H288" t="s">
        <v>2813</v>
      </c>
      <c r="I288" t="s">
        <v>2814</v>
      </c>
      <c r="J288" t="s">
        <v>900</v>
      </c>
      <c r="K288" t="s">
        <v>2805</v>
      </c>
      <c r="L288" t="s">
        <v>916</v>
      </c>
      <c r="M288" t="s">
        <v>2815</v>
      </c>
      <c r="N288" t="s">
        <v>2816</v>
      </c>
      <c r="O288" t="s">
        <v>2817</v>
      </c>
      <c r="P288" t="s">
        <v>2779</v>
      </c>
      <c r="Q288" t="s">
        <v>2460</v>
      </c>
      <c r="R288" t="s">
        <v>2818</v>
      </c>
      <c r="S288" t="s">
        <v>2462</v>
      </c>
      <c r="T288" t="s">
        <v>407</v>
      </c>
      <c r="U288" t="s">
        <v>408</v>
      </c>
      <c r="V288" t="s">
        <v>2819</v>
      </c>
      <c r="W288" t="s">
        <v>2819</v>
      </c>
      <c r="X288" t="s">
        <v>47</v>
      </c>
      <c r="Z288" t="s">
        <v>2820</v>
      </c>
      <c r="AA288" t="s">
        <v>1786</v>
      </c>
    </row>
    <row r="289" spans="1:27" x14ac:dyDescent="0.3">
      <c r="A289" t="s">
        <v>2450</v>
      </c>
      <c r="B289" t="s">
        <v>3590</v>
      </c>
      <c r="C289" t="s">
        <v>4309</v>
      </c>
      <c r="D289" t="s">
        <v>2821</v>
      </c>
      <c r="E289" t="s">
        <v>2450</v>
      </c>
      <c r="F289" t="s">
        <v>31</v>
      </c>
      <c r="G289" t="s">
        <v>32</v>
      </c>
      <c r="H289" t="s">
        <v>2822</v>
      </c>
      <c r="I289" t="s">
        <v>2823</v>
      </c>
      <c r="J289" t="s">
        <v>2824</v>
      </c>
      <c r="K289" t="s">
        <v>2815</v>
      </c>
      <c r="L289" t="s">
        <v>2825</v>
      </c>
      <c r="M289" t="s">
        <v>2826</v>
      </c>
      <c r="N289" t="s">
        <v>2827</v>
      </c>
      <c r="O289" t="s">
        <v>2828</v>
      </c>
      <c r="P289" t="s">
        <v>2779</v>
      </c>
      <c r="Q289" t="s">
        <v>2460</v>
      </c>
      <c r="R289" t="s">
        <v>2829</v>
      </c>
      <c r="S289" t="s">
        <v>2462</v>
      </c>
      <c r="T289" t="s">
        <v>418</v>
      </c>
      <c r="U289" t="s">
        <v>419</v>
      </c>
      <c r="V289" t="s">
        <v>2830</v>
      </c>
      <c r="W289" t="s">
        <v>2830</v>
      </c>
      <c r="X289" t="s">
        <v>47</v>
      </c>
      <c r="Z289" t="s">
        <v>2831</v>
      </c>
      <c r="AA289" t="s">
        <v>1787</v>
      </c>
    </row>
    <row r="290" spans="1:27" x14ac:dyDescent="0.3">
      <c r="A290" t="s">
        <v>2450</v>
      </c>
      <c r="B290" t="s">
        <v>3590</v>
      </c>
      <c r="C290" t="s">
        <v>4309</v>
      </c>
      <c r="D290" t="s">
        <v>2832</v>
      </c>
      <c r="E290" t="s">
        <v>2450</v>
      </c>
      <c r="F290" t="s">
        <v>31</v>
      </c>
      <c r="G290" t="s">
        <v>32</v>
      </c>
      <c r="H290" t="s">
        <v>2833</v>
      </c>
      <c r="I290" t="s">
        <v>2834</v>
      </c>
      <c r="J290" t="s">
        <v>2826</v>
      </c>
      <c r="K290" t="s">
        <v>2826</v>
      </c>
      <c r="L290" t="s">
        <v>2835</v>
      </c>
      <c r="M290" t="s">
        <v>2836</v>
      </c>
      <c r="N290" t="s">
        <v>2837</v>
      </c>
      <c r="O290" t="s">
        <v>2838</v>
      </c>
      <c r="P290" t="s">
        <v>2779</v>
      </c>
      <c r="Q290" t="s">
        <v>2460</v>
      </c>
      <c r="R290" t="s">
        <v>2839</v>
      </c>
      <c r="S290" t="s">
        <v>2462</v>
      </c>
      <c r="T290" t="s">
        <v>427</v>
      </c>
      <c r="U290" t="s">
        <v>428</v>
      </c>
      <c r="V290" t="s">
        <v>2840</v>
      </c>
      <c r="W290" t="s">
        <v>2840</v>
      </c>
      <c r="X290" t="s">
        <v>47</v>
      </c>
      <c r="Z290" t="s">
        <v>2841</v>
      </c>
      <c r="AA290" t="s">
        <v>1788</v>
      </c>
    </row>
    <row r="291" spans="1:27" x14ac:dyDescent="0.3">
      <c r="A291" t="s">
        <v>2450</v>
      </c>
      <c r="B291" t="s">
        <v>3590</v>
      </c>
      <c r="C291" t="s">
        <v>4309</v>
      </c>
      <c r="D291" t="s">
        <v>2842</v>
      </c>
      <c r="E291" t="s">
        <v>2450</v>
      </c>
      <c r="F291" t="s">
        <v>31</v>
      </c>
      <c r="G291" t="s">
        <v>32</v>
      </c>
      <c r="H291" t="s">
        <v>2843</v>
      </c>
      <c r="I291" t="s">
        <v>2844</v>
      </c>
      <c r="J291" t="s">
        <v>2843</v>
      </c>
      <c r="K291" t="s">
        <v>2836</v>
      </c>
      <c r="L291" t="s">
        <v>2836</v>
      </c>
      <c r="M291" t="s">
        <v>2845</v>
      </c>
      <c r="N291" t="s">
        <v>2846</v>
      </c>
      <c r="O291" t="s">
        <v>2847</v>
      </c>
      <c r="P291" t="s">
        <v>2779</v>
      </c>
      <c r="Q291" t="s">
        <v>2460</v>
      </c>
      <c r="R291" t="s">
        <v>2848</v>
      </c>
      <c r="S291" t="s">
        <v>2462</v>
      </c>
      <c r="T291" t="s">
        <v>437</v>
      </c>
      <c r="U291" t="s">
        <v>438</v>
      </c>
      <c r="V291" t="s">
        <v>2849</v>
      </c>
      <c r="W291" t="s">
        <v>2849</v>
      </c>
      <c r="X291" t="s">
        <v>47</v>
      </c>
      <c r="Z291" t="s">
        <v>2850</v>
      </c>
      <c r="AA291" t="s">
        <v>1789</v>
      </c>
    </row>
    <row r="292" spans="1:27" x14ac:dyDescent="0.3">
      <c r="A292" t="s">
        <v>2450</v>
      </c>
      <c r="B292" t="s">
        <v>3590</v>
      </c>
      <c r="C292" t="s">
        <v>4309</v>
      </c>
      <c r="D292" t="s">
        <v>2851</v>
      </c>
      <c r="E292" t="s">
        <v>2450</v>
      </c>
      <c r="F292" t="s">
        <v>31</v>
      </c>
      <c r="G292" t="s">
        <v>32</v>
      </c>
      <c r="H292" t="s">
        <v>2852</v>
      </c>
      <c r="I292" t="s">
        <v>2853</v>
      </c>
      <c r="J292" t="s">
        <v>2854</v>
      </c>
      <c r="K292" t="s">
        <v>2845</v>
      </c>
      <c r="L292" t="s">
        <v>2855</v>
      </c>
      <c r="M292" t="s">
        <v>901</v>
      </c>
      <c r="N292" t="s">
        <v>2856</v>
      </c>
      <c r="O292" t="s">
        <v>2857</v>
      </c>
      <c r="P292" t="s">
        <v>2779</v>
      </c>
      <c r="Q292" t="s">
        <v>2460</v>
      </c>
      <c r="R292" t="s">
        <v>2858</v>
      </c>
      <c r="S292" t="s">
        <v>2462</v>
      </c>
      <c r="T292" t="s">
        <v>448</v>
      </c>
      <c r="U292" t="s">
        <v>449</v>
      </c>
      <c r="V292" t="s">
        <v>2859</v>
      </c>
      <c r="W292" t="s">
        <v>2859</v>
      </c>
      <c r="X292" t="s">
        <v>47</v>
      </c>
      <c r="Z292" t="s">
        <v>2860</v>
      </c>
      <c r="AA292" t="s">
        <v>1790</v>
      </c>
    </row>
    <row r="293" spans="1:27" x14ac:dyDescent="0.3">
      <c r="A293" t="s">
        <v>2450</v>
      </c>
      <c r="B293" t="s">
        <v>3590</v>
      </c>
      <c r="C293" t="s">
        <v>4309</v>
      </c>
      <c r="D293" t="s">
        <v>2861</v>
      </c>
      <c r="E293" t="s">
        <v>2450</v>
      </c>
      <c r="F293" t="s">
        <v>31</v>
      </c>
      <c r="G293" t="s">
        <v>32</v>
      </c>
      <c r="H293" t="s">
        <v>2862</v>
      </c>
      <c r="I293" t="s">
        <v>2863</v>
      </c>
      <c r="J293" t="s">
        <v>2864</v>
      </c>
      <c r="K293" t="s">
        <v>901</v>
      </c>
      <c r="L293" t="s">
        <v>2865</v>
      </c>
      <c r="M293" t="s">
        <v>2866</v>
      </c>
      <c r="N293" t="s">
        <v>2867</v>
      </c>
      <c r="O293" t="s">
        <v>2868</v>
      </c>
      <c r="P293" t="s">
        <v>2779</v>
      </c>
      <c r="Q293" t="s">
        <v>2460</v>
      </c>
      <c r="R293" t="s">
        <v>2869</v>
      </c>
      <c r="S293" t="s">
        <v>2462</v>
      </c>
      <c r="T293" t="s">
        <v>458</v>
      </c>
      <c r="U293" t="s">
        <v>459</v>
      </c>
      <c r="V293" t="s">
        <v>2870</v>
      </c>
      <c r="W293" t="s">
        <v>2870</v>
      </c>
      <c r="X293" t="s">
        <v>47</v>
      </c>
      <c r="Z293" t="s">
        <v>2871</v>
      </c>
      <c r="AA293" t="s">
        <v>1791</v>
      </c>
    </row>
    <row r="294" spans="1:27" x14ac:dyDescent="0.3">
      <c r="A294" t="s">
        <v>2450</v>
      </c>
      <c r="B294" t="s">
        <v>3590</v>
      </c>
      <c r="C294" t="s">
        <v>4309</v>
      </c>
      <c r="D294" t="s">
        <v>2872</v>
      </c>
      <c r="E294" t="s">
        <v>2450</v>
      </c>
      <c r="F294" t="s">
        <v>31</v>
      </c>
      <c r="G294" t="s">
        <v>32</v>
      </c>
      <c r="H294" t="s">
        <v>2873</v>
      </c>
      <c r="I294" t="s">
        <v>2874</v>
      </c>
      <c r="J294" t="s">
        <v>2875</v>
      </c>
      <c r="K294" t="s">
        <v>2866</v>
      </c>
      <c r="L294" t="s">
        <v>2876</v>
      </c>
      <c r="M294" t="s">
        <v>2877</v>
      </c>
      <c r="N294" t="s">
        <v>2878</v>
      </c>
      <c r="O294" t="s">
        <v>2879</v>
      </c>
      <c r="P294" t="s">
        <v>2779</v>
      </c>
      <c r="Q294" t="s">
        <v>2460</v>
      </c>
      <c r="R294" t="s">
        <v>2880</v>
      </c>
      <c r="S294" t="s">
        <v>2462</v>
      </c>
      <c r="T294" t="s">
        <v>468</v>
      </c>
      <c r="U294" t="s">
        <v>469</v>
      </c>
      <c r="V294" t="s">
        <v>2881</v>
      </c>
      <c r="W294" t="s">
        <v>2881</v>
      </c>
      <c r="X294" t="s">
        <v>47</v>
      </c>
      <c r="Z294" t="s">
        <v>2882</v>
      </c>
      <c r="AA294" t="s">
        <v>1792</v>
      </c>
    </row>
    <row r="295" spans="1:27" x14ac:dyDescent="0.3">
      <c r="A295" t="s">
        <v>2450</v>
      </c>
      <c r="B295" t="s">
        <v>3590</v>
      </c>
      <c r="C295" t="s">
        <v>4309</v>
      </c>
      <c r="D295" t="s">
        <v>2883</v>
      </c>
      <c r="E295" t="s">
        <v>2450</v>
      </c>
      <c r="F295" t="s">
        <v>31</v>
      </c>
      <c r="G295" t="s">
        <v>32</v>
      </c>
      <c r="H295" t="s">
        <v>2884</v>
      </c>
      <c r="I295" t="s">
        <v>2885</v>
      </c>
      <c r="J295" t="s">
        <v>2884</v>
      </c>
      <c r="K295" t="s">
        <v>2877</v>
      </c>
      <c r="L295" t="s">
        <v>2882</v>
      </c>
      <c r="M295" t="s">
        <v>2886</v>
      </c>
      <c r="N295" t="s">
        <v>2887</v>
      </c>
      <c r="O295" t="s">
        <v>2888</v>
      </c>
      <c r="P295" t="s">
        <v>2779</v>
      </c>
      <c r="Q295" t="s">
        <v>2460</v>
      </c>
      <c r="R295" t="s">
        <v>2889</v>
      </c>
      <c r="S295" t="s">
        <v>2462</v>
      </c>
      <c r="T295" t="s">
        <v>478</v>
      </c>
      <c r="U295" t="s">
        <v>479</v>
      </c>
      <c r="V295" t="s">
        <v>2890</v>
      </c>
      <c r="W295" t="s">
        <v>2890</v>
      </c>
      <c r="X295" t="s">
        <v>47</v>
      </c>
      <c r="Z295" t="s">
        <v>2891</v>
      </c>
      <c r="AA295" t="s">
        <v>1793</v>
      </c>
    </row>
    <row r="296" spans="1:27" x14ac:dyDescent="0.3">
      <c r="A296" t="s">
        <v>2450</v>
      </c>
      <c r="B296" t="s">
        <v>3590</v>
      </c>
      <c r="C296" t="s">
        <v>4309</v>
      </c>
      <c r="D296" t="s">
        <v>2892</v>
      </c>
      <c r="E296" t="s">
        <v>2450</v>
      </c>
      <c r="F296" t="s">
        <v>31</v>
      </c>
      <c r="G296" t="s">
        <v>32</v>
      </c>
      <c r="H296" t="s">
        <v>2893</v>
      </c>
      <c r="I296" t="s">
        <v>2894</v>
      </c>
      <c r="J296" t="s">
        <v>2893</v>
      </c>
      <c r="K296" t="s">
        <v>2886</v>
      </c>
      <c r="L296" t="s">
        <v>2895</v>
      </c>
      <c r="M296" t="s">
        <v>2896</v>
      </c>
      <c r="N296" t="s">
        <v>2897</v>
      </c>
      <c r="O296" t="s">
        <v>2898</v>
      </c>
      <c r="P296" t="s">
        <v>2779</v>
      </c>
      <c r="Q296" t="s">
        <v>2460</v>
      </c>
      <c r="R296" t="s">
        <v>2899</v>
      </c>
      <c r="S296" t="s">
        <v>2462</v>
      </c>
      <c r="T296" t="s">
        <v>489</v>
      </c>
      <c r="U296" t="s">
        <v>490</v>
      </c>
      <c r="V296" t="s">
        <v>2900</v>
      </c>
      <c r="W296" t="s">
        <v>2900</v>
      </c>
      <c r="X296" t="s">
        <v>47</v>
      </c>
      <c r="Z296" t="s">
        <v>2901</v>
      </c>
      <c r="AA296" t="s">
        <v>1794</v>
      </c>
    </row>
    <row r="297" spans="1:27" x14ac:dyDescent="0.3">
      <c r="A297" t="s">
        <v>2450</v>
      </c>
      <c r="B297" t="s">
        <v>3590</v>
      </c>
      <c r="C297" t="s">
        <v>4309</v>
      </c>
      <c r="D297" t="s">
        <v>2902</v>
      </c>
      <c r="E297" t="s">
        <v>2450</v>
      </c>
      <c r="F297" t="s">
        <v>31</v>
      </c>
      <c r="G297" t="s">
        <v>32</v>
      </c>
      <c r="H297" t="s">
        <v>2825</v>
      </c>
      <c r="I297" t="s">
        <v>2903</v>
      </c>
      <c r="J297" t="s">
        <v>2875</v>
      </c>
      <c r="K297" t="s">
        <v>2896</v>
      </c>
      <c r="L297" t="s">
        <v>2904</v>
      </c>
      <c r="M297" t="s">
        <v>2905</v>
      </c>
      <c r="N297" t="s">
        <v>2906</v>
      </c>
      <c r="O297" t="s">
        <v>2907</v>
      </c>
      <c r="P297" t="s">
        <v>2779</v>
      </c>
      <c r="Q297" t="s">
        <v>2460</v>
      </c>
      <c r="R297" t="s">
        <v>2908</v>
      </c>
      <c r="S297" t="s">
        <v>2462</v>
      </c>
      <c r="T297" t="s">
        <v>501</v>
      </c>
      <c r="U297" t="s">
        <v>502</v>
      </c>
      <c r="V297" t="s">
        <v>2909</v>
      </c>
      <c r="W297" t="s">
        <v>2909</v>
      </c>
      <c r="X297" t="s">
        <v>47</v>
      </c>
      <c r="Z297" t="s">
        <v>2910</v>
      </c>
      <c r="AA297" t="s">
        <v>1795</v>
      </c>
    </row>
    <row r="298" spans="1:27" x14ac:dyDescent="0.3">
      <c r="A298" t="s">
        <v>2450</v>
      </c>
      <c r="B298" t="s">
        <v>3590</v>
      </c>
      <c r="C298" t="s">
        <v>4309</v>
      </c>
      <c r="D298" t="s">
        <v>2911</v>
      </c>
      <c r="E298" t="s">
        <v>2450</v>
      </c>
      <c r="F298" t="s">
        <v>31</v>
      </c>
      <c r="G298" t="s">
        <v>32</v>
      </c>
      <c r="H298" t="s">
        <v>880</v>
      </c>
      <c r="I298" t="s">
        <v>2912</v>
      </c>
      <c r="J298" t="s">
        <v>2913</v>
      </c>
      <c r="K298" t="s">
        <v>2905</v>
      </c>
      <c r="L298" t="s">
        <v>2914</v>
      </c>
      <c r="M298" t="s">
        <v>2915</v>
      </c>
      <c r="N298" t="s">
        <v>2916</v>
      </c>
      <c r="O298" t="s">
        <v>2917</v>
      </c>
      <c r="P298" t="s">
        <v>2779</v>
      </c>
      <c r="Q298" t="s">
        <v>2460</v>
      </c>
      <c r="R298" t="s">
        <v>2918</v>
      </c>
      <c r="S298" t="s">
        <v>2462</v>
      </c>
      <c r="T298" t="s">
        <v>511</v>
      </c>
      <c r="U298" t="s">
        <v>512</v>
      </c>
      <c r="V298" t="s">
        <v>2919</v>
      </c>
      <c r="W298" t="s">
        <v>2919</v>
      </c>
      <c r="X298" t="s">
        <v>47</v>
      </c>
      <c r="Z298" t="s">
        <v>2920</v>
      </c>
      <c r="AA298" t="s">
        <v>1796</v>
      </c>
    </row>
    <row r="299" spans="1:27" x14ac:dyDescent="0.3">
      <c r="A299" t="s">
        <v>2450</v>
      </c>
      <c r="B299" t="s">
        <v>3590</v>
      </c>
      <c r="C299" t="s">
        <v>4309</v>
      </c>
      <c r="D299" t="s">
        <v>2921</v>
      </c>
      <c r="E299" t="s">
        <v>2450</v>
      </c>
      <c r="F299" t="s">
        <v>31</v>
      </c>
      <c r="G299" t="s">
        <v>32</v>
      </c>
      <c r="H299" t="s">
        <v>2922</v>
      </c>
      <c r="I299" t="s">
        <v>2923</v>
      </c>
      <c r="J299" t="s">
        <v>931</v>
      </c>
      <c r="K299" t="s">
        <v>2915</v>
      </c>
      <c r="L299" t="s">
        <v>2924</v>
      </c>
      <c r="M299" t="s">
        <v>2925</v>
      </c>
      <c r="N299" t="s">
        <v>2926</v>
      </c>
      <c r="O299" t="s">
        <v>2927</v>
      </c>
      <c r="P299" t="s">
        <v>2779</v>
      </c>
      <c r="Q299" t="s">
        <v>2460</v>
      </c>
      <c r="R299" t="s">
        <v>2928</v>
      </c>
      <c r="S299" t="s">
        <v>2462</v>
      </c>
      <c r="T299" t="s">
        <v>522</v>
      </c>
      <c r="U299" t="s">
        <v>523</v>
      </c>
      <c r="V299" t="s">
        <v>2929</v>
      </c>
      <c r="W299" t="s">
        <v>2929</v>
      </c>
      <c r="X299" t="s">
        <v>47</v>
      </c>
      <c r="Z299" t="s">
        <v>2930</v>
      </c>
      <c r="AA299" t="s">
        <v>1797</v>
      </c>
    </row>
    <row r="300" spans="1:27" x14ac:dyDescent="0.3">
      <c r="A300" t="s">
        <v>2450</v>
      </c>
      <c r="B300" t="s">
        <v>3590</v>
      </c>
      <c r="C300" t="s">
        <v>4309</v>
      </c>
      <c r="D300" t="s">
        <v>2931</v>
      </c>
      <c r="E300" t="s">
        <v>2450</v>
      </c>
      <c r="F300" t="s">
        <v>31</v>
      </c>
      <c r="G300" t="s">
        <v>32</v>
      </c>
      <c r="H300" t="s">
        <v>2932</v>
      </c>
      <c r="I300" t="s">
        <v>2826</v>
      </c>
      <c r="J300" t="s">
        <v>2933</v>
      </c>
      <c r="K300" t="s">
        <v>2925</v>
      </c>
      <c r="L300" t="s">
        <v>2934</v>
      </c>
      <c r="M300" t="s">
        <v>2935</v>
      </c>
      <c r="N300" t="s">
        <v>2936</v>
      </c>
      <c r="O300" t="s">
        <v>2937</v>
      </c>
      <c r="P300" t="s">
        <v>2779</v>
      </c>
      <c r="Q300" t="s">
        <v>2460</v>
      </c>
      <c r="R300" t="s">
        <v>2938</v>
      </c>
      <c r="S300" t="s">
        <v>2462</v>
      </c>
      <c r="T300" t="s">
        <v>532</v>
      </c>
      <c r="U300" t="s">
        <v>533</v>
      </c>
      <c r="V300" t="s">
        <v>2939</v>
      </c>
      <c r="W300" t="s">
        <v>2939</v>
      </c>
      <c r="X300" t="s">
        <v>47</v>
      </c>
      <c r="Z300" t="s">
        <v>2940</v>
      </c>
      <c r="AA300" t="s">
        <v>1798</v>
      </c>
    </row>
    <row r="301" spans="1:27" x14ac:dyDescent="0.3">
      <c r="A301" t="s">
        <v>2450</v>
      </c>
      <c r="B301" t="s">
        <v>3590</v>
      </c>
      <c r="C301" t="s">
        <v>4309</v>
      </c>
      <c r="D301" t="s">
        <v>2941</v>
      </c>
      <c r="E301" t="s">
        <v>2450</v>
      </c>
      <c r="F301" t="s">
        <v>31</v>
      </c>
      <c r="G301" t="s">
        <v>32</v>
      </c>
      <c r="H301" t="s">
        <v>2942</v>
      </c>
      <c r="I301" t="s">
        <v>2943</v>
      </c>
      <c r="J301" t="s">
        <v>2944</v>
      </c>
      <c r="K301" t="s">
        <v>2935</v>
      </c>
      <c r="L301" t="s">
        <v>2945</v>
      </c>
      <c r="M301" t="s">
        <v>2946</v>
      </c>
      <c r="N301" t="s">
        <v>2947</v>
      </c>
      <c r="O301" t="s">
        <v>2948</v>
      </c>
      <c r="P301" t="s">
        <v>2779</v>
      </c>
      <c r="Q301" t="s">
        <v>2460</v>
      </c>
      <c r="R301" t="s">
        <v>2949</v>
      </c>
      <c r="S301" t="s">
        <v>2462</v>
      </c>
      <c r="T301" t="s">
        <v>542</v>
      </c>
      <c r="U301" t="s">
        <v>543</v>
      </c>
      <c r="V301" t="s">
        <v>2950</v>
      </c>
      <c r="W301" t="s">
        <v>2950</v>
      </c>
      <c r="X301" t="s">
        <v>47</v>
      </c>
      <c r="Z301" t="s">
        <v>2951</v>
      </c>
      <c r="AA301" t="s">
        <v>1799</v>
      </c>
    </row>
    <row r="302" spans="1:27" x14ac:dyDescent="0.3">
      <c r="A302" t="s">
        <v>2450</v>
      </c>
      <c r="B302" t="s">
        <v>3590</v>
      </c>
      <c r="C302" t="s">
        <v>4309</v>
      </c>
      <c r="D302" t="s">
        <v>2952</v>
      </c>
      <c r="E302" t="s">
        <v>2450</v>
      </c>
      <c r="F302" t="s">
        <v>31</v>
      </c>
      <c r="G302" t="s">
        <v>32</v>
      </c>
      <c r="H302" t="s">
        <v>2953</v>
      </c>
      <c r="I302" t="s">
        <v>2954</v>
      </c>
      <c r="J302" t="s">
        <v>2955</v>
      </c>
      <c r="K302" t="s">
        <v>2946</v>
      </c>
      <c r="L302" t="s">
        <v>2956</v>
      </c>
      <c r="M302" t="s">
        <v>2957</v>
      </c>
      <c r="N302" t="s">
        <v>2958</v>
      </c>
      <c r="O302" t="s">
        <v>2959</v>
      </c>
      <c r="P302" t="s">
        <v>2779</v>
      </c>
      <c r="Q302" t="s">
        <v>2460</v>
      </c>
      <c r="R302" t="s">
        <v>2960</v>
      </c>
      <c r="S302" t="s">
        <v>2462</v>
      </c>
      <c r="T302" t="s">
        <v>553</v>
      </c>
      <c r="U302" t="s">
        <v>554</v>
      </c>
      <c r="V302" t="s">
        <v>2961</v>
      </c>
      <c r="W302" t="s">
        <v>2961</v>
      </c>
      <c r="X302" t="s">
        <v>47</v>
      </c>
      <c r="Z302" t="s">
        <v>2962</v>
      </c>
      <c r="AA302" t="s">
        <v>1800</v>
      </c>
    </row>
    <row r="303" spans="1:27" x14ac:dyDescent="0.3">
      <c r="A303" t="s">
        <v>2450</v>
      </c>
      <c r="B303" t="s">
        <v>3590</v>
      </c>
      <c r="C303" t="s">
        <v>4309</v>
      </c>
      <c r="D303" t="s">
        <v>2963</v>
      </c>
      <c r="E303" t="s">
        <v>2450</v>
      </c>
      <c r="F303" t="s">
        <v>31</v>
      </c>
      <c r="G303" t="s">
        <v>32</v>
      </c>
      <c r="H303" t="s">
        <v>2964</v>
      </c>
      <c r="I303" t="s">
        <v>2965</v>
      </c>
      <c r="J303" t="s">
        <v>2954</v>
      </c>
      <c r="K303" t="s">
        <v>2957</v>
      </c>
      <c r="L303" t="s">
        <v>2932</v>
      </c>
      <c r="M303" t="s">
        <v>2966</v>
      </c>
      <c r="N303" t="s">
        <v>2967</v>
      </c>
      <c r="O303" t="s">
        <v>2968</v>
      </c>
      <c r="P303" t="s">
        <v>2779</v>
      </c>
      <c r="Q303" t="s">
        <v>2460</v>
      </c>
      <c r="R303" t="s">
        <v>2969</v>
      </c>
      <c r="S303" t="s">
        <v>2462</v>
      </c>
      <c r="T303" t="s">
        <v>561</v>
      </c>
      <c r="U303" t="s">
        <v>562</v>
      </c>
      <c r="V303" t="s">
        <v>2970</v>
      </c>
      <c r="W303" t="s">
        <v>2970</v>
      </c>
      <c r="X303" t="s">
        <v>47</v>
      </c>
      <c r="Z303" t="s">
        <v>2971</v>
      </c>
      <c r="AA303" t="s">
        <v>1801</v>
      </c>
    </row>
    <row r="304" spans="1:27" x14ac:dyDescent="0.3">
      <c r="A304" t="s">
        <v>2450</v>
      </c>
      <c r="B304" t="s">
        <v>3590</v>
      </c>
      <c r="C304" t="s">
        <v>4309</v>
      </c>
      <c r="D304" t="s">
        <v>2972</v>
      </c>
      <c r="E304" t="s">
        <v>2450</v>
      </c>
      <c r="F304" t="s">
        <v>31</v>
      </c>
      <c r="G304" t="s">
        <v>32</v>
      </c>
      <c r="H304" t="s">
        <v>2763</v>
      </c>
      <c r="I304" t="s">
        <v>2973</v>
      </c>
      <c r="J304" t="s">
        <v>2974</v>
      </c>
      <c r="K304" t="s">
        <v>2966</v>
      </c>
      <c r="L304" t="s">
        <v>917</v>
      </c>
      <c r="M304" t="s">
        <v>2975</v>
      </c>
      <c r="N304" t="s">
        <v>2976</v>
      </c>
      <c r="O304" t="s">
        <v>2977</v>
      </c>
      <c r="P304" t="s">
        <v>2779</v>
      </c>
      <c r="Q304" t="s">
        <v>2460</v>
      </c>
      <c r="R304" t="s">
        <v>2978</v>
      </c>
      <c r="S304" t="s">
        <v>2462</v>
      </c>
      <c r="T304" t="s">
        <v>571</v>
      </c>
      <c r="U304" t="s">
        <v>572</v>
      </c>
      <c r="V304" t="s">
        <v>2979</v>
      </c>
      <c r="W304" t="s">
        <v>2979</v>
      </c>
      <c r="X304" t="s">
        <v>47</v>
      </c>
      <c r="Z304" t="s">
        <v>2980</v>
      </c>
      <c r="AA304" t="s">
        <v>1802</v>
      </c>
    </row>
    <row r="305" spans="1:27" x14ac:dyDescent="0.3">
      <c r="A305" t="s">
        <v>2450</v>
      </c>
      <c r="B305" t="s">
        <v>3590</v>
      </c>
      <c r="C305" t="s">
        <v>4309</v>
      </c>
      <c r="D305" t="s">
        <v>2981</v>
      </c>
      <c r="E305" t="s">
        <v>2450</v>
      </c>
      <c r="F305" t="s">
        <v>31</v>
      </c>
      <c r="G305" t="s">
        <v>32</v>
      </c>
      <c r="H305" t="s">
        <v>2779</v>
      </c>
      <c r="I305" t="s">
        <v>2982</v>
      </c>
      <c r="J305" t="s">
        <v>2983</v>
      </c>
      <c r="K305" t="s">
        <v>2975</v>
      </c>
      <c r="L305" t="s">
        <v>2984</v>
      </c>
      <c r="M305" t="s">
        <v>2956</v>
      </c>
      <c r="N305" t="s">
        <v>2985</v>
      </c>
      <c r="O305" t="s">
        <v>2986</v>
      </c>
      <c r="P305" t="s">
        <v>2779</v>
      </c>
      <c r="Q305" t="s">
        <v>2460</v>
      </c>
      <c r="R305" t="s">
        <v>2987</v>
      </c>
      <c r="S305" t="s">
        <v>2462</v>
      </c>
      <c r="T305" t="s">
        <v>582</v>
      </c>
      <c r="U305" t="s">
        <v>583</v>
      </c>
      <c r="V305" t="s">
        <v>2988</v>
      </c>
      <c r="W305" t="s">
        <v>2988</v>
      </c>
      <c r="X305" t="s">
        <v>47</v>
      </c>
      <c r="Z305" t="s">
        <v>2989</v>
      </c>
      <c r="AA305" t="s">
        <v>1803</v>
      </c>
    </row>
    <row r="306" spans="1:27" x14ac:dyDescent="0.3">
      <c r="A306" t="s">
        <v>2450</v>
      </c>
      <c r="B306" t="s">
        <v>3590</v>
      </c>
      <c r="C306" t="s">
        <v>4309</v>
      </c>
      <c r="D306" t="s">
        <v>2990</v>
      </c>
      <c r="E306" t="s">
        <v>2450</v>
      </c>
      <c r="F306" t="s">
        <v>31</v>
      </c>
      <c r="G306" t="s">
        <v>32</v>
      </c>
      <c r="H306" t="s">
        <v>2991</v>
      </c>
      <c r="I306" t="s">
        <v>2992</v>
      </c>
      <c r="J306" t="s">
        <v>906</v>
      </c>
      <c r="K306" t="s">
        <v>2956</v>
      </c>
      <c r="L306" t="s">
        <v>2956</v>
      </c>
      <c r="M306" t="s">
        <v>2993</v>
      </c>
      <c r="N306" t="s">
        <v>2994</v>
      </c>
      <c r="O306" t="s">
        <v>2995</v>
      </c>
      <c r="P306" t="s">
        <v>2991</v>
      </c>
      <c r="Q306" t="s">
        <v>2460</v>
      </c>
      <c r="R306" t="s">
        <v>2996</v>
      </c>
      <c r="S306" t="s">
        <v>2462</v>
      </c>
      <c r="T306" t="s">
        <v>594</v>
      </c>
      <c r="U306" t="s">
        <v>595</v>
      </c>
      <c r="V306" t="s">
        <v>2997</v>
      </c>
      <c r="W306" t="s">
        <v>2997</v>
      </c>
      <c r="X306" t="s">
        <v>47</v>
      </c>
      <c r="Z306" t="s">
        <v>2998</v>
      </c>
      <c r="AA306" t="s">
        <v>1804</v>
      </c>
    </row>
    <row r="307" spans="1:27" x14ac:dyDescent="0.3">
      <c r="A307" t="s">
        <v>2450</v>
      </c>
      <c r="B307" t="s">
        <v>3590</v>
      </c>
      <c r="C307" t="s">
        <v>4309</v>
      </c>
      <c r="D307" t="s">
        <v>2999</v>
      </c>
      <c r="E307" t="s">
        <v>2450</v>
      </c>
      <c r="F307" t="s">
        <v>31</v>
      </c>
      <c r="G307" t="s">
        <v>32</v>
      </c>
      <c r="H307" t="s">
        <v>3000</v>
      </c>
      <c r="I307" t="s">
        <v>3001</v>
      </c>
      <c r="J307" t="s">
        <v>3002</v>
      </c>
      <c r="K307" t="s">
        <v>2993</v>
      </c>
      <c r="L307" t="s">
        <v>3003</v>
      </c>
      <c r="M307" t="s">
        <v>3004</v>
      </c>
      <c r="N307" t="s">
        <v>3005</v>
      </c>
      <c r="O307" t="s">
        <v>3006</v>
      </c>
      <c r="P307" t="s">
        <v>3007</v>
      </c>
      <c r="Q307" t="s">
        <v>2460</v>
      </c>
      <c r="R307" t="s">
        <v>3008</v>
      </c>
      <c r="S307" t="s">
        <v>2462</v>
      </c>
      <c r="T307" t="s">
        <v>605</v>
      </c>
      <c r="U307" t="s">
        <v>606</v>
      </c>
      <c r="V307" t="s">
        <v>3009</v>
      </c>
      <c r="W307" t="s">
        <v>3009</v>
      </c>
      <c r="X307" t="s">
        <v>47</v>
      </c>
      <c r="Z307" t="s">
        <v>3010</v>
      </c>
      <c r="AA307" t="s">
        <v>1805</v>
      </c>
    </row>
    <row r="308" spans="1:27" x14ac:dyDescent="0.3">
      <c r="A308" t="s">
        <v>2450</v>
      </c>
      <c r="B308" t="s">
        <v>3590</v>
      </c>
      <c r="C308" t="s">
        <v>4309</v>
      </c>
      <c r="D308" t="s">
        <v>3011</v>
      </c>
      <c r="E308" t="s">
        <v>2450</v>
      </c>
      <c r="F308" t="s">
        <v>31</v>
      </c>
      <c r="G308" t="s">
        <v>32</v>
      </c>
      <c r="H308" t="s">
        <v>3012</v>
      </c>
      <c r="I308" t="s">
        <v>3013</v>
      </c>
      <c r="J308" t="s">
        <v>2992</v>
      </c>
      <c r="K308" t="s">
        <v>3004</v>
      </c>
      <c r="L308" t="s">
        <v>3014</v>
      </c>
      <c r="M308" t="s">
        <v>3015</v>
      </c>
      <c r="N308" t="s">
        <v>3016</v>
      </c>
      <c r="O308" t="s">
        <v>3017</v>
      </c>
      <c r="P308" t="s">
        <v>3007</v>
      </c>
      <c r="Q308" t="s">
        <v>2460</v>
      </c>
      <c r="R308" t="s">
        <v>3018</v>
      </c>
      <c r="S308" t="s">
        <v>2462</v>
      </c>
      <c r="T308" t="s">
        <v>615</v>
      </c>
      <c r="U308" t="s">
        <v>616</v>
      </c>
      <c r="V308" t="s">
        <v>3019</v>
      </c>
      <c r="W308" t="s">
        <v>3019</v>
      </c>
      <c r="X308" t="s">
        <v>47</v>
      </c>
      <c r="Z308" t="s">
        <v>3020</v>
      </c>
      <c r="AA308" t="s">
        <v>1806</v>
      </c>
    </row>
    <row r="309" spans="1:27" x14ac:dyDescent="0.3">
      <c r="A309" t="s">
        <v>2450</v>
      </c>
      <c r="B309" t="s">
        <v>3590</v>
      </c>
      <c r="C309" t="s">
        <v>4309</v>
      </c>
      <c r="D309" t="s">
        <v>3021</v>
      </c>
      <c r="E309" t="s">
        <v>2450</v>
      </c>
      <c r="F309" t="s">
        <v>31</v>
      </c>
      <c r="G309" t="s">
        <v>32</v>
      </c>
      <c r="H309" t="s">
        <v>3022</v>
      </c>
      <c r="I309" t="s">
        <v>3023</v>
      </c>
      <c r="J309" t="s">
        <v>3024</v>
      </c>
      <c r="K309" t="s">
        <v>3015</v>
      </c>
      <c r="L309" t="s">
        <v>3025</v>
      </c>
      <c r="M309" t="s">
        <v>3026</v>
      </c>
      <c r="N309" t="s">
        <v>3027</v>
      </c>
      <c r="O309" t="s">
        <v>3028</v>
      </c>
      <c r="P309" t="s">
        <v>3007</v>
      </c>
      <c r="Q309" t="s">
        <v>2460</v>
      </c>
      <c r="R309" t="s">
        <v>3029</v>
      </c>
      <c r="S309" t="s">
        <v>2462</v>
      </c>
      <c r="T309" t="s">
        <v>626</v>
      </c>
      <c r="U309" t="s">
        <v>627</v>
      </c>
      <c r="V309" t="s">
        <v>3030</v>
      </c>
      <c r="W309" t="s">
        <v>3030</v>
      </c>
      <c r="X309" t="s">
        <v>47</v>
      </c>
      <c r="Z309" t="s">
        <v>3031</v>
      </c>
      <c r="AA309" t="s">
        <v>1807</v>
      </c>
    </row>
    <row r="310" spans="1:27" x14ac:dyDescent="0.3">
      <c r="A310" t="s">
        <v>2450</v>
      </c>
      <c r="B310" t="s">
        <v>3590</v>
      </c>
      <c r="C310" t="s">
        <v>4309</v>
      </c>
      <c r="D310" t="s">
        <v>3032</v>
      </c>
      <c r="E310" t="s">
        <v>2450</v>
      </c>
      <c r="F310" t="s">
        <v>31</v>
      </c>
      <c r="G310" t="s">
        <v>32</v>
      </c>
      <c r="H310" t="s">
        <v>3033</v>
      </c>
      <c r="I310" t="s">
        <v>3034</v>
      </c>
      <c r="J310" t="s">
        <v>3035</v>
      </c>
      <c r="K310" t="s">
        <v>3026</v>
      </c>
      <c r="L310" t="s">
        <v>959</v>
      </c>
      <c r="M310" t="s">
        <v>3036</v>
      </c>
      <c r="N310" t="s">
        <v>3037</v>
      </c>
      <c r="O310" t="s">
        <v>3038</v>
      </c>
      <c r="P310" t="s">
        <v>3007</v>
      </c>
      <c r="Q310" t="s">
        <v>2460</v>
      </c>
      <c r="R310" t="s">
        <v>3039</v>
      </c>
      <c r="S310" t="s">
        <v>2462</v>
      </c>
      <c r="T310" t="s">
        <v>637</v>
      </c>
      <c r="U310" t="s">
        <v>638</v>
      </c>
      <c r="V310" t="s">
        <v>3040</v>
      </c>
      <c r="W310" t="s">
        <v>3040</v>
      </c>
      <c r="X310" t="s">
        <v>47</v>
      </c>
      <c r="Z310" t="s">
        <v>3041</v>
      </c>
      <c r="AA310" t="s">
        <v>1808</v>
      </c>
    </row>
    <row r="311" spans="1:27" x14ac:dyDescent="0.3">
      <c r="A311" t="s">
        <v>2450</v>
      </c>
      <c r="B311" t="s">
        <v>3590</v>
      </c>
      <c r="C311" t="s">
        <v>4309</v>
      </c>
      <c r="D311" t="s">
        <v>3042</v>
      </c>
      <c r="E311" t="s">
        <v>2450</v>
      </c>
      <c r="F311" t="s">
        <v>31</v>
      </c>
      <c r="G311" t="s">
        <v>32</v>
      </c>
      <c r="H311" t="s">
        <v>3043</v>
      </c>
      <c r="I311" t="s">
        <v>3024</v>
      </c>
      <c r="J311" t="s">
        <v>3044</v>
      </c>
      <c r="K311" t="s">
        <v>3036</v>
      </c>
      <c r="L311" t="s">
        <v>3045</v>
      </c>
      <c r="M311" t="s">
        <v>3046</v>
      </c>
      <c r="N311" t="s">
        <v>3047</v>
      </c>
      <c r="O311" t="s">
        <v>3048</v>
      </c>
      <c r="P311" t="s">
        <v>3007</v>
      </c>
      <c r="Q311" t="s">
        <v>2460</v>
      </c>
      <c r="R311" t="s">
        <v>3049</v>
      </c>
      <c r="S311" t="s">
        <v>2462</v>
      </c>
      <c r="T311" t="s">
        <v>646</v>
      </c>
      <c r="U311" t="s">
        <v>647</v>
      </c>
      <c r="V311" t="s">
        <v>3050</v>
      </c>
      <c r="W311" t="s">
        <v>3050</v>
      </c>
      <c r="X311" t="s">
        <v>47</v>
      </c>
      <c r="Z311" t="s">
        <v>3051</v>
      </c>
      <c r="AA311" t="s">
        <v>1809</v>
      </c>
    </row>
    <row r="312" spans="1:27" x14ac:dyDescent="0.3">
      <c r="A312" t="s">
        <v>2450</v>
      </c>
      <c r="B312" t="s">
        <v>3590</v>
      </c>
      <c r="C312" t="s">
        <v>4309</v>
      </c>
      <c r="D312" t="s">
        <v>3052</v>
      </c>
      <c r="E312" t="s">
        <v>2450</v>
      </c>
      <c r="F312" t="s">
        <v>31</v>
      </c>
      <c r="G312" t="s">
        <v>32</v>
      </c>
      <c r="H312" t="s">
        <v>3053</v>
      </c>
      <c r="I312" t="s">
        <v>3054</v>
      </c>
      <c r="J312" t="s">
        <v>951</v>
      </c>
      <c r="K312" t="s">
        <v>3046</v>
      </c>
      <c r="L312" t="s">
        <v>3055</v>
      </c>
      <c r="M312" t="s">
        <v>3056</v>
      </c>
      <c r="N312" t="s">
        <v>3057</v>
      </c>
      <c r="O312" t="s">
        <v>3058</v>
      </c>
      <c r="P312" t="s">
        <v>3007</v>
      </c>
      <c r="Q312" t="s">
        <v>2460</v>
      </c>
      <c r="R312" t="s">
        <v>3059</v>
      </c>
      <c r="S312" t="s">
        <v>2462</v>
      </c>
      <c r="T312" t="s">
        <v>657</v>
      </c>
      <c r="U312" t="s">
        <v>658</v>
      </c>
      <c r="V312" t="s">
        <v>3060</v>
      </c>
      <c r="W312" t="s">
        <v>3060</v>
      </c>
      <c r="X312" t="s">
        <v>47</v>
      </c>
      <c r="Z312" t="s">
        <v>3061</v>
      </c>
      <c r="AA312" t="s">
        <v>1810</v>
      </c>
    </row>
    <row r="313" spans="1:27" x14ac:dyDescent="0.3">
      <c r="A313" t="s">
        <v>2450</v>
      </c>
      <c r="B313" t="s">
        <v>3590</v>
      </c>
      <c r="C313" t="s">
        <v>4309</v>
      </c>
      <c r="D313" t="s">
        <v>3062</v>
      </c>
      <c r="E313" t="s">
        <v>2450</v>
      </c>
      <c r="F313" t="s">
        <v>31</v>
      </c>
      <c r="G313" t="s">
        <v>32</v>
      </c>
      <c r="H313" t="s">
        <v>3035</v>
      </c>
      <c r="I313" t="s">
        <v>3063</v>
      </c>
      <c r="J313" t="s">
        <v>3035</v>
      </c>
      <c r="K313" t="s">
        <v>3056</v>
      </c>
      <c r="L313" t="s">
        <v>3064</v>
      </c>
      <c r="M313" t="s">
        <v>3065</v>
      </c>
      <c r="N313" t="s">
        <v>3066</v>
      </c>
      <c r="O313" t="s">
        <v>3067</v>
      </c>
      <c r="P313" t="s">
        <v>3007</v>
      </c>
      <c r="Q313" t="s">
        <v>2460</v>
      </c>
      <c r="R313" t="s">
        <v>3068</v>
      </c>
      <c r="S313" t="s">
        <v>2462</v>
      </c>
      <c r="T313" t="s">
        <v>665</v>
      </c>
      <c r="U313" t="s">
        <v>666</v>
      </c>
      <c r="V313" t="s">
        <v>3069</v>
      </c>
      <c r="W313" t="s">
        <v>3069</v>
      </c>
      <c r="X313" t="s">
        <v>47</v>
      </c>
      <c r="Z313" t="s">
        <v>3070</v>
      </c>
      <c r="AA313" t="s">
        <v>1811</v>
      </c>
    </row>
    <row r="314" spans="1:27" x14ac:dyDescent="0.3">
      <c r="A314" t="s">
        <v>1399</v>
      </c>
      <c r="B314" t="s">
        <v>3590</v>
      </c>
      <c r="C314" t="s">
        <v>4309</v>
      </c>
      <c r="D314" t="s">
        <v>4786</v>
      </c>
      <c r="E314" t="s">
        <v>1399</v>
      </c>
      <c r="F314" t="s">
        <v>31</v>
      </c>
      <c r="G314" t="s">
        <v>32</v>
      </c>
      <c r="H314" t="s">
        <v>4787</v>
      </c>
      <c r="I314" t="s">
        <v>4788</v>
      </c>
      <c r="J314" t="s">
        <v>4789</v>
      </c>
      <c r="K314" t="s">
        <v>4790</v>
      </c>
      <c r="L314" t="s">
        <v>4791</v>
      </c>
      <c r="M314" t="s">
        <v>4792</v>
      </c>
      <c r="N314" t="s">
        <v>4793</v>
      </c>
      <c r="O314" t="s">
        <v>4794</v>
      </c>
      <c r="P314" t="s">
        <v>3082</v>
      </c>
      <c r="Q314" t="s">
        <v>3083</v>
      </c>
      <c r="R314" t="s">
        <v>4795</v>
      </c>
      <c r="S314" t="s">
        <v>1400</v>
      </c>
      <c r="T314" t="s">
        <v>4320</v>
      </c>
      <c r="U314" t="s">
        <v>4321</v>
      </c>
      <c r="V314" t="s">
        <v>4796</v>
      </c>
      <c r="W314" t="s">
        <v>4796</v>
      </c>
      <c r="X314" t="s">
        <v>47</v>
      </c>
      <c r="Z314" t="s">
        <v>4797</v>
      </c>
      <c r="AA314" t="s">
        <v>4324</v>
      </c>
    </row>
    <row r="315" spans="1:27" x14ac:dyDescent="0.3">
      <c r="A315" t="s">
        <v>1399</v>
      </c>
      <c r="B315" t="s">
        <v>3590</v>
      </c>
      <c r="C315" t="s">
        <v>4309</v>
      </c>
      <c r="D315" t="s">
        <v>4798</v>
      </c>
      <c r="E315" t="s">
        <v>1399</v>
      </c>
      <c r="F315" t="s">
        <v>31</v>
      </c>
      <c r="G315" t="s">
        <v>32</v>
      </c>
      <c r="H315" t="s">
        <v>4009</v>
      </c>
      <c r="I315" t="s">
        <v>4799</v>
      </c>
      <c r="J315" t="s">
        <v>4800</v>
      </c>
      <c r="K315" t="s">
        <v>4792</v>
      </c>
      <c r="L315" t="s">
        <v>4801</v>
      </c>
      <c r="M315" t="s">
        <v>4802</v>
      </c>
      <c r="N315" t="s">
        <v>4803</v>
      </c>
      <c r="O315" t="s">
        <v>4804</v>
      </c>
      <c r="P315" t="s">
        <v>3082</v>
      </c>
      <c r="Q315" t="s">
        <v>3083</v>
      </c>
      <c r="R315" t="s">
        <v>4805</v>
      </c>
      <c r="S315" t="s">
        <v>1400</v>
      </c>
      <c r="T315" t="s">
        <v>4332</v>
      </c>
      <c r="U315" t="s">
        <v>4333</v>
      </c>
      <c r="V315" t="s">
        <v>4806</v>
      </c>
      <c r="W315" t="s">
        <v>4806</v>
      </c>
      <c r="X315" t="s">
        <v>47</v>
      </c>
      <c r="Z315" t="s">
        <v>4807</v>
      </c>
      <c r="AA315" t="s">
        <v>4336</v>
      </c>
    </row>
    <row r="316" spans="1:27" x14ac:dyDescent="0.3">
      <c r="A316" t="s">
        <v>1399</v>
      </c>
      <c r="B316" t="s">
        <v>3590</v>
      </c>
      <c r="C316" t="s">
        <v>4309</v>
      </c>
      <c r="D316" t="s">
        <v>4808</v>
      </c>
      <c r="E316" t="s">
        <v>1399</v>
      </c>
      <c r="F316" t="s">
        <v>31</v>
      </c>
      <c r="G316" t="s">
        <v>32</v>
      </c>
      <c r="H316" t="s">
        <v>4809</v>
      </c>
      <c r="I316" t="s">
        <v>4810</v>
      </c>
      <c r="J316" t="s">
        <v>4811</v>
      </c>
      <c r="K316" t="s">
        <v>4802</v>
      </c>
      <c r="L316" t="s">
        <v>4812</v>
      </c>
      <c r="M316" t="s">
        <v>3947</v>
      </c>
      <c r="N316" t="s">
        <v>4813</v>
      </c>
      <c r="O316" t="s">
        <v>4814</v>
      </c>
      <c r="P316" t="s">
        <v>3082</v>
      </c>
      <c r="Q316" t="s">
        <v>3083</v>
      </c>
      <c r="R316" t="s">
        <v>4815</v>
      </c>
      <c r="S316" t="s">
        <v>1400</v>
      </c>
      <c r="T316" t="s">
        <v>4343</v>
      </c>
      <c r="U316" t="s">
        <v>4344</v>
      </c>
      <c r="V316" t="s">
        <v>4816</v>
      </c>
      <c r="W316" t="s">
        <v>4816</v>
      </c>
      <c r="X316" t="s">
        <v>47</v>
      </c>
      <c r="Z316" t="s">
        <v>4817</v>
      </c>
      <c r="AA316" t="s">
        <v>4347</v>
      </c>
    </row>
    <row r="317" spans="1:27" x14ac:dyDescent="0.3">
      <c r="A317" t="s">
        <v>1399</v>
      </c>
      <c r="B317" t="s">
        <v>3590</v>
      </c>
      <c r="C317" t="s">
        <v>4309</v>
      </c>
      <c r="D317" t="s">
        <v>3943</v>
      </c>
      <c r="E317" t="s">
        <v>1399</v>
      </c>
      <c r="F317" t="s">
        <v>31</v>
      </c>
      <c r="G317" t="s">
        <v>32</v>
      </c>
      <c r="H317" t="s">
        <v>3944</v>
      </c>
      <c r="I317" t="s">
        <v>3945</v>
      </c>
      <c r="J317" t="s">
        <v>3946</v>
      </c>
      <c r="K317" t="s">
        <v>3947</v>
      </c>
      <c r="L317" t="s">
        <v>3948</v>
      </c>
      <c r="M317" t="s">
        <v>3949</v>
      </c>
      <c r="N317" t="s">
        <v>3950</v>
      </c>
      <c r="O317" t="s">
        <v>3951</v>
      </c>
      <c r="P317" t="s">
        <v>3082</v>
      </c>
      <c r="Q317" t="s">
        <v>3083</v>
      </c>
      <c r="R317" t="s">
        <v>3952</v>
      </c>
      <c r="S317" t="s">
        <v>1400</v>
      </c>
      <c r="T317" t="s">
        <v>3599</v>
      </c>
      <c r="U317" t="s">
        <v>3600</v>
      </c>
      <c r="V317" t="s">
        <v>3953</v>
      </c>
      <c r="W317" t="s">
        <v>3953</v>
      </c>
      <c r="X317" t="s">
        <v>47</v>
      </c>
      <c r="Z317" t="s">
        <v>3954</v>
      </c>
      <c r="AA317" t="s">
        <v>3603</v>
      </c>
    </row>
    <row r="318" spans="1:27" x14ac:dyDescent="0.3">
      <c r="A318" t="s">
        <v>1399</v>
      </c>
      <c r="B318" t="s">
        <v>3590</v>
      </c>
      <c r="C318" t="s">
        <v>4309</v>
      </c>
      <c r="D318" t="s">
        <v>3955</v>
      </c>
      <c r="E318" t="s">
        <v>1399</v>
      </c>
      <c r="F318" t="s">
        <v>31</v>
      </c>
      <c r="G318" t="s">
        <v>32</v>
      </c>
      <c r="H318" t="s">
        <v>3956</v>
      </c>
      <c r="I318" t="s">
        <v>3957</v>
      </c>
      <c r="J318" t="s">
        <v>3958</v>
      </c>
      <c r="K318" t="s">
        <v>3949</v>
      </c>
      <c r="L318" t="s">
        <v>3959</v>
      </c>
      <c r="M318" t="s">
        <v>3958</v>
      </c>
      <c r="N318" t="s">
        <v>3960</v>
      </c>
      <c r="O318" t="s">
        <v>3961</v>
      </c>
      <c r="P318" t="s">
        <v>3082</v>
      </c>
      <c r="Q318" t="s">
        <v>3083</v>
      </c>
      <c r="R318" t="s">
        <v>3962</v>
      </c>
      <c r="S318" t="s">
        <v>1400</v>
      </c>
      <c r="T318" t="s">
        <v>3613</v>
      </c>
      <c r="U318" t="s">
        <v>3614</v>
      </c>
      <c r="V318" t="s">
        <v>3963</v>
      </c>
      <c r="W318" t="s">
        <v>3963</v>
      </c>
      <c r="X318" t="s">
        <v>47</v>
      </c>
      <c r="Z318" t="s">
        <v>3964</v>
      </c>
      <c r="AA318" t="s">
        <v>3617</v>
      </c>
    </row>
    <row r="319" spans="1:27" x14ac:dyDescent="0.3">
      <c r="A319" t="s">
        <v>1399</v>
      </c>
      <c r="B319" t="s">
        <v>3590</v>
      </c>
      <c r="C319" t="s">
        <v>4309</v>
      </c>
      <c r="D319" t="s">
        <v>3965</v>
      </c>
      <c r="E319" t="s">
        <v>1399</v>
      </c>
      <c r="F319" t="s">
        <v>31</v>
      </c>
      <c r="G319" t="s">
        <v>32</v>
      </c>
      <c r="H319" t="s">
        <v>3966</v>
      </c>
      <c r="I319" t="s">
        <v>3967</v>
      </c>
      <c r="J319" t="s">
        <v>3968</v>
      </c>
      <c r="K319" t="s">
        <v>3958</v>
      </c>
      <c r="L319" t="s">
        <v>3969</v>
      </c>
      <c r="M319" t="s">
        <v>3970</v>
      </c>
      <c r="N319" t="s">
        <v>3971</v>
      </c>
      <c r="O319" t="s">
        <v>3972</v>
      </c>
      <c r="P319" t="s">
        <v>3082</v>
      </c>
      <c r="Q319" t="s">
        <v>3083</v>
      </c>
      <c r="R319" t="s">
        <v>3973</v>
      </c>
      <c r="S319" t="s">
        <v>1400</v>
      </c>
      <c r="T319" t="s">
        <v>3627</v>
      </c>
      <c r="U319" t="s">
        <v>3628</v>
      </c>
      <c r="V319" t="s">
        <v>3974</v>
      </c>
      <c r="W319" t="s">
        <v>3974</v>
      </c>
      <c r="X319" t="s">
        <v>47</v>
      </c>
      <c r="Z319" t="s">
        <v>3975</v>
      </c>
      <c r="AA319" t="s">
        <v>3631</v>
      </c>
    </row>
    <row r="320" spans="1:27" x14ac:dyDescent="0.3">
      <c r="A320" t="s">
        <v>1399</v>
      </c>
      <c r="B320" t="s">
        <v>3590</v>
      </c>
      <c r="C320" t="s">
        <v>4309</v>
      </c>
      <c r="D320" t="s">
        <v>3976</v>
      </c>
      <c r="E320" t="s">
        <v>1399</v>
      </c>
      <c r="F320" t="s">
        <v>31</v>
      </c>
      <c r="G320" t="s">
        <v>32</v>
      </c>
      <c r="H320" t="s">
        <v>3977</v>
      </c>
      <c r="I320" t="s">
        <v>3978</v>
      </c>
      <c r="J320" t="s">
        <v>3979</v>
      </c>
      <c r="K320" t="s">
        <v>3970</v>
      </c>
      <c r="L320" t="s">
        <v>3980</v>
      </c>
      <c r="M320" t="s">
        <v>3981</v>
      </c>
      <c r="N320" t="s">
        <v>3982</v>
      </c>
      <c r="O320" t="s">
        <v>3983</v>
      </c>
      <c r="P320" t="s">
        <v>3082</v>
      </c>
      <c r="Q320" t="s">
        <v>3083</v>
      </c>
      <c r="R320" t="s">
        <v>3984</v>
      </c>
      <c r="S320" t="s">
        <v>1400</v>
      </c>
      <c r="T320" t="s">
        <v>3640</v>
      </c>
      <c r="U320" t="s">
        <v>3641</v>
      </c>
      <c r="V320" t="s">
        <v>3985</v>
      </c>
      <c r="W320" t="s">
        <v>3985</v>
      </c>
      <c r="X320" t="s">
        <v>47</v>
      </c>
      <c r="Z320" t="s">
        <v>3986</v>
      </c>
      <c r="AA320" t="s">
        <v>3644</v>
      </c>
    </row>
    <row r="321" spans="1:27" x14ac:dyDescent="0.3">
      <c r="A321" t="s">
        <v>1399</v>
      </c>
      <c r="B321" t="s">
        <v>3590</v>
      </c>
      <c r="C321" t="s">
        <v>4309</v>
      </c>
      <c r="D321" t="s">
        <v>3987</v>
      </c>
      <c r="E321" t="s">
        <v>1399</v>
      </c>
      <c r="F321" t="s">
        <v>31</v>
      </c>
      <c r="G321" t="s">
        <v>32</v>
      </c>
      <c r="H321" t="s">
        <v>3988</v>
      </c>
      <c r="I321" t="s">
        <v>3989</v>
      </c>
      <c r="J321" t="s">
        <v>3990</v>
      </c>
      <c r="K321" t="s">
        <v>3981</v>
      </c>
      <c r="L321" t="s">
        <v>3991</v>
      </c>
      <c r="M321" t="s">
        <v>3992</v>
      </c>
      <c r="N321" t="s">
        <v>3993</v>
      </c>
      <c r="O321" t="s">
        <v>3994</v>
      </c>
      <c r="P321" t="s">
        <v>3082</v>
      </c>
      <c r="Q321" t="s">
        <v>3083</v>
      </c>
      <c r="R321" t="s">
        <v>3995</v>
      </c>
      <c r="S321" t="s">
        <v>1400</v>
      </c>
      <c r="T321" t="s">
        <v>3652</v>
      </c>
      <c r="U321" t="s">
        <v>3653</v>
      </c>
      <c r="V321" t="s">
        <v>3996</v>
      </c>
      <c r="W321" t="s">
        <v>3996</v>
      </c>
      <c r="X321" t="s">
        <v>47</v>
      </c>
      <c r="Z321" t="s">
        <v>3997</v>
      </c>
      <c r="AA321" t="s">
        <v>3656</v>
      </c>
    </row>
    <row r="322" spans="1:27" x14ac:dyDescent="0.3">
      <c r="A322" t="s">
        <v>1399</v>
      </c>
      <c r="B322" t="s">
        <v>3590</v>
      </c>
      <c r="C322" t="s">
        <v>4309</v>
      </c>
      <c r="D322" t="s">
        <v>3998</v>
      </c>
      <c r="E322" t="s">
        <v>1399</v>
      </c>
      <c r="F322" t="s">
        <v>31</v>
      </c>
      <c r="G322" t="s">
        <v>32</v>
      </c>
      <c r="H322" t="s">
        <v>3999</v>
      </c>
      <c r="I322" t="s">
        <v>4000</v>
      </c>
      <c r="J322" t="s">
        <v>3999</v>
      </c>
      <c r="K322" t="s">
        <v>3992</v>
      </c>
      <c r="L322" t="s">
        <v>4001</v>
      </c>
      <c r="M322" t="s">
        <v>3999</v>
      </c>
      <c r="N322" t="s">
        <v>4002</v>
      </c>
      <c r="O322" t="s">
        <v>4003</v>
      </c>
      <c r="P322" t="s">
        <v>3082</v>
      </c>
      <c r="Q322" t="s">
        <v>3083</v>
      </c>
      <c r="R322" t="s">
        <v>4004</v>
      </c>
      <c r="S322" t="s">
        <v>1400</v>
      </c>
      <c r="T322" t="s">
        <v>3666</v>
      </c>
      <c r="U322" t="s">
        <v>3667</v>
      </c>
      <c r="V322" t="s">
        <v>4005</v>
      </c>
      <c r="W322" t="s">
        <v>4005</v>
      </c>
      <c r="X322" t="s">
        <v>47</v>
      </c>
      <c r="Z322" t="s">
        <v>4006</v>
      </c>
      <c r="AA322" t="s">
        <v>3670</v>
      </c>
    </row>
    <row r="323" spans="1:27" x14ac:dyDescent="0.3">
      <c r="A323" t="s">
        <v>1399</v>
      </c>
      <c r="B323" t="s">
        <v>3590</v>
      </c>
      <c r="C323" t="s">
        <v>4309</v>
      </c>
      <c r="D323" t="s">
        <v>4007</v>
      </c>
      <c r="E323" t="s">
        <v>1399</v>
      </c>
      <c r="F323" t="s">
        <v>31</v>
      </c>
      <c r="G323" t="s">
        <v>32</v>
      </c>
      <c r="H323" t="s">
        <v>4008</v>
      </c>
      <c r="I323" t="s">
        <v>4009</v>
      </c>
      <c r="J323" t="s">
        <v>3139</v>
      </c>
      <c r="K323" t="s">
        <v>3999</v>
      </c>
      <c r="L323" t="s">
        <v>4010</v>
      </c>
      <c r="M323" t="s">
        <v>3077</v>
      </c>
      <c r="N323" t="s">
        <v>4011</v>
      </c>
      <c r="O323" t="s">
        <v>4012</v>
      </c>
      <c r="P323" t="s">
        <v>3082</v>
      </c>
      <c r="Q323" t="s">
        <v>3083</v>
      </c>
      <c r="R323" t="s">
        <v>4013</v>
      </c>
      <c r="S323" t="s">
        <v>1400</v>
      </c>
      <c r="T323" t="s">
        <v>3679</v>
      </c>
      <c r="U323" t="s">
        <v>3680</v>
      </c>
      <c r="V323" t="s">
        <v>4014</v>
      </c>
      <c r="W323" t="s">
        <v>4014</v>
      </c>
      <c r="X323" t="s">
        <v>47</v>
      </c>
      <c r="Z323" t="s">
        <v>4015</v>
      </c>
      <c r="AA323" t="s">
        <v>3683</v>
      </c>
    </row>
    <row r="324" spans="1:27" x14ac:dyDescent="0.3">
      <c r="A324" t="s">
        <v>1399</v>
      </c>
      <c r="B324" t="s">
        <v>3590</v>
      </c>
      <c r="C324" t="s">
        <v>4309</v>
      </c>
      <c r="D324" t="s">
        <v>4016</v>
      </c>
      <c r="E324" t="s">
        <v>1399</v>
      </c>
      <c r="F324" t="s">
        <v>31</v>
      </c>
      <c r="G324" t="s">
        <v>32</v>
      </c>
      <c r="H324" t="s">
        <v>3074</v>
      </c>
      <c r="I324" t="s">
        <v>3075</v>
      </c>
      <c r="J324" t="s">
        <v>3076</v>
      </c>
      <c r="K324" t="s">
        <v>3077</v>
      </c>
      <c r="L324" t="s">
        <v>3078</v>
      </c>
      <c r="M324" t="s">
        <v>3079</v>
      </c>
      <c r="N324" t="s">
        <v>3080</v>
      </c>
      <c r="O324" t="s">
        <v>3081</v>
      </c>
      <c r="P324" t="s">
        <v>3082</v>
      </c>
      <c r="Q324" t="s">
        <v>3083</v>
      </c>
      <c r="R324" t="s">
        <v>3084</v>
      </c>
      <c r="S324" t="s">
        <v>1400</v>
      </c>
      <c r="T324" t="s">
        <v>45</v>
      </c>
      <c r="U324" t="s">
        <v>46</v>
      </c>
      <c r="V324" t="s">
        <v>4017</v>
      </c>
      <c r="W324" t="s">
        <v>4017</v>
      </c>
      <c r="X324" t="s">
        <v>47</v>
      </c>
      <c r="Z324" t="s">
        <v>3085</v>
      </c>
      <c r="AA324" t="s">
        <v>1752</v>
      </c>
    </row>
    <row r="325" spans="1:27" x14ac:dyDescent="0.3">
      <c r="A325" t="s">
        <v>1399</v>
      </c>
      <c r="B325" t="s">
        <v>3590</v>
      </c>
      <c r="C325" t="s">
        <v>4309</v>
      </c>
      <c r="D325" t="s">
        <v>4018</v>
      </c>
      <c r="E325" t="s">
        <v>1399</v>
      </c>
      <c r="F325" t="s">
        <v>31</v>
      </c>
      <c r="G325" t="s">
        <v>32</v>
      </c>
      <c r="H325" t="s">
        <v>3086</v>
      </c>
      <c r="I325" t="s">
        <v>3087</v>
      </c>
      <c r="J325" t="s">
        <v>3088</v>
      </c>
      <c r="K325" t="s">
        <v>3079</v>
      </c>
      <c r="L325" t="s">
        <v>3089</v>
      </c>
      <c r="M325" t="s">
        <v>3090</v>
      </c>
      <c r="N325" t="s">
        <v>3091</v>
      </c>
      <c r="O325" t="s">
        <v>3092</v>
      </c>
      <c r="P325" t="s">
        <v>3082</v>
      </c>
      <c r="Q325" t="s">
        <v>3083</v>
      </c>
      <c r="R325" t="s">
        <v>3093</v>
      </c>
      <c r="S325" t="s">
        <v>1400</v>
      </c>
      <c r="T325" t="s">
        <v>57</v>
      </c>
      <c r="U325" t="s">
        <v>58</v>
      </c>
      <c r="V325" t="s">
        <v>4019</v>
      </c>
      <c r="W325" t="s">
        <v>4019</v>
      </c>
      <c r="X325" t="s">
        <v>47</v>
      </c>
      <c r="Z325" t="s">
        <v>3094</v>
      </c>
      <c r="AA325" t="s">
        <v>1753</v>
      </c>
    </row>
    <row r="326" spans="1:27" x14ac:dyDescent="0.3">
      <c r="A326" t="s">
        <v>1399</v>
      </c>
      <c r="B326" t="s">
        <v>3590</v>
      </c>
      <c r="C326" t="s">
        <v>4309</v>
      </c>
      <c r="D326" t="s">
        <v>4020</v>
      </c>
      <c r="E326" t="s">
        <v>1399</v>
      </c>
      <c r="F326" t="s">
        <v>31</v>
      </c>
      <c r="G326" t="s">
        <v>32</v>
      </c>
      <c r="H326" t="s">
        <v>3095</v>
      </c>
      <c r="I326" t="s">
        <v>3096</v>
      </c>
      <c r="J326" t="s">
        <v>3097</v>
      </c>
      <c r="K326" t="s">
        <v>3090</v>
      </c>
      <c r="L326" t="s">
        <v>3098</v>
      </c>
      <c r="M326" t="s">
        <v>3099</v>
      </c>
      <c r="N326" t="s">
        <v>3100</v>
      </c>
      <c r="O326" t="s">
        <v>3101</v>
      </c>
      <c r="P326" t="s">
        <v>3082</v>
      </c>
      <c r="Q326" t="s">
        <v>3083</v>
      </c>
      <c r="R326" t="s">
        <v>3102</v>
      </c>
      <c r="S326" t="s">
        <v>1400</v>
      </c>
      <c r="T326" t="s">
        <v>68</v>
      </c>
      <c r="U326" t="s">
        <v>69</v>
      </c>
      <c r="V326" t="s">
        <v>4021</v>
      </c>
      <c r="W326" t="s">
        <v>4021</v>
      </c>
      <c r="X326" t="s">
        <v>47</v>
      </c>
      <c r="Z326" t="s">
        <v>3103</v>
      </c>
      <c r="AA326" t="s">
        <v>1754</v>
      </c>
    </row>
    <row r="327" spans="1:27" x14ac:dyDescent="0.3">
      <c r="A327" t="s">
        <v>1399</v>
      </c>
      <c r="B327" t="s">
        <v>3590</v>
      </c>
      <c r="C327" t="s">
        <v>4309</v>
      </c>
      <c r="D327" t="s">
        <v>4022</v>
      </c>
      <c r="E327" t="s">
        <v>1399</v>
      </c>
      <c r="F327" t="s">
        <v>31</v>
      </c>
      <c r="G327" t="s">
        <v>32</v>
      </c>
      <c r="H327" t="s">
        <v>3104</v>
      </c>
      <c r="I327" t="s">
        <v>3105</v>
      </c>
      <c r="J327" t="s">
        <v>3106</v>
      </c>
      <c r="K327" t="s">
        <v>3099</v>
      </c>
      <c r="L327" t="s">
        <v>3107</v>
      </c>
      <c r="M327" t="s">
        <v>3088</v>
      </c>
      <c r="N327" t="s">
        <v>3108</v>
      </c>
      <c r="O327" t="s">
        <v>3109</v>
      </c>
      <c r="P327" t="s">
        <v>3082</v>
      </c>
      <c r="Q327" t="s">
        <v>3083</v>
      </c>
      <c r="R327" t="s">
        <v>3110</v>
      </c>
      <c r="S327" t="s">
        <v>1400</v>
      </c>
      <c r="T327" t="s">
        <v>79</v>
      </c>
      <c r="U327" t="s">
        <v>80</v>
      </c>
      <c r="V327" t="s">
        <v>4023</v>
      </c>
      <c r="W327" t="s">
        <v>4023</v>
      </c>
      <c r="X327" t="s">
        <v>47</v>
      </c>
      <c r="Z327" t="s">
        <v>3111</v>
      </c>
      <c r="AA327" t="s">
        <v>1755</v>
      </c>
    </row>
    <row r="328" spans="1:27" x14ac:dyDescent="0.3">
      <c r="A328" t="s">
        <v>1399</v>
      </c>
      <c r="B328" t="s">
        <v>3590</v>
      </c>
      <c r="C328" t="s">
        <v>4309</v>
      </c>
      <c r="D328" t="s">
        <v>4024</v>
      </c>
      <c r="E328" t="s">
        <v>1399</v>
      </c>
      <c r="F328" t="s">
        <v>31</v>
      </c>
      <c r="G328" t="s">
        <v>32</v>
      </c>
      <c r="H328" t="s">
        <v>3112</v>
      </c>
      <c r="I328" t="s">
        <v>3113</v>
      </c>
      <c r="J328" t="s">
        <v>3078</v>
      </c>
      <c r="K328" t="s">
        <v>3088</v>
      </c>
      <c r="L328" t="s">
        <v>3114</v>
      </c>
      <c r="M328" t="s">
        <v>3115</v>
      </c>
      <c r="N328" t="s">
        <v>3116</v>
      </c>
      <c r="O328" t="s">
        <v>3117</v>
      </c>
      <c r="P328" t="s">
        <v>3082</v>
      </c>
      <c r="Q328" t="s">
        <v>3083</v>
      </c>
      <c r="R328" t="s">
        <v>3118</v>
      </c>
      <c r="S328" t="s">
        <v>1400</v>
      </c>
      <c r="T328" t="s">
        <v>90</v>
      </c>
      <c r="U328" t="s">
        <v>91</v>
      </c>
      <c r="V328" t="s">
        <v>4025</v>
      </c>
      <c r="W328" t="s">
        <v>4025</v>
      </c>
      <c r="X328" t="s">
        <v>47</v>
      </c>
      <c r="Z328" t="s">
        <v>3119</v>
      </c>
      <c r="AA328" t="s">
        <v>1756</v>
      </c>
    </row>
    <row r="329" spans="1:27" x14ac:dyDescent="0.3">
      <c r="A329" t="s">
        <v>1399</v>
      </c>
      <c r="B329" t="s">
        <v>3590</v>
      </c>
      <c r="C329" t="s">
        <v>4309</v>
      </c>
      <c r="D329" t="s">
        <v>4026</v>
      </c>
      <c r="E329" t="s">
        <v>1399</v>
      </c>
      <c r="F329" t="s">
        <v>31</v>
      </c>
      <c r="G329" t="s">
        <v>32</v>
      </c>
      <c r="H329" t="s">
        <v>3120</v>
      </c>
      <c r="I329" t="s">
        <v>3121</v>
      </c>
      <c r="J329" t="s">
        <v>3122</v>
      </c>
      <c r="K329" t="s">
        <v>3115</v>
      </c>
      <c r="L329" t="s">
        <v>3123</v>
      </c>
      <c r="M329" t="s">
        <v>3124</v>
      </c>
      <c r="N329" t="s">
        <v>3125</v>
      </c>
      <c r="O329" t="s">
        <v>3126</v>
      </c>
      <c r="P329" t="s">
        <v>3082</v>
      </c>
      <c r="Q329" t="s">
        <v>3083</v>
      </c>
      <c r="R329" t="s">
        <v>3127</v>
      </c>
      <c r="S329" t="s">
        <v>1400</v>
      </c>
      <c r="T329" t="s">
        <v>100</v>
      </c>
      <c r="U329" t="s">
        <v>101</v>
      </c>
      <c r="V329" t="s">
        <v>4027</v>
      </c>
      <c r="W329" t="s">
        <v>4027</v>
      </c>
      <c r="X329" t="s">
        <v>47</v>
      </c>
      <c r="Z329" t="s">
        <v>3128</v>
      </c>
      <c r="AA329" t="s">
        <v>1757</v>
      </c>
    </row>
    <row r="330" spans="1:27" x14ac:dyDescent="0.3">
      <c r="A330" t="s">
        <v>1399</v>
      </c>
      <c r="B330" t="s">
        <v>3590</v>
      </c>
      <c r="C330" t="s">
        <v>4309</v>
      </c>
      <c r="D330" t="s">
        <v>4028</v>
      </c>
      <c r="E330" t="s">
        <v>1399</v>
      </c>
      <c r="F330" t="s">
        <v>31</v>
      </c>
      <c r="G330" t="s">
        <v>32</v>
      </c>
      <c r="H330" t="s">
        <v>3129</v>
      </c>
      <c r="I330" t="s">
        <v>3130</v>
      </c>
      <c r="J330" t="s">
        <v>3131</v>
      </c>
      <c r="K330" t="s">
        <v>3124</v>
      </c>
      <c r="L330" t="s">
        <v>3132</v>
      </c>
      <c r="M330" t="s">
        <v>3133</v>
      </c>
      <c r="N330" t="s">
        <v>3134</v>
      </c>
      <c r="O330" t="s">
        <v>3135</v>
      </c>
      <c r="P330" t="s">
        <v>3082</v>
      </c>
      <c r="Q330" t="s">
        <v>3083</v>
      </c>
      <c r="R330" t="s">
        <v>3136</v>
      </c>
      <c r="S330" t="s">
        <v>1400</v>
      </c>
      <c r="T330" t="s">
        <v>111</v>
      </c>
      <c r="U330" t="s">
        <v>112</v>
      </c>
      <c r="V330" t="s">
        <v>4029</v>
      </c>
      <c r="W330" t="s">
        <v>4029</v>
      </c>
      <c r="X330" t="s">
        <v>47</v>
      </c>
      <c r="Z330" t="s">
        <v>3137</v>
      </c>
      <c r="AA330" t="s">
        <v>1758</v>
      </c>
    </row>
    <row r="331" spans="1:27" x14ac:dyDescent="0.3">
      <c r="A331" t="s">
        <v>1399</v>
      </c>
      <c r="B331" t="s">
        <v>3590</v>
      </c>
      <c r="C331" t="s">
        <v>4309</v>
      </c>
      <c r="D331" t="s">
        <v>4030</v>
      </c>
      <c r="E331" t="s">
        <v>1399</v>
      </c>
      <c r="F331" t="s">
        <v>31</v>
      </c>
      <c r="G331" t="s">
        <v>32</v>
      </c>
      <c r="H331" t="s">
        <v>3138</v>
      </c>
      <c r="I331" t="s">
        <v>3139</v>
      </c>
      <c r="J331" t="s">
        <v>3140</v>
      </c>
      <c r="K331" t="s">
        <v>3133</v>
      </c>
      <c r="L331" t="s">
        <v>3098</v>
      </c>
      <c r="M331" t="s">
        <v>3141</v>
      </c>
      <c r="N331" t="s">
        <v>3142</v>
      </c>
      <c r="O331" t="s">
        <v>3143</v>
      </c>
      <c r="P331" t="s">
        <v>3082</v>
      </c>
      <c r="Q331" t="s">
        <v>3083</v>
      </c>
      <c r="R331" t="s">
        <v>3144</v>
      </c>
      <c r="S331" t="s">
        <v>1400</v>
      </c>
      <c r="T331" t="s">
        <v>122</v>
      </c>
      <c r="U331" t="s">
        <v>123</v>
      </c>
      <c r="V331" t="s">
        <v>4031</v>
      </c>
      <c r="W331" t="s">
        <v>4031</v>
      </c>
      <c r="X331" t="s">
        <v>47</v>
      </c>
      <c r="Z331" t="s">
        <v>3145</v>
      </c>
      <c r="AA331" t="s">
        <v>1759</v>
      </c>
    </row>
    <row r="332" spans="1:27" x14ac:dyDescent="0.3">
      <c r="A332" t="s">
        <v>1399</v>
      </c>
      <c r="B332" t="s">
        <v>3590</v>
      </c>
      <c r="C332" t="s">
        <v>4309</v>
      </c>
      <c r="D332" t="s">
        <v>4032</v>
      </c>
      <c r="E332" t="s">
        <v>1399</v>
      </c>
      <c r="F332" t="s">
        <v>31</v>
      </c>
      <c r="G332" t="s">
        <v>32</v>
      </c>
      <c r="H332" t="s">
        <v>3082</v>
      </c>
      <c r="I332" t="s">
        <v>3146</v>
      </c>
      <c r="J332" t="s">
        <v>3147</v>
      </c>
      <c r="K332" t="s">
        <v>3141</v>
      </c>
      <c r="L332" t="s">
        <v>3148</v>
      </c>
      <c r="M332" t="s">
        <v>3149</v>
      </c>
      <c r="N332" t="s">
        <v>3150</v>
      </c>
      <c r="O332" t="s">
        <v>3151</v>
      </c>
      <c r="P332" t="s">
        <v>3082</v>
      </c>
      <c r="Q332" t="s">
        <v>3083</v>
      </c>
      <c r="R332" t="s">
        <v>3152</v>
      </c>
      <c r="S332" t="s">
        <v>1400</v>
      </c>
      <c r="T332" t="s">
        <v>133</v>
      </c>
      <c r="U332" t="s">
        <v>134</v>
      </c>
      <c r="V332" t="s">
        <v>4033</v>
      </c>
      <c r="W332" t="s">
        <v>4033</v>
      </c>
      <c r="X332" t="s">
        <v>47</v>
      </c>
      <c r="Z332" t="s">
        <v>3153</v>
      </c>
      <c r="AA332" t="s">
        <v>1760</v>
      </c>
    </row>
    <row r="333" spans="1:27" x14ac:dyDescent="0.3">
      <c r="A333" t="s">
        <v>1399</v>
      </c>
      <c r="B333" t="s">
        <v>3590</v>
      </c>
      <c r="C333" t="s">
        <v>4309</v>
      </c>
      <c r="D333" t="s">
        <v>4034</v>
      </c>
      <c r="E333" t="s">
        <v>1399</v>
      </c>
      <c r="F333" t="s">
        <v>31</v>
      </c>
      <c r="G333" t="s">
        <v>32</v>
      </c>
      <c r="H333" t="s">
        <v>3154</v>
      </c>
      <c r="I333" t="s">
        <v>3155</v>
      </c>
      <c r="J333" t="s">
        <v>3155</v>
      </c>
      <c r="K333" t="s">
        <v>3149</v>
      </c>
      <c r="L333" t="s">
        <v>3156</v>
      </c>
      <c r="M333" t="s">
        <v>3157</v>
      </c>
      <c r="N333" t="s">
        <v>3158</v>
      </c>
      <c r="O333" t="s">
        <v>3159</v>
      </c>
      <c r="P333" t="s">
        <v>3154</v>
      </c>
      <c r="Q333" t="s">
        <v>3083</v>
      </c>
      <c r="R333" t="s">
        <v>3160</v>
      </c>
      <c r="S333" t="s">
        <v>1400</v>
      </c>
      <c r="T333" t="s">
        <v>143</v>
      </c>
      <c r="U333" t="s">
        <v>144</v>
      </c>
      <c r="V333" t="s">
        <v>4035</v>
      </c>
      <c r="W333" t="s">
        <v>4035</v>
      </c>
      <c r="X333" t="s">
        <v>47</v>
      </c>
      <c r="Z333" t="s">
        <v>3161</v>
      </c>
      <c r="AA333" t="s">
        <v>1761</v>
      </c>
    </row>
    <row r="334" spans="1:27" x14ac:dyDescent="0.3">
      <c r="A334" t="s">
        <v>1399</v>
      </c>
      <c r="B334" t="s">
        <v>3590</v>
      </c>
      <c r="C334" t="s">
        <v>4309</v>
      </c>
      <c r="D334" t="s">
        <v>4036</v>
      </c>
      <c r="E334" t="s">
        <v>1399</v>
      </c>
      <c r="F334" t="s">
        <v>31</v>
      </c>
      <c r="G334" t="s">
        <v>32</v>
      </c>
      <c r="H334" t="s">
        <v>3162</v>
      </c>
      <c r="I334" t="s">
        <v>3163</v>
      </c>
      <c r="J334" t="s">
        <v>3164</v>
      </c>
      <c r="K334" t="s">
        <v>3157</v>
      </c>
      <c r="L334" t="s">
        <v>3165</v>
      </c>
      <c r="M334" t="s">
        <v>3166</v>
      </c>
      <c r="N334" t="s">
        <v>3167</v>
      </c>
      <c r="O334" t="s">
        <v>3168</v>
      </c>
      <c r="P334" t="s">
        <v>3169</v>
      </c>
      <c r="Q334" t="s">
        <v>3083</v>
      </c>
      <c r="R334" t="s">
        <v>3170</v>
      </c>
      <c r="S334" t="s">
        <v>1400</v>
      </c>
      <c r="T334" t="s">
        <v>154</v>
      </c>
      <c r="U334" t="s">
        <v>155</v>
      </c>
      <c r="V334" t="s">
        <v>4037</v>
      </c>
      <c r="W334" t="s">
        <v>4037</v>
      </c>
      <c r="X334" t="s">
        <v>47</v>
      </c>
      <c r="Z334" t="s">
        <v>3171</v>
      </c>
      <c r="AA334" t="s">
        <v>1762</v>
      </c>
    </row>
    <row r="335" spans="1:27" x14ac:dyDescent="0.3">
      <c r="A335" t="s">
        <v>1399</v>
      </c>
      <c r="B335" t="s">
        <v>3590</v>
      </c>
      <c r="C335" t="s">
        <v>4309</v>
      </c>
      <c r="D335" t="s">
        <v>4038</v>
      </c>
      <c r="E335" t="s">
        <v>1399</v>
      </c>
      <c r="F335" t="s">
        <v>31</v>
      </c>
      <c r="G335" t="s">
        <v>32</v>
      </c>
      <c r="H335" t="s">
        <v>3172</v>
      </c>
      <c r="I335" t="s">
        <v>3173</v>
      </c>
      <c r="J335" t="s">
        <v>3174</v>
      </c>
      <c r="K335" t="s">
        <v>3166</v>
      </c>
      <c r="L335" t="s">
        <v>3175</v>
      </c>
      <c r="M335" t="s">
        <v>3176</v>
      </c>
      <c r="N335" t="s">
        <v>3177</v>
      </c>
      <c r="O335" t="s">
        <v>3178</v>
      </c>
      <c r="P335" t="s">
        <v>3169</v>
      </c>
      <c r="Q335" t="s">
        <v>3083</v>
      </c>
      <c r="R335" t="s">
        <v>3179</v>
      </c>
      <c r="S335" t="s">
        <v>1400</v>
      </c>
      <c r="T335" t="s">
        <v>165</v>
      </c>
      <c r="U335" t="s">
        <v>166</v>
      </c>
      <c r="V335" t="s">
        <v>4039</v>
      </c>
      <c r="W335" t="s">
        <v>4039</v>
      </c>
      <c r="X335" t="s">
        <v>47</v>
      </c>
      <c r="Z335" t="s">
        <v>3180</v>
      </c>
      <c r="AA335" t="s">
        <v>1763</v>
      </c>
    </row>
    <row r="336" spans="1:27" x14ac:dyDescent="0.3">
      <c r="A336" t="s">
        <v>1399</v>
      </c>
      <c r="B336" t="s">
        <v>3590</v>
      </c>
      <c r="C336" t="s">
        <v>4309</v>
      </c>
      <c r="D336" t="s">
        <v>4040</v>
      </c>
      <c r="E336" t="s">
        <v>1399</v>
      </c>
      <c r="F336" t="s">
        <v>31</v>
      </c>
      <c r="G336" t="s">
        <v>32</v>
      </c>
      <c r="H336" t="s">
        <v>3169</v>
      </c>
      <c r="I336" t="s">
        <v>3181</v>
      </c>
      <c r="J336" t="s">
        <v>3182</v>
      </c>
      <c r="K336" t="s">
        <v>3176</v>
      </c>
      <c r="L336" t="s">
        <v>3183</v>
      </c>
      <c r="M336" t="s">
        <v>3184</v>
      </c>
      <c r="N336" t="s">
        <v>3185</v>
      </c>
      <c r="O336" t="s">
        <v>3186</v>
      </c>
      <c r="P336" t="s">
        <v>3169</v>
      </c>
      <c r="Q336" t="s">
        <v>3083</v>
      </c>
      <c r="R336" t="s">
        <v>3187</v>
      </c>
      <c r="S336" t="s">
        <v>1400</v>
      </c>
      <c r="T336" t="s">
        <v>176</v>
      </c>
      <c r="U336" t="s">
        <v>177</v>
      </c>
      <c r="V336" t="s">
        <v>4041</v>
      </c>
      <c r="W336" t="s">
        <v>4041</v>
      </c>
      <c r="X336" t="s">
        <v>47</v>
      </c>
      <c r="Z336" t="s">
        <v>3188</v>
      </c>
      <c r="AA336" t="s">
        <v>1764</v>
      </c>
    </row>
    <row r="337" spans="1:27" x14ac:dyDescent="0.3">
      <c r="A337" t="s">
        <v>1399</v>
      </c>
      <c r="B337" t="s">
        <v>3590</v>
      </c>
      <c r="C337" t="s">
        <v>4309</v>
      </c>
      <c r="D337" t="s">
        <v>4042</v>
      </c>
      <c r="E337" t="s">
        <v>1399</v>
      </c>
      <c r="F337" t="s">
        <v>31</v>
      </c>
      <c r="G337" t="s">
        <v>32</v>
      </c>
      <c r="H337" t="s">
        <v>3189</v>
      </c>
      <c r="I337" t="s">
        <v>3190</v>
      </c>
      <c r="J337" t="s">
        <v>3191</v>
      </c>
      <c r="K337" t="s">
        <v>3184</v>
      </c>
      <c r="L337" t="s">
        <v>3192</v>
      </c>
      <c r="M337" t="s">
        <v>3193</v>
      </c>
      <c r="N337" t="s">
        <v>3194</v>
      </c>
      <c r="O337" t="s">
        <v>3195</v>
      </c>
      <c r="P337" t="s">
        <v>3196</v>
      </c>
      <c r="Q337" t="s">
        <v>3083</v>
      </c>
      <c r="R337" t="s">
        <v>3197</v>
      </c>
      <c r="S337" t="s">
        <v>1400</v>
      </c>
      <c r="T337" t="s">
        <v>186</v>
      </c>
      <c r="U337" t="s">
        <v>187</v>
      </c>
      <c r="V337" t="s">
        <v>4043</v>
      </c>
      <c r="W337" t="s">
        <v>4043</v>
      </c>
      <c r="X337" t="s">
        <v>47</v>
      </c>
      <c r="Z337" t="s">
        <v>3198</v>
      </c>
      <c r="AA337" t="s">
        <v>1765</v>
      </c>
    </row>
    <row r="338" spans="1:27" x14ac:dyDescent="0.3">
      <c r="A338" t="s">
        <v>1399</v>
      </c>
      <c r="B338" t="s">
        <v>3590</v>
      </c>
      <c r="C338" t="s">
        <v>4309</v>
      </c>
      <c r="D338" t="s">
        <v>4044</v>
      </c>
      <c r="E338" t="s">
        <v>1399</v>
      </c>
      <c r="F338" t="s">
        <v>31</v>
      </c>
      <c r="G338" t="s">
        <v>32</v>
      </c>
      <c r="H338" t="s">
        <v>3199</v>
      </c>
      <c r="I338" t="s">
        <v>3200</v>
      </c>
      <c r="J338" t="s">
        <v>3201</v>
      </c>
      <c r="K338" t="s">
        <v>3193</v>
      </c>
      <c r="L338" t="s">
        <v>3202</v>
      </c>
      <c r="M338" t="s">
        <v>3203</v>
      </c>
      <c r="N338" t="s">
        <v>3204</v>
      </c>
      <c r="O338" t="s">
        <v>3205</v>
      </c>
      <c r="P338" t="s">
        <v>3196</v>
      </c>
      <c r="Q338" t="s">
        <v>3083</v>
      </c>
      <c r="R338" t="s">
        <v>3206</v>
      </c>
      <c r="S338" t="s">
        <v>1400</v>
      </c>
      <c r="T338" t="s">
        <v>194</v>
      </c>
      <c r="U338" t="s">
        <v>195</v>
      </c>
      <c r="V338" t="s">
        <v>4045</v>
      </c>
      <c r="W338" t="s">
        <v>4045</v>
      </c>
      <c r="X338" t="s">
        <v>47</v>
      </c>
      <c r="Z338" t="s">
        <v>3207</v>
      </c>
      <c r="AA338" t="s">
        <v>1766</v>
      </c>
    </row>
    <row r="339" spans="1:27" x14ac:dyDescent="0.3">
      <c r="A339" t="s">
        <v>1399</v>
      </c>
      <c r="B339" t="s">
        <v>3590</v>
      </c>
      <c r="C339" t="s">
        <v>4309</v>
      </c>
      <c r="D339" t="s">
        <v>4046</v>
      </c>
      <c r="E339" t="s">
        <v>1399</v>
      </c>
      <c r="F339" t="s">
        <v>31</v>
      </c>
      <c r="G339" t="s">
        <v>32</v>
      </c>
      <c r="H339" t="s">
        <v>3208</v>
      </c>
      <c r="I339" t="s">
        <v>3209</v>
      </c>
      <c r="J339" t="s">
        <v>3210</v>
      </c>
      <c r="K339" t="s">
        <v>3203</v>
      </c>
      <c r="L339" t="s">
        <v>3211</v>
      </c>
      <c r="M339" t="s">
        <v>3212</v>
      </c>
      <c r="N339" t="s">
        <v>3213</v>
      </c>
      <c r="O339" t="s">
        <v>3214</v>
      </c>
      <c r="P339" t="s">
        <v>3196</v>
      </c>
      <c r="Q339" t="s">
        <v>3083</v>
      </c>
      <c r="R339" t="s">
        <v>3215</v>
      </c>
      <c r="S339" t="s">
        <v>1400</v>
      </c>
      <c r="T339" t="s">
        <v>205</v>
      </c>
      <c r="U339" t="s">
        <v>206</v>
      </c>
      <c r="V339" t="s">
        <v>4047</v>
      </c>
      <c r="W339" t="s">
        <v>4047</v>
      </c>
      <c r="X339" t="s">
        <v>47</v>
      </c>
      <c r="Z339" t="s">
        <v>3216</v>
      </c>
      <c r="AA339" t="s">
        <v>1767</v>
      </c>
    </row>
    <row r="340" spans="1:27" x14ac:dyDescent="0.3">
      <c r="A340" t="s">
        <v>1399</v>
      </c>
      <c r="B340" t="s">
        <v>3590</v>
      </c>
      <c r="C340" t="s">
        <v>4309</v>
      </c>
      <c r="D340" t="s">
        <v>4048</v>
      </c>
      <c r="E340" t="s">
        <v>1399</v>
      </c>
      <c r="F340" t="s">
        <v>31</v>
      </c>
      <c r="G340" t="s">
        <v>32</v>
      </c>
      <c r="H340" t="s">
        <v>3217</v>
      </c>
      <c r="I340" t="s">
        <v>3218</v>
      </c>
      <c r="J340" t="s">
        <v>3219</v>
      </c>
      <c r="K340" t="s">
        <v>3212</v>
      </c>
      <c r="L340" t="s">
        <v>3220</v>
      </c>
      <c r="M340" t="s">
        <v>3221</v>
      </c>
      <c r="N340" t="s">
        <v>3222</v>
      </c>
      <c r="O340" t="s">
        <v>3223</v>
      </c>
      <c r="P340" t="s">
        <v>3196</v>
      </c>
      <c r="Q340" t="s">
        <v>3083</v>
      </c>
      <c r="R340" t="s">
        <v>3224</v>
      </c>
      <c r="S340" t="s">
        <v>1400</v>
      </c>
      <c r="T340" t="s">
        <v>215</v>
      </c>
      <c r="U340" t="s">
        <v>216</v>
      </c>
      <c r="V340" t="s">
        <v>4049</v>
      </c>
      <c r="W340" t="s">
        <v>4049</v>
      </c>
      <c r="X340" t="s">
        <v>47</v>
      </c>
      <c r="Z340" t="s">
        <v>3225</v>
      </c>
      <c r="AA340" t="s">
        <v>1768</v>
      </c>
    </row>
    <row r="341" spans="1:27" x14ac:dyDescent="0.3">
      <c r="A341" t="s">
        <v>1399</v>
      </c>
      <c r="B341" t="s">
        <v>3590</v>
      </c>
      <c r="C341" t="s">
        <v>4309</v>
      </c>
      <c r="D341" t="s">
        <v>4050</v>
      </c>
      <c r="E341" t="s">
        <v>1399</v>
      </c>
      <c r="F341" t="s">
        <v>31</v>
      </c>
      <c r="G341" t="s">
        <v>32</v>
      </c>
      <c r="H341" t="s">
        <v>3226</v>
      </c>
      <c r="I341" t="s">
        <v>3227</v>
      </c>
      <c r="J341" t="s">
        <v>3226</v>
      </c>
      <c r="K341" t="s">
        <v>3221</v>
      </c>
      <c r="L341" t="s">
        <v>3228</v>
      </c>
      <c r="M341" t="s">
        <v>3229</v>
      </c>
      <c r="N341" t="s">
        <v>3230</v>
      </c>
      <c r="O341" t="s">
        <v>3231</v>
      </c>
      <c r="P341" t="s">
        <v>3196</v>
      </c>
      <c r="Q341" t="s">
        <v>3083</v>
      </c>
      <c r="R341" t="s">
        <v>3232</v>
      </c>
      <c r="S341" t="s">
        <v>1400</v>
      </c>
      <c r="T341" t="s">
        <v>226</v>
      </c>
      <c r="U341" t="s">
        <v>227</v>
      </c>
      <c r="V341" t="s">
        <v>4051</v>
      </c>
      <c r="W341" t="s">
        <v>4051</v>
      </c>
      <c r="X341" t="s">
        <v>47</v>
      </c>
      <c r="Z341" t="s">
        <v>3233</v>
      </c>
      <c r="AA341" t="s">
        <v>1769</v>
      </c>
    </row>
    <row r="342" spans="1:27" x14ac:dyDescent="0.3">
      <c r="A342" t="s">
        <v>1399</v>
      </c>
      <c r="B342" t="s">
        <v>3590</v>
      </c>
      <c r="C342" t="s">
        <v>4309</v>
      </c>
      <c r="D342" t="s">
        <v>4052</v>
      </c>
      <c r="E342" t="s">
        <v>1399</v>
      </c>
      <c r="F342" t="s">
        <v>31</v>
      </c>
      <c r="G342" t="s">
        <v>32</v>
      </c>
      <c r="H342" t="s">
        <v>3234</v>
      </c>
      <c r="I342" t="s">
        <v>3235</v>
      </c>
      <c r="J342" t="s">
        <v>3236</v>
      </c>
      <c r="K342" t="s">
        <v>3229</v>
      </c>
      <c r="L342" t="s">
        <v>3237</v>
      </c>
      <c r="M342" t="s">
        <v>3238</v>
      </c>
      <c r="N342" t="s">
        <v>3239</v>
      </c>
      <c r="O342" t="s">
        <v>3240</v>
      </c>
      <c r="P342" t="s">
        <v>3196</v>
      </c>
      <c r="Q342" t="s">
        <v>3083</v>
      </c>
      <c r="R342" t="s">
        <v>3241</v>
      </c>
      <c r="S342" t="s">
        <v>1400</v>
      </c>
      <c r="T342" t="s">
        <v>237</v>
      </c>
      <c r="U342" t="s">
        <v>238</v>
      </c>
      <c r="V342" t="s">
        <v>4053</v>
      </c>
      <c r="W342" t="s">
        <v>4053</v>
      </c>
      <c r="X342" t="s">
        <v>47</v>
      </c>
      <c r="Z342" t="s">
        <v>3242</v>
      </c>
      <c r="AA342" t="s">
        <v>1770</v>
      </c>
    </row>
    <row r="343" spans="1:27" x14ac:dyDescent="0.3">
      <c r="A343" t="s">
        <v>1399</v>
      </c>
      <c r="B343" t="s">
        <v>3590</v>
      </c>
      <c r="C343" t="s">
        <v>4309</v>
      </c>
      <c r="D343" t="s">
        <v>4054</v>
      </c>
      <c r="E343" t="s">
        <v>1399</v>
      </c>
      <c r="F343" t="s">
        <v>31</v>
      </c>
      <c r="G343" t="s">
        <v>32</v>
      </c>
      <c r="H343" t="s">
        <v>3243</v>
      </c>
      <c r="I343" t="s">
        <v>3244</v>
      </c>
      <c r="J343" t="s">
        <v>3245</v>
      </c>
      <c r="K343" t="s">
        <v>3238</v>
      </c>
      <c r="L343" t="s">
        <v>3246</v>
      </c>
      <c r="M343" t="s">
        <v>3247</v>
      </c>
      <c r="N343" t="s">
        <v>3248</v>
      </c>
      <c r="O343" t="s">
        <v>3249</v>
      </c>
      <c r="P343" t="s">
        <v>3196</v>
      </c>
      <c r="Q343" t="s">
        <v>3083</v>
      </c>
      <c r="R343" t="s">
        <v>3250</v>
      </c>
      <c r="S343" t="s">
        <v>1400</v>
      </c>
      <c r="T343" t="s">
        <v>248</v>
      </c>
      <c r="U343" t="s">
        <v>249</v>
      </c>
      <c r="V343" t="s">
        <v>4055</v>
      </c>
      <c r="W343" t="s">
        <v>4055</v>
      </c>
      <c r="X343" t="s">
        <v>47</v>
      </c>
      <c r="Z343" t="s">
        <v>3251</v>
      </c>
      <c r="AA343" t="s">
        <v>1771</v>
      </c>
    </row>
    <row r="344" spans="1:27" x14ac:dyDescent="0.3">
      <c r="A344" t="s">
        <v>1399</v>
      </c>
      <c r="B344" t="s">
        <v>3590</v>
      </c>
      <c r="C344" t="s">
        <v>4309</v>
      </c>
      <c r="D344" t="s">
        <v>4056</v>
      </c>
      <c r="E344" t="s">
        <v>1399</v>
      </c>
      <c r="F344" t="s">
        <v>31</v>
      </c>
      <c r="G344" t="s">
        <v>32</v>
      </c>
      <c r="H344" t="s">
        <v>3252</v>
      </c>
      <c r="I344" t="s">
        <v>3253</v>
      </c>
      <c r="J344" t="s">
        <v>3254</v>
      </c>
      <c r="K344" t="s">
        <v>3247</v>
      </c>
      <c r="L344" t="s">
        <v>3255</v>
      </c>
      <c r="M344" t="s">
        <v>3256</v>
      </c>
      <c r="N344" t="s">
        <v>3257</v>
      </c>
      <c r="O344" t="s">
        <v>3258</v>
      </c>
      <c r="P344" t="s">
        <v>3196</v>
      </c>
      <c r="Q344" t="s">
        <v>3083</v>
      </c>
      <c r="R344" t="s">
        <v>3259</v>
      </c>
      <c r="S344" t="s">
        <v>1400</v>
      </c>
      <c r="T344" t="s">
        <v>259</v>
      </c>
      <c r="U344" t="s">
        <v>260</v>
      </c>
      <c r="V344" t="s">
        <v>4057</v>
      </c>
      <c r="W344" t="s">
        <v>4057</v>
      </c>
      <c r="X344" t="s">
        <v>47</v>
      </c>
      <c r="Z344" t="s">
        <v>3260</v>
      </c>
      <c r="AA344" t="s">
        <v>1772</v>
      </c>
    </row>
    <row r="345" spans="1:27" x14ac:dyDescent="0.3">
      <c r="A345" t="s">
        <v>1399</v>
      </c>
      <c r="B345" t="s">
        <v>3590</v>
      </c>
      <c r="C345" t="s">
        <v>4309</v>
      </c>
      <c r="D345" t="s">
        <v>4058</v>
      </c>
      <c r="E345" t="s">
        <v>1399</v>
      </c>
      <c r="F345" t="s">
        <v>31</v>
      </c>
      <c r="G345" t="s">
        <v>32</v>
      </c>
      <c r="H345" t="s">
        <v>3261</v>
      </c>
      <c r="I345" t="s">
        <v>3262</v>
      </c>
      <c r="J345" t="s">
        <v>3253</v>
      </c>
      <c r="K345" t="s">
        <v>3256</v>
      </c>
      <c r="L345" t="s">
        <v>3263</v>
      </c>
      <c r="M345" t="s">
        <v>3264</v>
      </c>
      <c r="N345" t="s">
        <v>3265</v>
      </c>
      <c r="O345" t="s">
        <v>3266</v>
      </c>
      <c r="P345" t="s">
        <v>3196</v>
      </c>
      <c r="Q345" t="s">
        <v>3083</v>
      </c>
      <c r="R345" t="s">
        <v>3267</v>
      </c>
      <c r="S345" t="s">
        <v>1400</v>
      </c>
      <c r="T345" t="s">
        <v>270</v>
      </c>
      <c r="U345" t="s">
        <v>271</v>
      </c>
      <c r="V345" t="s">
        <v>4059</v>
      </c>
      <c r="W345" t="s">
        <v>4059</v>
      </c>
      <c r="X345" t="s">
        <v>47</v>
      </c>
      <c r="Z345" t="s">
        <v>3268</v>
      </c>
      <c r="AA345" t="s">
        <v>1773</v>
      </c>
    </row>
    <row r="346" spans="1:27" x14ac:dyDescent="0.3">
      <c r="A346" t="s">
        <v>1399</v>
      </c>
      <c r="B346" t="s">
        <v>3590</v>
      </c>
      <c r="C346" t="s">
        <v>4309</v>
      </c>
      <c r="D346" t="s">
        <v>4060</v>
      </c>
      <c r="E346" t="s">
        <v>1399</v>
      </c>
      <c r="F346" t="s">
        <v>31</v>
      </c>
      <c r="G346" t="s">
        <v>32</v>
      </c>
      <c r="H346" t="s">
        <v>3269</v>
      </c>
      <c r="I346" t="s">
        <v>3270</v>
      </c>
      <c r="J346" t="s">
        <v>3271</v>
      </c>
      <c r="K346" t="s">
        <v>3264</v>
      </c>
      <c r="L346" t="s">
        <v>3272</v>
      </c>
      <c r="M346" t="s">
        <v>3271</v>
      </c>
      <c r="N346" t="s">
        <v>3273</v>
      </c>
      <c r="O346" t="s">
        <v>3274</v>
      </c>
      <c r="P346" t="s">
        <v>3196</v>
      </c>
      <c r="Q346" t="s">
        <v>3083</v>
      </c>
      <c r="R346" t="s">
        <v>3275</v>
      </c>
      <c r="S346" t="s">
        <v>1400</v>
      </c>
      <c r="T346" t="s">
        <v>281</v>
      </c>
      <c r="U346" t="s">
        <v>282</v>
      </c>
      <c r="V346" t="s">
        <v>4061</v>
      </c>
      <c r="W346" t="s">
        <v>4061</v>
      </c>
      <c r="X346" t="s">
        <v>47</v>
      </c>
      <c r="Z346" t="s">
        <v>3276</v>
      </c>
      <c r="AA346" t="s">
        <v>1774</v>
      </c>
    </row>
    <row r="347" spans="1:27" x14ac:dyDescent="0.3">
      <c r="A347" t="s">
        <v>1399</v>
      </c>
      <c r="B347" t="s">
        <v>3590</v>
      </c>
      <c r="C347" t="s">
        <v>4309</v>
      </c>
      <c r="D347" t="s">
        <v>4062</v>
      </c>
      <c r="E347" t="s">
        <v>1399</v>
      </c>
      <c r="F347" t="s">
        <v>31</v>
      </c>
      <c r="G347" t="s">
        <v>32</v>
      </c>
      <c r="H347" t="s">
        <v>3277</v>
      </c>
      <c r="I347" t="s">
        <v>3278</v>
      </c>
      <c r="J347" t="s">
        <v>3279</v>
      </c>
      <c r="K347" t="s">
        <v>3271</v>
      </c>
      <c r="L347" t="s">
        <v>3280</v>
      </c>
      <c r="M347" t="s">
        <v>3281</v>
      </c>
      <c r="N347" t="s">
        <v>3282</v>
      </c>
      <c r="O347" t="s">
        <v>3283</v>
      </c>
      <c r="P347" t="s">
        <v>3196</v>
      </c>
      <c r="Q347" t="s">
        <v>3083</v>
      </c>
      <c r="R347" t="s">
        <v>3284</v>
      </c>
      <c r="S347" t="s">
        <v>1400</v>
      </c>
      <c r="T347" t="s">
        <v>292</v>
      </c>
      <c r="U347" t="s">
        <v>293</v>
      </c>
      <c r="V347" t="s">
        <v>4063</v>
      </c>
      <c r="W347" t="s">
        <v>4063</v>
      </c>
      <c r="X347" t="s">
        <v>47</v>
      </c>
      <c r="Z347" t="s">
        <v>3285</v>
      </c>
      <c r="AA347" t="s">
        <v>1775</v>
      </c>
    </row>
    <row r="348" spans="1:27" x14ac:dyDescent="0.3">
      <c r="A348" t="s">
        <v>1399</v>
      </c>
      <c r="B348" t="s">
        <v>3590</v>
      </c>
      <c r="C348" t="s">
        <v>4309</v>
      </c>
      <c r="D348" t="s">
        <v>4064</v>
      </c>
      <c r="E348" t="s">
        <v>1399</v>
      </c>
      <c r="F348" t="s">
        <v>31</v>
      </c>
      <c r="G348" t="s">
        <v>32</v>
      </c>
      <c r="H348" t="s">
        <v>3286</v>
      </c>
      <c r="I348" t="s">
        <v>3245</v>
      </c>
      <c r="J348" t="s">
        <v>3287</v>
      </c>
      <c r="K348" t="s">
        <v>3281</v>
      </c>
      <c r="L348" t="s">
        <v>3288</v>
      </c>
      <c r="M348" t="s">
        <v>3289</v>
      </c>
      <c r="N348" t="s">
        <v>3290</v>
      </c>
      <c r="O348" t="s">
        <v>3291</v>
      </c>
      <c r="P348" t="s">
        <v>3196</v>
      </c>
      <c r="Q348" t="s">
        <v>3083</v>
      </c>
      <c r="R348" t="s">
        <v>3292</v>
      </c>
      <c r="S348" t="s">
        <v>1400</v>
      </c>
      <c r="T348" t="s">
        <v>302</v>
      </c>
      <c r="U348" t="s">
        <v>303</v>
      </c>
      <c r="V348" t="s">
        <v>4065</v>
      </c>
      <c r="W348" t="s">
        <v>4065</v>
      </c>
      <c r="X348" t="s">
        <v>47</v>
      </c>
      <c r="Z348" t="s">
        <v>3293</v>
      </c>
      <c r="AA348" t="s">
        <v>1776</v>
      </c>
    </row>
    <row r="349" spans="1:27" x14ac:dyDescent="0.3">
      <c r="A349" t="s">
        <v>1399</v>
      </c>
      <c r="B349" t="s">
        <v>3590</v>
      </c>
      <c r="C349" t="s">
        <v>4309</v>
      </c>
      <c r="D349" t="s">
        <v>4066</v>
      </c>
      <c r="E349" t="s">
        <v>1399</v>
      </c>
      <c r="F349" t="s">
        <v>31</v>
      </c>
      <c r="G349" t="s">
        <v>32</v>
      </c>
      <c r="H349" t="s">
        <v>3294</v>
      </c>
      <c r="I349" t="s">
        <v>3295</v>
      </c>
      <c r="J349" t="s">
        <v>3245</v>
      </c>
      <c r="K349" t="s">
        <v>3289</v>
      </c>
      <c r="L349" t="s">
        <v>3296</v>
      </c>
      <c r="M349" t="s">
        <v>3297</v>
      </c>
      <c r="N349" t="s">
        <v>3298</v>
      </c>
      <c r="O349" t="s">
        <v>3299</v>
      </c>
      <c r="P349" t="s">
        <v>3196</v>
      </c>
      <c r="Q349" t="s">
        <v>3083</v>
      </c>
      <c r="R349" t="s">
        <v>3300</v>
      </c>
      <c r="S349" t="s">
        <v>1400</v>
      </c>
      <c r="T349" t="s">
        <v>312</v>
      </c>
      <c r="U349" t="s">
        <v>313</v>
      </c>
      <c r="V349" t="s">
        <v>4067</v>
      </c>
      <c r="W349" t="s">
        <v>4067</v>
      </c>
      <c r="X349" t="s">
        <v>47</v>
      </c>
      <c r="Z349" t="s">
        <v>3301</v>
      </c>
      <c r="AA349" t="s">
        <v>1777</v>
      </c>
    </row>
    <row r="350" spans="1:27" x14ac:dyDescent="0.3">
      <c r="A350" t="s">
        <v>1399</v>
      </c>
      <c r="B350" t="s">
        <v>3590</v>
      </c>
      <c r="C350" t="s">
        <v>4309</v>
      </c>
      <c r="D350" t="s">
        <v>4068</v>
      </c>
      <c r="E350" t="s">
        <v>1399</v>
      </c>
      <c r="F350" t="s">
        <v>31</v>
      </c>
      <c r="G350" t="s">
        <v>32</v>
      </c>
      <c r="H350" t="s">
        <v>3302</v>
      </c>
      <c r="I350" t="s">
        <v>3303</v>
      </c>
      <c r="J350" t="s">
        <v>3304</v>
      </c>
      <c r="K350" t="s">
        <v>3297</v>
      </c>
      <c r="L350" t="s">
        <v>3305</v>
      </c>
      <c r="M350" t="s">
        <v>3304</v>
      </c>
      <c r="N350" t="s">
        <v>3306</v>
      </c>
      <c r="O350" t="s">
        <v>3307</v>
      </c>
      <c r="P350" t="s">
        <v>3196</v>
      </c>
      <c r="Q350" t="s">
        <v>3083</v>
      </c>
      <c r="R350" t="s">
        <v>3308</v>
      </c>
      <c r="S350" t="s">
        <v>1400</v>
      </c>
      <c r="T350" t="s">
        <v>323</v>
      </c>
      <c r="U350" t="s">
        <v>324</v>
      </c>
      <c r="V350" t="s">
        <v>4069</v>
      </c>
      <c r="W350" t="s">
        <v>4069</v>
      </c>
      <c r="X350" t="s">
        <v>47</v>
      </c>
      <c r="Z350" t="s">
        <v>3309</v>
      </c>
      <c r="AA350" t="s">
        <v>1778</v>
      </c>
    </row>
    <row r="351" spans="1:27" x14ac:dyDescent="0.3">
      <c r="A351" t="s">
        <v>1399</v>
      </c>
      <c r="B351" t="s">
        <v>3590</v>
      </c>
      <c r="C351" t="s">
        <v>4309</v>
      </c>
      <c r="D351" t="s">
        <v>4070</v>
      </c>
      <c r="E351" t="s">
        <v>1399</v>
      </c>
      <c r="F351" t="s">
        <v>31</v>
      </c>
      <c r="G351" t="s">
        <v>32</v>
      </c>
      <c r="H351" t="s">
        <v>3310</v>
      </c>
      <c r="I351" t="s">
        <v>3311</v>
      </c>
      <c r="J351" t="s">
        <v>3311</v>
      </c>
      <c r="K351" t="s">
        <v>3304</v>
      </c>
      <c r="L351" t="s">
        <v>3312</v>
      </c>
      <c r="M351" t="s">
        <v>3313</v>
      </c>
      <c r="N351" t="s">
        <v>3314</v>
      </c>
      <c r="O351" t="s">
        <v>3315</v>
      </c>
      <c r="P351" t="s">
        <v>3196</v>
      </c>
      <c r="Q351" t="s">
        <v>3083</v>
      </c>
      <c r="R351" t="s">
        <v>3316</v>
      </c>
      <c r="S351" t="s">
        <v>1400</v>
      </c>
      <c r="T351" t="s">
        <v>333</v>
      </c>
      <c r="U351" t="s">
        <v>334</v>
      </c>
      <c r="V351" t="s">
        <v>4071</v>
      </c>
      <c r="W351" t="s">
        <v>4071</v>
      </c>
      <c r="X351" t="s">
        <v>47</v>
      </c>
      <c r="Z351" t="s">
        <v>3317</v>
      </c>
      <c r="AA351" t="s">
        <v>1779</v>
      </c>
    </row>
    <row r="352" spans="1:27" x14ac:dyDescent="0.3">
      <c r="A352" t="s">
        <v>1399</v>
      </c>
      <c r="B352" t="s">
        <v>3590</v>
      </c>
      <c r="C352" t="s">
        <v>4309</v>
      </c>
      <c r="D352" t="s">
        <v>4072</v>
      </c>
      <c r="E352" t="s">
        <v>1399</v>
      </c>
      <c r="F352" t="s">
        <v>31</v>
      </c>
      <c r="G352" t="s">
        <v>32</v>
      </c>
      <c r="H352" t="s">
        <v>3318</v>
      </c>
      <c r="I352" t="s">
        <v>3319</v>
      </c>
      <c r="J352" t="s">
        <v>3320</v>
      </c>
      <c r="K352" t="s">
        <v>3313</v>
      </c>
      <c r="L352" t="s">
        <v>3321</v>
      </c>
      <c r="M352" t="s">
        <v>3320</v>
      </c>
      <c r="N352" t="s">
        <v>3322</v>
      </c>
      <c r="O352" t="s">
        <v>3323</v>
      </c>
      <c r="P352" t="s">
        <v>3196</v>
      </c>
      <c r="Q352" t="s">
        <v>3083</v>
      </c>
      <c r="R352" t="s">
        <v>3324</v>
      </c>
      <c r="S352" t="s">
        <v>1400</v>
      </c>
      <c r="T352" t="s">
        <v>344</v>
      </c>
      <c r="U352" t="s">
        <v>345</v>
      </c>
      <c r="V352" t="s">
        <v>4073</v>
      </c>
      <c r="W352" t="s">
        <v>4073</v>
      </c>
      <c r="X352" t="s">
        <v>47</v>
      </c>
      <c r="Z352" t="s">
        <v>3325</v>
      </c>
      <c r="AA352" t="s">
        <v>1780</v>
      </c>
    </row>
    <row r="353" spans="1:27" x14ac:dyDescent="0.3">
      <c r="A353" t="s">
        <v>1399</v>
      </c>
      <c r="B353" t="s">
        <v>3590</v>
      </c>
      <c r="C353" t="s">
        <v>4309</v>
      </c>
      <c r="D353" t="s">
        <v>4074</v>
      </c>
      <c r="E353" t="s">
        <v>1399</v>
      </c>
      <c r="F353" t="s">
        <v>31</v>
      </c>
      <c r="G353" t="s">
        <v>32</v>
      </c>
      <c r="H353" t="s">
        <v>3326</v>
      </c>
      <c r="I353" t="s">
        <v>3327</v>
      </c>
      <c r="J353" t="s">
        <v>3328</v>
      </c>
      <c r="K353" t="s">
        <v>3320</v>
      </c>
      <c r="L353" t="s">
        <v>3329</v>
      </c>
      <c r="M353" t="s">
        <v>3330</v>
      </c>
      <c r="N353" t="s">
        <v>3331</v>
      </c>
      <c r="O353" t="s">
        <v>3332</v>
      </c>
      <c r="P353" t="s">
        <v>3196</v>
      </c>
      <c r="Q353" t="s">
        <v>3083</v>
      </c>
      <c r="R353" t="s">
        <v>3333</v>
      </c>
      <c r="S353" t="s">
        <v>1400</v>
      </c>
      <c r="T353" t="s">
        <v>354</v>
      </c>
      <c r="U353" t="s">
        <v>355</v>
      </c>
      <c r="V353" t="s">
        <v>4075</v>
      </c>
      <c r="W353" t="s">
        <v>4075</v>
      </c>
      <c r="X353" t="s">
        <v>47</v>
      </c>
      <c r="Z353" t="s">
        <v>3334</v>
      </c>
      <c r="AA353" t="s">
        <v>1781</v>
      </c>
    </row>
    <row r="354" spans="1:27" x14ac:dyDescent="0.3">
      <c r="A354" t="s">
        <v>1399</v>
      </c>
      <c r="B354" t="s">
        <v>3590</v>
      </c>
      <c r="C354" t="s">
        <v>4309</v>
      </c>
      <c r="D354" t="s">
        <v>4076</v>
      </c>
      <c r="E354" t="s">
        <v>1399</v>
      </c>
      <c r="F354" t="s">
        <v>31</v>
      </c>
      <c r="G354" t="s">
        <v>32</v>
      </c>
      <c r="H354" t="s">
        <v>3335</v>
      </c>
      <c r="I354" t="s">
        <v>3336</v>
      </c>
      <c r="J354" t="s">
        <v>3337</v>
      </c>
      <c r="K354" t="s">
        <v>3330</v>
      </c>
      <c r="L354" t="s">
        <v>3338</v>
      </c>
      <c r="M354" t="s">
        <v>3339</v>
      </c>
      <c r="N354" t="s">
        <v>3340</v>
      </c>
      <c r="O354" t="s">
        <v>3341</v>
      </c>
      <c r="P354" t="s">
        <v>3196</v>
      </c>
      <c r="Q354" t="s">
        <v>3083</v>
      </c>
      <c r="R354" t="s">
        <v>3342</v>
      </c>
      <c r="S354" t="s">
        <v>1400</v>
      </c>
      <c r="T354" t="s">
        <v>365</v>
      </c>
      <c r="U354" t="s">
        <v>366</v>
      </c>
      <c r="V354" t="s">
        <v>4077</v>
      </c>
      <c r="W354" t="s">
        <v>4077</v>
      </c>
      <c r="X354" t="s">
        <v>47</v>
      </c>
      <c r="Z354" t="s">
        <v>3343</v>
      </c>
      <c r="AA354" t="s">
        <v>1782</v>
      </c>
    </row>
    <row r="355" spans="1:27" x14ac:dyDescent="0.3">
      <c r="A355" t="s">
        <v>1399</v>
      </c>
      <c r="B355" t="s">
        <v>3590</v>
      </c>
      <c r="C355" t="s">
        <v>4309</v>
      </c>
      <c r="D355" t="s">
        <v>4078</v>
      </c>
      <c r="E355" t="s">
        <v>1399</v>
      </c>
      <c r="F355" t="s">
        <v>31</v>
      </c>
      <c r="G355" t="s">
        <v>32</v>
      </c>
      <c r="H355" t="s">
        <v>3344</v>
      </c>
      <c r="I355" t="s">
        <v>3345</v>
      </c>
      <c r="J355" t="s">
        <v>3344</v>
      </c>
      <c r="K355" t="s">
        <v>3339</v>
      </c>
      <c r="L355" t="s">
        <v>3346</v>
      </c>
      <c r="M355" t="s">
        <v>3347</v>
      </c>
      <c r="N355" t="s">
        <v>3348</v>
      </c>
      <c r="O355" t="s">
        <v>3349</v>
      </c>
      <c r="P355" t="s">
        <v>3196</v>
      </c>
      <c r="Q355" t="s">
        <v>3083</v>
      </c>
      <c r="R355" t="s">
        <v>3350</v>
      </c>
      <c r="S355" t="s">
        <v>1400</v>
      </c>
      <c r="T355" t="s">
        <v>375</v>
      </c>
      <c r="U355" t="s">
        <v>376</v>
      </c>
      <c r="V355" t="s">
        <v>4079</v>
      </c>
      <c r="W355" t="s">
        <v>4079</v>
      </c>
      <c r="X355" t="s">
        <v>47</v>
      </c>
      <c r="Z355" t="s">
        <v>3351</v>
      </c>
      <c r="AA355" t="s">
        <v>1783</v>
      </c>
    </row>
    <row r="356" spans="1:27" x14ac:dyDescent="0.3">
      <c r="A356" t="s">
        <v>1399</v>
      </c>
      <c r="B356" t="s">
        <v>3590</v>
      </c>
      <c r="C356" t="s">
        <v>4309</v>
      </c>
      <c r="D356" t="s">
        <v>4080</v>
      </c>
      <c r="E356" t="s">
        <v>1399</v>
      </c>
      <c r="F356" t="s">
        <v>31</v>
      </c>
      <c r="G356" t="s">
        <v>32</v>
      </c>
      <c r="H356" t="s">
        <v>3352</v>
      </c>
      <c r="I356" t="s">
        <v>3353</v>
      </c>
      <c r="J356" t="s">
        <v>3354</v>
      </c>
      <c r="K356" t="s">
        <v>3347</v>
      </c>
      <c r="L356" t="s">
        <v>3355</v>
      </c>
      <c r="M356" t="s">
        <v>3356</v>
      </c>
      <c r="N356" t="s">
        <v>3357</v>
      </c>
      <c r="O356" t="s">
        <v>3358</v>
      </c>
      <c r="P356" t="s">
        <v>3196</v>
      </c>
      <c r="Q356" t="s">
        <v>3083</v>
      </c>
      <c r="R356" t="s">
        <v>3359</v>
      </c>
      <c r="S356" t="s">
        <v>1400</v>
      </c>
      <c r="T356" t="s">
        <v>385</v>
      </c>
      <c r="U356" t="s">
        <v>386</v>
      </c>
      <c r="V356" t="s">
        <v>4081</v>
      </c>
      <c r="W356" t="s">
        <v>4081</v>
      </c>
      <c r="X356" t="s">
        <v>47</v>
      </c>
      <c r="Z356" t="s">
        <v>3360</v>
      </c>
      <c r="AA356" t="s">
        <v>1784</v>
      </c>
    </row>
    <row r="357" spans="1:27" x14ac:dyDescent="0.3">
      <c r="A357" t="s">
        <v>1399</v>
      </c>
      <c r="B357" t="s">
        <v>3590</v>
      </c>
      <c r="C357" t="s">
        <v>4309</v>
      </c>
      <c r="D357" t="s">
        <v>4082</v>
      </c>
      <c r="E357" t="s">
        <v>1399</v>
      </c>
      <c r="F357" t="s">
        <v>31</v>
      </c>
      <c r="G357" t="s">
        <v>32</v>
      </c>
      <c r="H357" t="s">
        <v>3361</v>
      </c>
      <c r="I357" t="s">
        <v>3362</v>
      </c>
      <c r="J357" t="s">
        <v>3363</v>
      </c>
      <c r="K357" t="s">
        <v>3356</v>
      </c>
      <c r="L357" t="s">
        <v>3364</v>
      </c>
      <c r="M357" t="s">
        <v>3361</v>
      </c>
      <c r="N357" t="s">
        <v>3365</v>
      </c>
      <c r="O357" t="s">
        <v>3366</v>
      </c>
      <c r="P357" t="s">
        <v>3196</v>
      </c>
      <c r="Q357" t="s">
        <v>3083</v>
      </c>
      <c r="R357" t="s">
        <v>3367</v>
      </c>
      <c r="S357" t="s">
        <v>1400</v>
      </c>
      <c r="T357" t="s">
        <v>396</v>
      </c>
      <c r="U357" t="s">
        <v>397</v>
      </c>
      <c r="V357" t="s">
        <v>4083</v>
      </c>
      <c r="W357" t="s">
        <v>4083</v>
      </c>
      <c r="X357" t="s">
        <v>47</v>
      </c>
      <c r="Z357" t="s">
        <v>3368</v>
      </c>
      <c r="AA357" t="s">
        <v>1785</v>
      </c>
    </row>
    <row r="358" spans="1:27" x14ac:dyDescent="0.3">
      <c r="A358" t="s">
        <v>1399</v>
      </c>
      <c r="B358" t="s">
        <v>3590</v>
      </c>
      <c r="C358" t="s">
        <v>4309</v>
      </c>
      <c r="D358" t="s">
        <v>4084</v>
      </c>
      <c r="E358" t="s">
        <v>1399</v>
      </c>
      <c r="F358" t="s">
        <v>31</v>
      </c>
      <c r="G358" t="s">
        <v>32</v>
      </c>
      <c r="H358" t="s">
        <v>3369</v>
      </c>
      <c r="I358" t="s">
        <v>3370</v>
      </c>
      <c r="J358" t="s">
        <v>3371</v>
      </c>
      <c r="K358" t="s">
        <v>3361</v>
      </c>
      <c r="L358" t="s">
        <v>3354</v>
      </c>
      <c r="M358" t="s">
        <v>3372</v>
      </c>
      <c r="N358" t="s">
        <v>3373</v>
      </c>
      <c r="O358" t="s">
        <v>3374</v>
      </c>
      <c r="P358" t="s">
        <v>3196</v>
      </c>
      <c r="Q358" t="s">
        <v>3083</v>
      </c>
      <c r="R358" t="s">
        <v>3375</v>
      </c>
      <c r="S358" t="s">
        <v>1400</v>
      </c>
      <c r="T358" t="s">
        <v>407</v>
      </c>
      <c r="U358" t="s">
        <v>408</v>
      </c>
      <c r="V358" t="s">
        <v>4085</v>
      </c>
      <c r="W358" t="s">
        <v>4085</v>
      </c>
      <c r="X358" t="s">
        <v>47</v>
      </c>
      <c r="Z358" t="s">
        <v>3376</v>
      </c>
      <c r="AA358" t="s">
        <v>1786</v>
      </c>
    </row>
    <row r="359" spans="1:27" x14ac:dyDescent="0.3">
      <c r="A359" t="s">
        <v>1399</v>
      </c>
      <c r="B359" t="s">
        <v>3590</v>
      </c>
      <c r="C359" t="s">
        <v>4309</v>
      </c>
      <c r="D359" t="s">
        <v>4086</v>
      </c>
      <c r="E359" t="s">
        <v>1399</v>
      </c>
      <c r="F359" t="s">
        <v>31</v>
      </c>
      <c r="G359" t="s">
        <v>32</v>
      </c>
      <c r="H359" t="s">
        <v>3377</v>
      </c>
      <c r="I359" t="s">
        <v>3378</v>
      </c>
      <c r="J359" t="s">
        <v>3379</v>
      </c>
      <c r="K359" t="s">
        <v>3372</v>
      </c>
      <c r="L359" t="s">
        <v>3380</v>
      </c>
      <c r="M359" t="s">
        <v>3381</v>
      </c>
      <c r="N359" t="s">
        <v>3382</v>
      </c>
      <c r="O359" t="s">
        <v>3383</v>
      </c>
      <c r="P359" t="s">
        <v>3196</v>
      </c>
      <c r="Q359" t="s">
        <v>3083</v>
      </c>
      <c r="R359" t="s">
        <v>3384</v>
      </c>
      <c r="S359" t="s">
        <v>1400</v>
      </c>
      <c r="T359" t="s">
        <v>418</v>
      </c>
      <c r="U359" t="s">
        <v>419</v>
      </c>
      <c r="V359" t="s">
        <v>4087</v>
      </c>
      <c r="W359" t="s">
        <v>4087</v>
      </c>
      <c r="X359" t="s">
        <v>47</v>
      </c>
      <c r="Z359" t="s">
        <v>3385</v>
      </c>
      <c r="AA359" t="s">
        <v>1787</v>
      </c>
    </row>
    <row r="360" spans="1:27" x14ac:dyDescent="0.3">
      <c r="A360" t="s">
        <v>1399</v>
      </c>
      <c r="B360" t="s">
        <v>3590</v>
      </c>
      <c r="C360" t="s">
        <v>4309</v>
      </c>
      <c r="D360" t="s">
        <v>4088</v>
      </c>
      <c r="E360" t="s">
        <v>1399</v>
      </c>
      <c r="F360" t="s">
        <v>31</v>
      </c>
      <c r="G360" t="s">
        <v>32</v>
      </c>
      <c r="H360" t="s">
        <v>3386</v>
      </c>
      <c r="I360" t="s">
        <v>3387</v>
      </c>
      <c r="J360" t="s">
        <v>3388</v>
      </c>
      <c r="K360" t="s">
        <v>3381</v>
      </c>
      <c r="L360" t="s">
        <v>3389</v>
      </c>
      <c r="M360" t="s">
        <v>3390</v>
      </c>
      <c r="N360" t="s">
        <v>3391</v>
      </c>
      <c r="O360" t="s">
        <v>3392</v>
      </c>
      <c r="P360" t="s">
        <v>3196</v>
      </c>
      <c r="Q360" t="s">
        <v>3083</v>
      </c>
      <c r="R360" t="s">
        <v>3393</v>
      </c>
      <c r="S360" t="s">
        <v>1400</v>
      </c>
      <c r="T360" t="s">
        <v>427</v>
      </c>
      <c r="U360" t="s">
        <v>428</v>
      </c>
      <c r="V360" t="s">
        <v>4089</v>
      </c>
      <c r="W360" t="s">
        <v>4089</v>
      </c>
      <c r="X360" t="s">
        <v>47</v>
      </c>
      <c r="Z360" t="s">
        <v>3394</v>
      </c>
      <c r="AA360" t="s">
        <v>1788</v>
      </c>
    </row>
    <row r="361" spans="1:27" x14ac:dyDescent="0.3">
      <c r="A361" t="s">
        <v>1399</v>
      </c>
      <c r="B361" t="s">
        <v>3590</v>
      </c>
      <c r="C361" t="s">
        <v>4309</v>
      </c>
      <c r="D361" t="s">
        <v>4090</v>
      </c>
      <c r="E361" t="s">
        <v>1399</v>
      </c>
      <c r="F361" t="s">
        <v>31</v>
      </c>
      <c r="G361" t="s">
        <v>32</v>
      </c>
      <c r="H361" t="s">
        <v>3395</v>
      </c>
      <c r="I361" t="s">
        <v>3352</v>
      </c>
      <c r="J361" t="s">
        <v>3396</v>
      </c>
      <c r="K361" t="s">
        <v>3390</v>
      </c>
      <c r="L361" t="s">
        <v>3397</v>
      </c>
      <c r="M361" t="s">
        <v>3398</v>
      </c>
      <c r="N361" t="s">
        <v>3399</v>
      </c>
      <c r="O361" t="s">
        <v>3400</v>
      </c>
      <c r="P361" t="s">
        <v>3196</v>
      </c>
      <c r="Q361" t="s">
        <v>3083</v>
      </c>
      <c r="R361" t="s">
        <v>3401</v>
      </c>
      <c r="S361" t="s">
        <v>1400</v>
      </c>
      <c r="T361" t="s">
        <v>437</v>
      </c>
      <c r="U361" t="s">
        <v>438</v>
      </c>
      <c r="V361" t="s">
        <v>4091</v>
      </c>
      <c r="W361" t="s">
        <v>4091</v>
      </c>
      <c r="X361" t="s">
        <v>47</v>
      </c>
      <c r="Z361" t="s">
        <v>3402</v>
      </c>
      <c r="AA361" t="s">
        <v>1789</v>
      </c>
    </row>
    <row r="362" spans="1:27" x14ac:dyDescent="0.3">
      <c r="A362" t="s">
        <v>1399</v>
      </c>
      <c r="B362" t="s">
        <v>3590</v>
      </c>
      <c r="C362" t="s">
        <v>4309</v>
      </c>
      <c r="D362" t="s">
        <v>4092</v>
      </c>
      <c r="E362" t="s">
        <v>1399</v>
      </c>
      <c r="F362" t="s">
        <v>31</v>
      </c>
      <c r="G362" t="s">
        <v>32</v>
      </c>
      <c r="H362" t="s">
        <v>3403</v>
      </c>
      <c r="I362" t="s">
        <v>3404</v>
      </c>
      <c r="J362" t="s">
        <v>3405</v>
      </c>
      <c r="K362" t="s">
        <v>3398</v>
      </c>
      <c r="L362" t="s">
        <v>3406</v>
      </c>
      <c r="M362" t="s">
        <v>3407</v>
      </c>
      <c r="N362" t="s">
        <v>3408</v>
      </c>
      <c r="O362" t="s">
        <v>3409</v>
      </c>
      <c r="P362" t="s">
        <v>3196</v>
      </c>
      <c r="Q362" t="s">
        <v>3083</v>
      </c>
      <c r="R362" t="s">
        <v>3410</v>
      </c>
      <c r="S362" t="s">
        <v>1400</v>
      </c>
      <c r="T362" t="s">
        <v>448</v>
      </c>
      <c r="U362" t="s">
        <v>449</v>
      </c>
      <c r="V362" t="s">
        <v>4093</v>
      </c>
      <c r="W362" t="s">
        <v>4093</v>
      </c>
      <c r="X362" t="s">
        <v>47</v>
      </c>
      <c r="Z362" t="s">
        <v>3411</v>
      </c>
      <c r="AA362" t="s">
        <v>1790</v>
      </c>
    </row>
    <row r="363" spans="1:27" x14ac:dyDescent="0.3">
      <c r="A363" t="s">
        <v>1399</v>
      </c>
      <c r="B363" t="s">
        <v>3590</v>
      </c>
      <c r="C363" t="s">
        <v>4309</v>
      </c>
      <c r="D363" t="s">
        <v>4094</v>
      </c>
      <c r="E363" t="s">
        <v>1399</v>
      </c>
      <c r="F363" t="s">
        <v>31</v>
      </c>
      <c r="G363" t="s">
        <v>32</v>
      </c>
      <c r="H363" t="s">
        <v>3412</v>
      </c>
      <c r="I363" t="s">
        <v>3413</v>
      </c>
      <c r="J363" t="s">
        <v>3413</v>
      </c>
      <c r="K363" t="s">
        <v>3407</v>
      </c>
      <c r="L363" t="s">
        <v>3414</v>
      </c>
      <c r="M363" t="s">
        <v>3415</v>
      </c>
      <c r="N363" t="s">
        <v>3416</v>
      </c>
      <c r="O363" t="s">
        <v>3417</v>
      </c>
      <c r="P363" t="s">
        <v>3196</v>
      </c>
      <c r="Q363" t="s">
        <v>3083</v>
      </c>
      <c r="R363" t="s">
        <v>3418</v>
      </c>
      <c r="S363" t="s">
        <v>1400</v>
      </c>
      <c r="T363" t="s">
        <v>458</v>
      </c>
      <c r="U363" t="s">
        <v>459</v>
      </c>
      <c r="V363" t="s">
        <v>4095</v>
      </c>
      <c r="W363" t="s">
        <v>4095</v>
      </c>
      <c r="X363" t="s">
        <v>47</v>
      </c>
      <c r="Z363" t="s">
        <v>3419</v>
      </c>
      <c r="AA363" t="s">
        <v>1791</v>
      </c>
    </row>
    <row r="364" spans="1:27" x14ac:dyDescent="0.3">
      <c r="A364" t="s">
        <v>1399</v>
      </c>
      <c r="B364" t="s">
        <v>3590</v>
      </c>
      <c r="C364" t="s">
        <v>4309</v>
      </c>
      <c r="D364" t="s">
        <v>4096</v>
      </c>
      <c r="E364" t="s">
        <v>1399</v>
      </c>
      <c r="F364" t="s">
        <v>31</v>
      </c>
      <c r="G364" t="s">
        <v>32</v>
      </c>
      <c r="H364" t="s">
        <v>3420</v>
      </c>
      <c r="I364" t="s">
        <v>3421</v>
      </c>
      <c r="J364" t="s">
        <v>3422</v>
      </c>
      <c r="K364" t="s">
        <v>3415</v>
      </c>
      <c r="L364" t="s">
        <v>3423</v>
      </c>
      <c r="M364" t="s">
        <v>3424</v>
      </c>
      <c r="N364" t="s">
        <v>3425</v>
      </c>
      <c r="O364" t="s">
        <v>3426</v>
      </c>
      <c r="P364" t="s">
        <v>3196</v>
      </c>
      <c r="Q364" t="s">
        <v>3083</v>
      </c>
      <c r="R364" t="s">
        <v>3427</v>
      </c>
      <c r="S364" t="s">
        <v>1400</v>
      </c>
      <c r="T364" t="s">
        <v>468</v>
      </c>
      <c r="U364" t="s">
        <v>469</v>
      </c>
      <c r="V364" t="s">
        <v>4097</v>
      </c>
      <c r="W364" t="s">
        <v>4097</v>
      </c>
      <c r="X364" t="s">
        <v>47</v>
      </c>
      <c r="Z364" t="s">
        <v>3428</v>
      </c>
      <c r="AA364" t="s">
        <v>1792</v>
      </c>
    </row>
    <row r="365" spans="1:27" x14ac:dyDescent="0.3">
      <c r="A365" t="s">
        <v>1399</v>
      </c>
      <c r="B365" t="s">
        <v>3590</v>
      </c>
      <c r="C365" t="s">
        <v>4309</v>
      </c>
      <c r="D365" t="s">
        <v>4098</v>
      </c>
      <c r="E365" t="s">
        <v>1399</v>
      </c>
      <c r="F365" t="s">
        <v>31</v>
      </c>
      <c r="G365" t="s">
        <v>32</v>
      </c>
      <c r="H365" t="s">
        <v>3429</v>
      </c>
      <c r="I365" t="s">
        <v>3430</v>
      </c>
      <c r="J365" t="s">
        <v>3429</v>
      </c>
      <c r="K365" t="s">
        <v>3424</v>
      </c>
      <c r="L365" t="s">
        <v>3431</v>
      </c>
      <c r="M365" t="s">
        <v>3432</v>
      </c>
      <c r="N365" t="s">
        <v>3433</v>
      </c>
      <c r="O365" t="s">
        <v>3434</v>
      </c>
      <c r="P365" t="s">
        <v>3196</v>
      </c>
      <c r="Q365" t="s">
        <v>3083</v>
      </c>
      <c r="R365" t="s">
        <v>3435</v>
      </c>
      <c r="S365" t="s">
        <v>1400</v>
      </c>
      <c r="T365" t="s">
        <v>478</v>
      </c>
      <c r="U365" t="s">
        <v>479</v>
      </c>
      <c r="V365" t="s">
        <v>4099</v>
      </c>
      <c r="W365" t="s">
        <v>4099</v>
      </c>
      <c r="X365" t="s">
        <v>47</v>
      </c>
      <c r="Z365" t="s">
        <v>3436</v>
      </c>
      <c r="AA365" t="s">
        <v>1793</v>
      </c>
    </row>
    <row r="366" spans="1:27" x14ac:dyDescent="0.3">
      <c r="A366" t="s">
        <v>1399</v>
      </c>
      <c r="B366" t="s">
        <v>3590</v>
      </c>
      <c r="C366" t="s">
        <v>4309</v>
      </c>
      <c r="D366" t="s">
        <v>4100</v>
      </c>
      <c r="E366" t="s">
        <v>1399</v>
      </c>
      <c r="F366" t="s">
        <v>31</v>
      </c>
      <c r="G366" t="s">
        <v>32</v>
      </c>
      <c r="H366" t="s">
        <v>3437</v>
      </c>
      <c r="I366" t="s">
        <v>3438</v>
      </c>
      <c r="J366" t="s">
        <v>3354</v>
      </c>
      <c r="K366" t="s">
        <v>3432</v>
      </c>
      <c r="L366" t="s">
        <v>3439</v>
      </c>
      <c r="M366" t="s">
        <v>3440</v>
      </c>
      <c r="N366" t="s">
        <v>3441</v>
      </c>
      <c r="O366" t="s">
        <v>3442</v>
      </c>
      <c r="P366" t="s">
        <v>3196</v>
      </c>
      <c r="Q366" t="s">
        <v>3083</v>
      </c>
      <c r="R366" t="s">
        <v>3443</v>
      </c>
      <c r="S366" t="s">
        <v>1400</v>
      </c>
      <c r="T366" t="s">
        <v>489</v>
      </c>
      <c r="U366" t="s">
        <v>490</v>
      </c>
      <c r="V366" t="s">
        <v>4101</v>
      </c>
      <c r="W366" t="s">
        <v>4101</v>
      </c>
      <c r="X366" t="s">
        <v>47</v>
      </c>
      <c r="Z366" t="s">
        <v>3444</v>
      </c>
      <c r="AA366" t="s">
        <v>1794</v>
      </c>
    </row>
    <row r="367" spans="1:27" x14ac:dyDescent="0.3">
      <c r="A367" t="s">
        <v>1399</v>
      </c>
      <c r="B367" t="s">
        <v>3590</v>
      </c>
      <c r="C367" t="s">
        <v>4309</v>
      </c>
      <c r="D367" t="s">
        <v>4102</v>
      </c>
      <c r="E367" t="s">
        <v>1399</v>
      </c>
      <c r="F367" t="s">
        <v>31</v>
      </c>
      <c r="G367" t="s">
        <v>32</v>
      </c>
      <c r="H367" t="s">
        <v>3445</v>
      </c>
      <c r="I367" t="s">
        <v>3446</v>
      </c>
      <c r="J367" t="s">
        <v>3354</v>
      </c>
      <c r="K367" t="s">
        <v>3440</v>
      </c>
      <c r="L367" t="s">
        <v>3354</v>
      </c>
      <c r="M367" t="s">
        <v>3447</v>
      </c>
      <c r="N367" t="s">
        <v>3448</v>
      </c>
      <c r="O367" t="s">
        <v>3449</v>
      </c>
      <c r="P367" t="s">
        <v>3196</v>
      </c>
      <c r="Q367" t="s">
        <v>3083</v>
      </c>
      <c r="R367" t="s">
        <v>3450</v>
      </c>
      <c r="S367" t="s">
        <v>1400</v>
      </c>
      <c r="T367" t="s">
        <v>501</v>
      </c>
      <c r="U367" t="s">
        <v>502</v>
      </c>
      <c r="V367" t="s">
        <v>4103</v>
      </c>
      <c r="W367" t="s">
        <v>4103</v>
      </c>
      <c r="X367" t="s">
        <v>47</v>
      </c>
      <c r="Z367" t="s">
        <v>3451</v>
      </c>
      <c r="AA367" t="s">
        <v>1795</v>
      </c>
    </row>
    <row r="368" spans="1:27" x14ac:dyDescent="0.3">
      <c r="A368" t="s">
        <v>1399</v>
      </c>
      <c r="B368" t="s">
        <v>3590</v>
      </c>
      <c r="C368" t="s">
        <v>4309</v>
      </c>
      <c r="D368" t="s">
        <v>4104</v>
      </c>
      <c r="E368" t="s">
        <v>1399</v>
      </c>
      <c r="F368" t="s">
        <v>31</v>
      </c>
      <c r="G368" t="s">
        <v>32</v>
      </c>
      <c r="H368" t="s">
        <v>3452</v>
      </c>
      <c r="I368" t="s">
        <v>3453</v>
      </c>
      <c r="J368" t="s">
        <v>3454</v>
      </c>
      <c r="K368" t="s">
        <v>3447</v>
      </c>
      <c r="L368" t="s">
        <v>3455</v>
      </c>
      <c r="M368" t="s">
        <v>3371</v>
      </c>
      <c r="N368" t="s">
        <v>3456</v>
      </c>
      <c r="O368" t="s">
        <v>3457</v>
      </c>
      <c r="P368" t="s">
        <v>3196</v>
      </c>
      <c r="Q368" t="s">
        <v>3083</v>
      </c>
      <c r="R368" t="s">
        <v>3458</v>
      </c>
      <c r="S368" t="s">
        <v>1400</v>
      </c>
      <c r="T368" t="s">
        <v>511</v>
      </c>
      <c r="U368" t="s">
        <v>512</v>
      </c>
      <c r="V368" t="s">
        <v>4105</v>
      </c>
      <c r="W368" t="s">
        <v>4105</v>
      </c>
      <c r="X368" t="s">
        <v>47</v>
      </c>
      <c r="Z368" t="s">
        <v>3459</v>
      </c>
      <c r="AA368" t="s">
        <v>1796</v>
      </c>
    </row>
    <row r="369" spans="1:27" x14ac:dyDescent="0.3">
      <c r="A369" t="s">
        <v>1399</v>
      </c>
      <c r="B369" t="s">
        <v>3590</v>
      </c>
      <c r="C369" t="s">
        <v>4309</v>
      </c>
      <c r="D369" t="s">
        <v>4106</v>
      </c>
      <c r="E369" t="s">
        <v>1399</v>
      </c>
      <c r="F369" t="s">
        <v>31</v>
      </c>
      <c r="G369" t="s">
        <v>32</v>
      </c>
      <c r="H369" t="s">
        <v>3460</v>
      </c>
      <c r="I369" t="s">
        <v>3461</v>
      </c>
      <c r="J369" t="s">
        <v>3462</v>
      </c>
      <c r="K369" t="s">
        <v>3371</v>
      </c>
      <c r="L369" t="s">
        <v>3463</v>
      </c>
      <c r="M369" t="s">
        <v>3464</v>
      </c>
      <c r="N369" t="s">
        <v>3465</v>
      </c>
      <c r="O369" t="s">
        <v>3466</v>
      </c>
      <c r="P369" t="s">
        <v>3196</v>
      </c>
      <c r="Q369" t="s">
        <v>3083</v>
      </c>
      <c r="R369" t="s">
        <v>3467</v>
      </c>
      <c r="S369" t="s">
        <v>1400</v>
      </c>
      <c r="T369" t="s">
        <v>522</v>
      </c>
      <c r="U369" t="s">
        <v>523</v>
      </c>
      <c r="V369" t="s">
        <v>4107</v>
      </c>
      <c r="W369" t="s">
        <v>4107</v>
      </c>
      <c r="X369" t="s">
        <v>47</v>
      </c>
      <c r="Z369" t="s">
        <v>3468</v>
      </c>
      <c r="AA369" t="s">
        <v>1797</v>
      </c>
    </row>
    <row r="370" spans="1:27" x14ac:dyDescent="0.3">
      <c r="A370" t="s">
        <v>1399</v>
      </c>
      <c r="B370" t="s">
        <v>3590</v>
      </c>
      <c r="C370" t="s">
        <v>4309</v>
      </c>
      <c r="D370" t="s">
        <v>4108</v>
      </c>
      <c r="E370" t="s">
        <v>1399</v>
      </c>
      <c r="F370" t="s">
        <v>31</v>
      </c>
      <c r="G370" t="s">
        <v>32</v>
      </c>
      <c r="H370" t="s">
        <v>3469</v>
      </c>
      <c r="I370" t="s">
        <v>3470</v>
      </c>
      <c r="J370" t="s">
        <v>3471</v>
      </c>
      <c r="K370" t="s">
        <v>3464</v>
      </c>
      <c r="L370" t="s">
        <v>3472</v>
      </c>
      <c r="M370" t="s">
        <v>3473</v>
      </c>
      <c r="N370" t="s">
        <v>3474</v>
      </c>
      <c r="O370" t="s">
        <v>3475</v>
      </c>
      <c r="P370" t="s">
        <v>3196</v>
      </c>
      <c r="Q370" t="s">
        <v>3083</v>
      </c>
      <c r="R370" t="s">
        <v>3476</v>
      </c>
      <c r="S370" t="s">
        <v>1400</v>
      </c>
      <c r="T370" t="s">
        <v>532</v>
      </c>
      <c r="U370" t="s">
        <v>533</v>
      </c>
      <c r="V370" t="s">
        <v>4109</v>
      </c>
      <c r="W370" t="s">
        <v>4109</v>
      </c>
      <c r="X370" t="s">
        <v>47</v>
      </c>
      <c r="Z370" t="s">
        <v>3477</v>
      </c>
      <c r="AA370" t="s">
        <v>1798</v>
      </c>
    </row>
    <row r="371" spans="1:27" x14ac:dyDescent="0.3">
      <c r="A371" t="s">
        <v>1399</v>
      </c>
      <c r="B371" t="s">
        <v>3590</v>
      </c>
      <c r="C371" t="s">
        <v>4309</v>
      </c>
      <c r="D371" t="s">
        <v>4110</v>
      </c>
      <c r="E371" t="s">
        <v>1399</v>
      </c>
      <c r="F371" t="s">
        <v>31</v>
      </c>
      <c r="G371" t="s">
        <v>32</v>
      </c>
      <c r="H371" t="s">
        <v>3478</v>
      </c>
      <c r="I371" t="s">
        <v>3479</v>
      </c>
      <c r="J371" t="s">
        <v>3480</v>
      </c>
      <c r="K371" t="s">
        <v>3473</v>
      </c>
      <c r="L371" t="s">
        <v>3481</v>
      </c>
      <c r="M371" t="s">
        <v>3482</v>
      </c>
      <c r="N371" t="s">
        <v>3483</v>
      </c>
      <c r="O371" t="s">
        <v>3484</v>
      </c>
      <c r="P371" t="s">
        <v>3196</v>
      </c>
      <c r="Q371" t="s">
        <v>3083</v>
      </c>
      <c r="R371" t="s">
        <v>3485</v>
      </c>
      <c r="S371" t="s">
        <v>1400</v>
      </c>
      <c r="T371" t="s">
        <v>542</v>
      </c>
      <c r="U371" t="s">
        <v>543</v>
      </c>
      <c r="V371" t="s">
        <v>4111</v>
      </c>
      <c r="W371" t="s">
        <v>4111</v>
      </c>
      <c r="X371" t="s">
        <v>47</v>
      </c>
      <c r="Z371" t="s">
        <v>3486</v>
      </c>
      <c r="AA371" t="s">
        <v>1799</v>
      </c>
    </row>
    <row r="372" spans="1:27" x14ac:dyDescent="0.3">
      <c r="A372" t="s">
        <v>1399</v>
      </c>
      <c r="B372" t="s">
        <v>3590</v>
      </c>
      <c r="C372" t="s">
        <v>4309</v>
      </c>
      <c r="D372" t="s">
        <v>4112</v>
      </c>
      <c r="E372" t="s">
        <v>1399</v>
      </c>
      <c r="F372" t="s">
        <v>31</v>
      </c>
      <c r="G372" t="s">
        <v>32</v>
      </c>
      <c r="H372" t="s">
        <v>3487</v>
      </c>
      <c r="I372" t="s">
        <v>3488</v>
      </c>
      <c r="J372" t="s">
        <v>3489</v>
      </c>
      <c r="K372" t="s">
        <v>3482</v>
      </c>
      <c r="L372" t="s">
        <v>3490</v>
      </c>
      <c r="M372" t="s">
        <v>3491</v>
      </c>
      <c r="N372" t="s">
        <v>3492</v>
      </c>
      <c r="O372" t="s">
        <v>3493</v>
      </c>
      <c r="P372" t="s">
        <v>3196</v>
      </c>
      <c r="Q372" t="s">
        <v>3083</v>
      </c>
      <c r="R372" t="s">
        <v>3494</v>
      </c>
      <c r="S372" t="s">
        <v>1400</v>
      </c>
      <c r="T372" t="s">
        <v>553</v>
      </c>
      <c r="U372" t="s">
        <v>554</v>
      </c>
      <c r="V372" t="s">
        <v>4113</v>
      </c>
      <c r="W372" t="s">
        <v>4113</v>
      </c>
      <c r="X372" t="s">
        <v>47</v>
      </c>
      <c r="Z372" t="s">
        <v>3495</v>
      </c>
      <c r="AA372" t="s">
        <v>1800</v>
      </c>
    </row>
    <row r="373" spans="1:27" x14ac:dyDescent="0.3">
      <c r="A373" t="s">
        <v>1399</v>
      </c>
      <c r="B373" t="s">
        <v>3590</v>
      </c>
      <c r="C373" t="s">
        <v>4309</v>
      </c>
      <c r="D373" t="s">
        <v>4114</v>
      </c>
      <c r="E373" t="s">
        <v>1399</v>
      </c>
      <c r="F373" t="s">
        <v>31</v>
      </c>
      <c r="G373" t="s">
        <v>32</v>
      </c>
      <c r="H373" t="s">
        <v>3496</v>
      </c>
      <c r="I373" t="s">
        <v>3497</v>
      </c>
      <c r="J373" t="s">
        <v>3498</v>
      </c>
      <c r="K373" t="s">
        <v>3491</v>
      </c>
      <c r="L373" t="s">
        <v>3499</v>
      </c>
      <c r="M373" t="s">
        <v>3500</v>
      </c>
      <c r="N373" t="s">
        <v>3501</v>
      </c>
      <c r="O373" t="s">
        <v>3502</v>
      </c>
      <c r="P373" t="s">
        <v>3196</v>
      </c>
      <c r="Q373" t="s">
        <v>3083</v>
      </c>
      <c r="R373" t="s">
        <v>3503</v>
      </c>
      <c r="S373" t="s">
        <v>1400</v>
      </c>
      <c r="T373" t="s">
        <v>561</v>
      </c>
      <c r="U373" t="s">
        <v>562</v>
      </c>
      <c r="V373" t="s">
        <v>4115</v>
      </c>
      <c r="W373" t="s">
        <v>4115</v>
      </c>
      <c r="X373" t="s">
        <v>47</v>
      </c>
      <c r="Z373" t="s">
        <v>3504</v>
      </c>
      <c r="AA373" t="s">
        <v>1801</v>
      </c>
    </row>
    <row r="374" spans="1:27" x14ac:dyDescent="0.3">
      <c r="A374" t="s">
        <v>1399</v>
      </c>
      <c r="B374" t="s">
        <v>3590</v>
      </c>
      <c r="C374" t="s">
        <v>4309</v>
      </c>
      <c r="D374" t="s">
        <v>4116</v>
      </c>
      <c r="E374" t="s">
        <v>1399</v>
      </c>
      <c r="F374" t="s">
        <v>31</v>
      </c>
      <c r="G374" t="s">
        <v>32</v>
      </c>
      <c r="H374" t="s">
        <v>3505</v>
      </c>
      <c r="I374" t="s">
        <v>3506</v>
      </c>
      <c r="J374" t="s">
        <v>3287</v>
      </c>
      <c r="K374" t="s">
        <v>3500</v>
      </c>
      <c r="L374" t="s">
        <v>3507</v>
      </c>
      <c r="M374" t="s">
        <v>3508</v>
      </c>
      <c r="N374" t="s">
        <v>3509</v>
      </c>
      <c r="O374" t="s">
        <v>3510</v>
      </c>
      <c r="P374" t="s">
        <v>3196</v>
      </c>
      <c r="Q374" t="s">
        <v>3083</v>
      </c>
      <c r="R374" t="s">
        <v>3511</v>
      </c>
      <c r="S374" t="s">
        <v>1400</v>
      </c>
      <c r="T374" t="s">
        <v>571</v>
      </c>
      <c r="U374" t="s">
        <v>572</v>
      </c>
      <c r="V374" t="s">
        <v>4117</v>
      </c>
      <c r="W374" t="s">
        <v>4117</v>
      </c>
      <c r="X374" t="s">
        <v>47</v>
      </c>
      <c r="Z374" t="s">
        <v>3512</v>
      </c>
      <c r="AA374" t="s">
        <v>1802</v>
      </c>
    </row>
    <row r="375" spans="1:27" x14ac:dyDescent="0.3">
      <c r="A375" t="s">
        <v>1399</v>
      </c>
      <c r="B375" t="s">
        <v>3590</v>
      </c>
      <c r="C375" t="s">
        <v>4309</v>
      </c>
      <c r="D375" t="s">
        <v>4118</v>
      </c>
      <c r="E375" t="s">
        <v>1399</v>
      </c>
      <c r="F375" t="s">
        <v>31</v>
      </c>
      <c r="G375" t="s">
        <v>32</v>
      </c>
      <c r="H375" t="s">
        <v>3513</v>
      </c>
      <c r="I375" t="s">
        <v>3514</v>
      </c>
      <c r="J375" t="s">
        <v>3515</v>
      </c>
      <c r="K375" t="s">
        <v>3508</v>
      </c>
      <c r="L375" t="s">
        <v>3516</v>
      </c>
      <c r="M375" t="s">
        <v>3517</v>
      </c>
      <c r="N375" t="s">
        <v>3518</v>
      </c>
      <c r="O375" t="s">
        <v>3519</v>
      </c>
      <c r="P375" t="s">
        <v>3196</v>
      </c>
      <c r="Q375" t="s">
        <v>3083</v>
      </c>
      <c r="R375" t="s">
        <v>3520</v>
      </c>
      <c r="S375" t="s">
        <v>1400</v>
      </c>
      <c r="T375" t="s">
        <v>582</v>
      </c>
      <c r="U375" t="s">
        <v>583</v>
      </c>
      <c r="V375" t="s">
        <v>4119</v>
      </c>
      <c r="W375" t="s">
        <v>4119</v>
      </c>
      <c r="X375" t="s">
        <v>47</v>
      </c>
      <c r="Z375" t="s">
        <v>3521</v>
      </c>
      <c r="AA375" t="s">
        <v>1803</v>
      </c>
    </row>
    <row r="376" spans="1:27" x14ac:dyDescent="0.3">
      <c r="A376" t="s">
        <v>1399</v>
      </c>
      <c r="B376" t="s">
        <v>3590</v>
      </c>
      <c r="C376" t="s">
        <v>4309</v>
      </c>
      <c r="D376" t="s">
        <v>4120</v>
      </c>
      <c r="E376" t="s">
        <v>1399</v>
      </c>
      <c r="F376" t="s">
        <v>31</v>
      </c>
      <c r="G376" t="s">
        <v>32</v>
      </c>
      <c r="H376" t="s">
        <v>3522</v>
      </c>
      <c r="I376" t="s">
        <v>3523</v>
      </c>
      <c r="J376" t="s">
        <v>3287</v>
      </c>
      <c r="K376" t="s">
        <v>3517</v>
      </c>
      <c r="L376" t="s">
        <v>3524</v>
      </c>
      <c r="M376" t="s">
        <v>3525</v>
      </c>
      <c r="N376" t="s">
        <v>3526</v>
      </c>
      <c r="O376" t="s">
        <v>3527</v>
      </c>
      <c r="P376" t="s">
        <v>3196</v>
      </c>
      <c r="Q376" t="s">
        <v>3528</v>
      </c>
      <c r="R376" t="s">
        <v>3529</v>
      </c>
      <c r="S376" t="s">
        <v>1400</v>
      </c>
      <c r="T376" t="s">
        <v>594</v>
      </c>
      <c r="U376" t="s">
        <v>595</v>
      </c>
      <c r="V376" t="s">
        <v>4121</v>
      </c>
      <c r="W376" t="s">
        <v>4121</v>
      </c>
      <c r="X376" t="s">
        <v>47</v>
      </c>
      <c r="Z376" t="s">
        <v>3530</v>
      </c>
      <c r="AA376" t="s">
        <v>1804</v>
      </c>
    </row>
    <row r="377" spans="1:27" x14ac:dyDescent="0.3">
      <c r="A377" t="s">
        <v>1399</v>
      </c>
      <c r="B377" t="s">
        <v>3590</v>
      </c>
      <c r="C377" t="s">
        <v>4309</v>
      </c>
      <c r="D377" t="s">
        <v>4122</v>
      </c>
      <c r="E377" t="s">
        <v>1399</v>
      </c>
      <c r="F377" t="s">
        <v>31</v>
      </c>
      <c r="G377" t="s">
        <v>32</v>
      </c>
      <c r="H377" t="s">
        <v>3531</v>
      </c>
      <c r="I377" t="s">
        <v>3532</v>
      </c>
      <c r="J377" t="s">
        <v>3533</v>
      </c>
      <c r="K377" t="s">
        <v>3525</v>
      </c>
      <c r="L377" t="s">
        <v>3534</v>
      </c>
      <c r="M377" t="s">
        <v>3535</v>
      </c>
      <c r="N377" t="s">
        <v>3536</v>
      </c>
      <c r="O377" t="s">
        <v>3537</v>
      </c>
      <c r="P377" t="s">
        <v>3196</v>
      </c>
      <c r="Q377" t="s">
        <v>3528</v>
      </c>
      <c r="R377" t="s">
        <v>3538</v>
      </c>
      <c r="S377" t="s">
        <v>1400</v>
      </c>
      <c r="T377" t="s">
        <v>605</v>
      </c>
      <c r="U377" t="s">
        <v>606</v>
      </c>
      <c r="V377" t="s">
        <v>4123</v>
      </c>
      <c r="W377" t="s">
        <v>4123</v>
      </c>
      <c r="X377" t="s">
        <v>47</v>
      </c>
      <c r="Z377" t="s">
        <v>3539</v>
      </c>
      <c r="AA377" t="s">
        <v>1805</v>
      </c>
    </row>
    <row r="378" spans="1:27" x14ac:dyDescent="0.3">
      <c r="A378" t="s">
        <v>1399</v>
      </c>
      <c r="B378" t="s">
        <v>3590</v>
      </c>
      <c r="C378" t="s">
        <v>4309</v>
      </c>
      <c r="D378" t="s">
        <v>4124</v>
      </c>
      <c r="E378" t="s">
        <v>1399</v>
      </c>
      <c r="F378" t="s">
        <v>31</v>
      </c>
      <c r="G378" t="s">
        <v>32</v>
      </c>
      <c r="H378" t="s">
        <v>3172</v>
      </c>
      <c r="I378" t="s">
        <v>3210</v>
      </c>
      <c r="J378" t="s">
        <v>3172</v>
      </c>
      <c r="K378" t="s">
        <v>3535</v>
      </c>
      <c r="L378" t="s">
        <v>3540</v>
      </c>
      <c r="M378" t="s">
        <v>3541</v>
      </c>
      <c r="N378" t="s">
        <v>3542</v>
      </c>
      <c r="O378" t="s">
        <v>3543</v>
      </c>
      <c r="P378" t="s">
        <v>3196</v>
      </c>
      <c r="Q378" t="s">
        <v>3528</v>
      </c>
      <c r="R378" t="s">
        <v>3544</v>
      </c>
      <c r="S378" t="s">
        <v>1400</v>
      </c>
      <c r="T378" t="s">
        <v>615</v>
      </c>
      <c r="U378" t="s">
        <v>616</v>
      </c>
      <c r="V378" t="s">
        <v>4125</v>
      </c>
      <c r="W378" t="s">
        <v>4125</v>
      </c>
      <c r="X378" t="s">
        <v>47</v>
      </c>
      <c r="Z378" t="s">
        <v>3545</v>
      </c>
      <c r="AA378" t="s">
        <v>1806</v>
      </c>
    </row>
    <row r="379" spans="1:27" x14ac:dyDescent="0.3">
      <c r="A379" t="s">
        <v>1399</v>
      </c>
      <c r="B379" t="s">
        <v>3590</v>
      </c>
      <c r="C379" t="s">
        <v>4309</v>
      </c>
      <c r="D379" t="s">
        <v>4126</v>
      </c>
      <c r="E379" t="s">
        <v>1399</v>
      </c>
      <c r="F379" t="s">
        <v>31</v>
      </c>
      <c r="G379" t="s">
        <v>32</v>
      </c>
      <c r="H379" t="s">
        <v>3546</v>
      </c>
      <c r="I379" t="s">
        <v>3547</v>
      </c>
      <c r="J379" t="s">
        <v>3548</v>
      </c>
      <c r="K379" t="s">
        <v>3541</v>
      </c>
      <c r="L379" t="s">
        <v>3549</v>
      </c>
      <c r="M379" t="s">
        <v>3550</v>
      </c>
      <c r="N379" t="s">
        <v>3551</v>
      </c>
      <c r="O379" t="s">
        <v>3552</v>
      </c>
      <c r="P379" t="s">
        <v>3196</v>
      </c>
      <c r="Q379" t="s">
        <v>3528</v>
      </c>
      <c r="R379" t="s">
        <v>3553</v>
      </c>
      <c r="S379" t="s">
        <v>1400</v>
      </c>
      <c r="T379" t="s">
        <v>626</v>
      </c>
      <c r="U379" t="s">
        <v>627</v>
      </c>
      <c r="V379" t="s">
        <v>4127</v>
      </c>
      <c r="W379" t="s">
        <v>4127</v>
      </c>
      <c r="X379" t="s">
        <v>47</v>
      </c>
      <c r="Z379" t="s">
        <v>3554</v>
      </c>
      <c r="AA379" t="s">
        <v>1807</v>
      </c>
    </row>
    <row r="380" spans="1:27" x14ac:dyDescent="0.3">
      <c r="A380" t="s">
        <v>1399</v>
      </c>
      <c r="B380" t="s">
        <v>3590</v>
      </c>
      <c r="C380" t="s">
        <v>4309</v>
      </c>
      <c r="D380" t="s">
        <v>4128</v>
      </c>
      <c r="E380" t="s">
        <v>1399</v>
      </c>
      <c r="F380" t="s">
        <v>31</v>
      </c>
      <c r="G380" t="s">
        <v>32</v>
      </c>
      <c r="H380" t="s">
        <v>3196</v>
      </c>
      <c r="I380" t="s">
        <v>3181</v>
      </c>
      <c r="J380" t="s">
        <v>3555</v>
      </c>
      <c r="K380" t="s">
        <v>3550</v>
      </c>
      <c r="L380" t="s">
        <v>3201</v>
      </c>
      <c r="M380" t="s">
        <v>3556</v>
      </c>
      <c r="N380" t="s">
        <v>3557</v>
      </c>
      <c r="O380" t="s">
        <v>3558</v>
      </c>
      <c r="P380" t="s">
        <v>3196</v>
      </c>
      <c r="Q380" t="s">
        <v>3528</v>
      </c>
      <c r="R380" t="s">
        <v>3559</v>
      </c>
      <c r="S380" t="s">
        <v>1400</v>
      </c>
      <c r="T380" t="s">
        <v>637</v>
      </c>
      <c r="U380" t="s">
        <v>638</v>
      </c>
      <c r="V380" t="s">
        <v>4129</v>
      </c>
      <c r="W380" t="s">
        <v>4129</v>
      </c>
      <c r="X380" t="s">
        <v>47</v>
      </c>
      <c r="Z380" t="s">
        <v>3560</v>
      </c>
      <c r="AA380" t="s">
        <v>1808</v>
      </c>
    </row>
    <row r="381" spans="1:27" x14ac:dyDescent="0.3">
      <c r="A381" t="s">
        <v>1399</v>
      </c>
      <c r="B381" t="s">
        <v>3590</v>
      </c>
      <c r="C381" t="s">
        <v>4309</v>
      </c>
      <c r="D381" t="s">
        <v>4130</v>
      </c>
      <c r="E381" t="s">
        <v>1399</v>
      </c>
      <c r="F381" t="s">
        <v>31</v>
      </c>
      <c r="G381" t="s">
        <v>32</v>
      </c>
      <c r="H381" t="s">
        <v>3561</v>
      </c>
      <c r="I381" t="s">
        <v>3562</v>
      </c>
      <c r="J381" t="s">
        <v>3563</v>
      </c>
      <c r="K381" t="s">
        <v>3556</v>
      </c>
      <c r="L381" t="s">
        <v>3564</v>
      </c>
      <c r="M381" t="s">
        <v>3565</v>
      </c>
      <c r="N381" t="s">
        <v>3566</v>
      </c>
      <c r="O381" t="s">
        <v>3567</v>
      </c>
      <c r="P381" t="s">
        <v>3561</v>
      </c>
      <c r="Q381" t="s">
        <v>3568</v>
      </c>
      <c r="R381" t="s">
        <v>3569</v>
      </c>
      <c r="S381" t="s">
        <v>1400</v>
      </c>
      <c r="T381" t="s">
        <v>646</v>
      </c>
      <c r="U381" t="s">
        <v>647</v>
      </c>
      <c r="V381" t="s">
        <v>4131</v>
      </c>
      <c r="W381" t="s">
        <v>4131</v>
      </c>
      <c r="X381" t="s">
        <v>47</v>
      </c>
      <c r="Z381" t="s">
        <v>3570</v>
      </c>
      <c r="AA381" t="s">
        <v>1809</v>
      </c>
    </row>
    <row r="382" spans="1:27" x14ac:dyDescent="0.3">
      <c r="A382" t="s">
        <v>1399</v>
      </c>
      <c r="B382" t="s">
        <v>3590</v>
      </c>
      <c r="C382" t="s">
        <v>4309</v>
      </c>
      <c r="D382" t="s">
        <v>4132</v>
      </c>
      <c r="E382" t="s">
        <v>1399</v>
      </c>
      <c r="F382" t="s">
        <v>31</v>
      </c>
      <c r="G382" t="s">
        <v>32</v>
      </c>
      <c r="H382" t="s">
        <v>3571</v>
      </c>
      <c r="I382" t="s">
        <v>3572</v>
      </c>
      <c r="J382" t="s">
        <v>3573</v>
      </c>
      <c r="K382" t="s">
        <v>3565</v>
      </c>
      <c r="L382" t="s">
        <v>3574</v>
      </c>
      <c r="M382" t="s">
        <v>3575</v>
      </c>
      <c r="N382" t="s">
        <v>3576</v>
      </c>
      <c r="O382" t="s">
        <v>3577</v>
      </c>
      <c r="P382" t="s">
        <v>3578</v>
      </c>
      <c r="Q382" t="s">
        <v>3568</v>
      </c>
      <c r="R382" t="s">
        <v>3579</v>
      </c>
      <c r="S382" t="s">
        <v>1400</v>
      </c>
      <c r="T382" t="s">
        <v>657</v>
      </c>
      <c r="U382" t="s">
        <v>658</v>
      </c>
      <c r="V382" t="s">
        <v>4133</v>
      </c>
      <c r="W382" t="s">
        <v>4133</v>
      </c>
      <c r="X382" t="s">
        <v>47</v>
      </c>
      <c r="Z382" t="s">
        <v>3580</v>
      </c>
      <c r="AA382" t="s">
        <v>1810</v>
      </c>
    </row>
    <row r="383" spans="1:27" x14ac:dyDescent="0.3">
      <c r="A383" t="s">
        <v>1399</v>
      </c>
      <c r="B383" t="s">
        <v>3590</v>
      </c>
      <c r="C383" t="s">
        <v>4309</v>
      </c>
      <c r="D383" t="s">
        <v>4134</v>
      </c>
      <c r="E383" t="s">
        <v>1399</v>
      </c>
      <c r="F383" t="s">
        <v>31</v>
      </c>
      <c r="G383" t="s">
        <v>32</v>
      </c>
      <c r="H383" t="s">
        <v>3581</v>
      </c>
      <c r="I383" t="s">
        <v>3582</v>
      </c>
      <c r="J383" t="s">
        <v>3583</v>
      </c>
      <c r="K383" t="s">
        <v>3575</v>
      </c>
      <c r="L383" t="s">
        <v>3584</v>
      </c>
      <c r="M383" t="s">
        <v>3585</v>
      </c>
      <c r="N383" t="s">
        <v>3586</v>
      </c>
      <c r="O383" t="s">
        <v>3587</v>
      </c>
      <c r="P383" t="s">
        <v>3578</v>
      </c>
      <c r="Q383" t="s">
        <v>3568</v>
      </c>
      <c r="R383" t="s">
        <v>3588</v>
      </c>
      <c r="S383" t="s">
        <v>1400</v>
      </c>
      <c r="T383" t="s">
        <v>665</v>
      </c>
      <c r="U383" t="s">
        <v>666</v>
      </c>
      <c r="V383" t="s">
        <v>4135</v>
      </c>
      <c r="W383" t="s">
        <v>4135</v>
      </c>
      <c r="X383" t="s">
        <v>47</v>
      </c>
      <c r="Z383" t="s">
        <v>3589</v>
      </c>
      <c r="AA383" t="s">
        <v>1811</v>
      </c>
    </row>
    <row r="384" spans="1:27" x14ac:dyDescent="0.3">
      <c r="A384" t="s">
        <v>1409</v>
      </c>
      <c r="B384" t="s">
        <v>3590</v>
      </c>
      <c r="C384" t="s">
        <v>4309</v>
      </c>
      <c r="D384" t="s">
        <v>4818</v>
      </c>
      <c r="E384" t="s">
        <v>1409</v>
      </c>
      <c r="F384" t="s">
        <v>31</v>
      </c>
      <c r="G384" t="s">
        <v>32</v>
      </c>
      <c r="H384" t="s">
        <v>4819</v>
      </c>
      <c r="I384" t="s">
        <v>4820</v>
      </c>
      <c r="J384" t="s">
        <v>4821</v>
      </c>
      <c r="K384" t="s">
        <v>4822</v>
      </c>
      <c r="L384" t="s">
        <v>4823</v>
      </c>
      <c r="M384" t="s">
        <v>4824</v>
      </c>
      <c r="N384" t="s">
        <v>4825</v>
      </c>
      <c r="O384" t="s">
        <v>4826</v>
      </c>
      <c r="P384" t="s">
        <v>4827</v>
      </c>
      <c r="Q384" t="s">
        <v>3849</v>
      </c>
      <c r="R384" t="s">
        <v>4828</v>
      </c>
      <c r="S384" t="s">
        <v>1410</v>
      </c>
      <c r="T384" t="s">
        <v>4320</v>
      </c>
      <c r="U384" t="s">
        <v>4321</v>
      </c>
      <c r="V384" t="s">
        <v>4829</v>
      </c>
      <c r="W384" t="s">
        <v>4829</v>
      </c>
      <c r="X384" t="s">
        <v>47</v>
      </c>
      <c r="Z384" t="s">
        <v>4830</v>
      </c>
      <c r="AA384" t="s">
        <v>4324</v>
      </c>
    </row>
    <row r="385" spans="1:27" x14ac:dyDescent="0.3">
      <c r="A385" t="s">
        <v>1409</v>
      </c>
      <c r="B385" t="s">
        <v>3590</v>
      </c>
      <c r="C385" t="s">
        <v>4309</v>
      </c>
      <c r="D385" t="s">
        <v>4831</v>
      </c>
      <c r="E385" t="s">
        <v>1409</v>
      </c>
      <c r="F385" t="s">
        <v>31</v>
      </c>
      <c r="G385" t="s">
        <v>32</v>
      </c>
      <c r="H385" t="s">
        <v>4832</v>
      </c>
      <c r="I385" t="s">
        <v>4833</v>
      </c>
      <c r="J385" t="s">
        <v>4832</v>
      </c>
      <c r="K385" t="s">
        <v>4824</v>
      </c>
      <c r="L385" t="s">
        <v>4834</v>
      </c>
      <c r="M385" t="s">
        <v>4835</v>
      </c>
      <c r="N385" t="s">
        <v>4836</v>
      </c>
      <c r="O385" t="s">
        <v>4837</v>
      </c>
      <c r="P385" t="s">
        <v>4827</v>
      </c>
      <c r="Q385" t="s">
        <v>3849</v>
      </c>
      <c r="R385" t="s">
        <v>4838</v>
      </c>
      <c r="S385" t="s">
        <v>1410</v>
      </c>
      <c r="T385" t="s">
        <v>4332</v>
      </c>
      <c r="U385" t="s">
        <v>4333</v>
      </c>
      <c r="V385" t="s">
        <v>4839</v>
      </c>
      <c r="W385" t="s">
        <v>4839</v>
      </c>
      <c r="X385" t="s">
        <v>47</v>
      </c>
      <c r="Z385" t="s">
        <v>4840</v>
      </c>
      <c r="AA385" t="s">
        <v>4336</v>
      </c>
    </row>
    <row r="386" spans="1:27" x14ac:dyDescent="0.3">
      <c r="A386" t="s">
        <v>1409</v>
      </c>
      <c r="B386" t="s">
        <v>3590</v>
      </c>
      <c r="C386" t="s">
        <v>4309</v>
      </c>
      <c r="D386" t="s">
        <v>4841</v>
      </c>
      <c r="E386" t="s">
        <v>1409</v>
      </c>
      <c r="F386" t="s">
        <v>31</v>
      </c>
      <c r="G386" t="s">
        <v>32</v>
      </c>
      <c r="H386" t="s">
        <v>4842</v>
      </c>
      <c r="I386" t="s">
        <v>4843</v>
      </c>
      <c r="J386" t="s">
        <v>4844</v>
      </c>
      <c r="K386" t="s">
        <v>4835</v>
      </c>
      <c r="L386" t="s">
        <v>4845</v>
      </c>
      <c r="M386" t="s">
        <v>4846</v>
      </c>
      <c r="N386" t="s">
        <v>4847</v>
      </c>
      <c r="O386" t="s">
        <v>4848</v>
      </c>
      <c r="P386" t="s">
        <v>4827</v>
      </c>
      <c r="Q386" t="s">
        <v>3849</v>
      </c>
      <c r="R386" t="s">
        <v>4849</v>
      </c>
      <c r="S386" t="s">
        <v>1410</v>
      </c>
      <c r="T386" t="s">
        <v>4343</v>
      </c>
      <c r="U386" t="s">
        <v>4344</v>
      </c>
      <c r="V386" t="s">
        <v>4850</v>
      </c>
      <c r="W386" t="s">
        <v>4850</v>
      </c>
      <c r="X386" t="s">
        <v>47</v>
      </c>
      <c r="Z386" t="s">
        <v>4851</v>
      </c>
      <c r="AA386" t="s">
        <v>4347</v>
      </c>
    </row>
    <row r="387" spans="1:27" x14ac:dyDescent="0.3">
      <c r="A387" t="s">
        <v>1409</v>
      </c>
      <c r="B387" t="s">
        <v>3590</v>
      </c>
      <c r="C387" t="s">
        <v>4309</v>
      </c>
      <c r="D387" t="s">
        <v>4852</v>
      </c>
      <c r="E387" t="s">
        <v>1409</v>
      </c>
      <c r="F387" t="s">
        <v>31</v>
      </c>
      <c r="G387" t="s">
        <v>32</v>
      </c>
      <c r="H387" t="s">
        <v>4853</v>
      </c>
      <c r="I387" t="s">
        <v>4854</v>
      </c>
      <c r="J387" t="s">
        <v>4855</v>
      </c>
      <c r="K387" t="s">
        <v>4846</v>
      </c>
      <c r="L387" t="s">
        <v>4856</v>
      </c>
      <c r="M387" t="s">
        <v>4857</v>
      </c>
      <c r="N387" t="s">
        <v>4858</v>
      </c>
      <c r="O387" t="s">
        <v>4859</v>
      </c>
      <c r="P387" t="s">
        <v>4827</v>
      </c>
      <c r="Q387" t="s">
        <v>3849</v>
      </c>
      <c r="R387" t="s">
        <v>4860</v>
      </c>
      <c r="S387" t="s">
        <v>1410</v>
      </c>
      <c r="T387" t="s">
        <v>3599</v>
      </c>
      <c r="U387" t="s">
        <v>3600</v>
      </c>
      <c r="V387" t="s">
        <v>4861</v>
      </c>
      <c r="W387" t="s">
        <v>4861</v>
      </c>
      <c r="X387" t="s">
        <v>47</v>
      </c>
      <c r="Z387" t="s">
        <v>4862</v>
      </c>
      <c r="AA387" t="s">
        <v>3603</v>
      </c>
    </row>
    <row r="388" spans="1:27" x14ac:dyDescent="0.3">
      <c r="A388" t="s">
        <v>1409</v>
      </c>
      <c r="B388" t="s">
        <v>3590</v>
      </c>
      <c r="C388" t="s">
        <v>4309</v>
      </c>
      <c r="D388" t="s">
        <v>4863</v>
      </c>
      <c r="E388" t="s">
        <v>1409</v>
      </c>
      <c r="F388" t="s">
        <v>31</v>
      </c>
      <c r="G388" t="s">
        <v>32</v>
      </c>
      <c r="H388" t="s">
        <v>4864</v>
      </c>
      <c r="I388" t="s">
        <v>4865</v>
      </c>
      <c r="J388" t="s">
        <v>4866</v>
      </c>
      <c r="K388" t="s">
        <v>4857</v>
      </c>
      <c r="L388" t="s">
        <v>4867</v>
      </c>
      <c r="M388" t="s">
        <v>4868</v>
      </c>
      <c r="N388" t="s">
        <v>4869</v>
      </c>
      <c r="O388" t="s">
        <v>4870</v>
      </c>
      <c r="P388" t="s">
        <v>4827</v>
      </c>
      <c r="Q388" t="s">
        <v>3849</v>
      </c>
      <c r="R388" t="s">
        <v>4871</v>
      </c>
      <c r="S388" t="s">
        <v>1410</v>
      </c>
      <c r="T388" t="s">
        <v>3613</v>
      </c>
      <c r="U388" t="s">
        <v>3614</v>
      </c>
      <c r="V388" t="s">
        <v>4872</v>
      </c>
      <c r="W388" t="s">
        <v>4872</v>
      </c>
      <c r="X388" t="s">
        <v>47</v>
      </c>
      <c r="Z388" t="s">
        <v>4873</v>
      </c>
      <c r="AA388" t="s">
        <v>3617</v>
      </c>
    </row>
    <row r="389" spans="1:27" x14ac:dyDescent="0.3">
      <c r="A389" t="s">
        <v>1409</v>
      </c>
      <c r="B389" t="s">
        <v>3590</v>
      </c>
      <c r="C389" t="s">
        <v>4309</v>
      </c>
      <c r="D389" t="s">
        <v>4874</v>
      </c>
      <c r="E389" t="s">
        <v>1409</v>
      </c>
      <c r="F389" t="s">
        <v>31</v>
      </c>
      <c r="G389" t="s">
        <v>32</v>
      </c>
      <c r="H389" t="s">
        <v>4875</v>
      </c>
      <c r="I389" t="s">
        <v>4876</v>
      </c>
      <c r="J389" t="s">
        <v>4877</v>
      </c>
      <c r="K389" t="s">
        <v>4868</v>
      </c>
      <c r="L389" t="s">
        <v>4878</v>
      </c>
      <c r="M389" t="s">
        <v>4879</v>
      </c>
      <c r="N389" t="s">
        <v>4880</v>
      </c>
      <c r="O389" t="s">
        <v>4881</v>
      </c>
      <c r="P389" t="s">
        <v>4827</v>
      </c>
      <c r="Q389" t="s">
        <v>4882</v>
      </c>
      <c r="R389" t="s">
        <v>4883</v>
      </c>
      <c r="S389" t="s">
        <v>1410</v>
      </c>
      <c r="T389" t="s">
        <v>3627</v>
      </c>
      <c r="U389" t="s">
        <v>3628</v>
      </c>
      <c r="V389" t="s">
        <v>4884</v>
      </c>
      <c r="W389" t="s">
        <v>4884</v>
      </c>
      <c r="X389" t="s">
        <v>47</v>
      </c>
      <c r="Z389" t="s">
        <v>4885</v>
      </c>
      <c r="AA389" t="s">
        <v>3631</v>
      </c>
    </row>
    <row r="390" spans="1:27" x14ac:dyDescent="0.3">
      <c r="A390" t="s">
        <v>1409</v>
      </c>
      <c r="B390" t="s">
        <v>3590</v>
      </c>
      <c r="C390" t="s">
        <v>4309</v>
      </c>
      <c r="D390" t="s">
        <v>4886</v>
      </c>
      <c r="E390" t="s">
        <v>1409</v>
      </c>
      <c r="F390" t="s">
        <v>31</v>
      </c>
      <c r="G390" t="s">
        <v>32</v>
      </c>
      <c r="H390" t="s">
        <v>4887</v>
      </c>
      <c r="I390" t="s">
        <v>4888</v>
      </c>
      <c r="J390" t="s">
        <v>4889</v>
      </c>
      <c r="K390" t="s">
        <v>4879</v>
      </c>
      <c r="L390" t="s">
        <v>4890</v>
      </c>
      <c r="M390" t="s">
        <v>4889</v>
      </c>
      <c r="N390" t="s">
        <v>4891</v>
      </c>
      <c r="O390" t="s">
        <v>4892</v>
      </c>
      <c r="P390" t="s">
        <v>4827</v>
      </c>
      <c r="Q390" t="s">
        <v>4882</v>
      </c>
      <c r="R390" t="s">
        <v>4893</v>
      </c>
      <c r="S390" t="s">
        <v>1410</v>
      </c>
      <c r="T390" t="s">
        <v>3640</v>
      </c>
      <c r="U390" t="s">
        <v>3641</v>
      </c>
      <c r="V390" t="s">
        <v>4894</v>
      </c>
      <c r="W390" t="s">
        <v>4894</v>
      </c>
      <c r="X390" t="s">
        <v>47</v>
      </c>
      <c r="Z390" t="s">
        <v>4895</v>
      </c>
      <c r="AA390" t="s">
        <v>3644</v>
      </c>
    </row>
    <row r="391" spans="1:27" x14ac:dyDescent="0.3">
      <c r="A391" t="s">
        <v>1409</v>
      </c>
      <c r="B391" t="s">
        <v>3590</v>
      </c>
      <c r="C391" t="s">
        <v>4309</v>
      </c>
      <c r="D391" t="s">
        <v>4896</v>
      </c>
      <c r="E391" t="s">
        <v>1409</v>
      </c>
      <c r="F391" t="s">
        <v>31</v>
      </c>
      <c r="G391" t="s">
        <v>32</v>
      </c>
      <c r="H391" t="s">
        <v>4897</v>
      </c>
      <c r="I391" t="s">
        <v>4898</v>
      </c>
      <c r="J391" t="s">
        <v>4899</v>
      </c>
      <c r="K391" t="s">
        <v>4889</v>
      </c>
      <c r="L391" t="s">
        <v>4900</v>
      </c>
      <c r="M391" t="s">
        <v>4901</v>
      </c>
      <c r="N391" t="s">
        <v>4902</v>
      </c>
      <c r="O391" t="s">
        <v>4903</v>
      </c>
      <c r="P391" t="s">
        <v>4827</v>
      </c>
      <c r="Q391" t="s">
        <v>4882</v>
      </c>
      <c r="R391" t="s">
        <v>4904</v>
      </c>
      <c r="S391" t="s">
        <v>1410</v>
      </c>
      <c r="T391" t="s">
        <v>3652</v>
      </c>
      <c r="U391" t="s">
        <v>3653</v>
      </c>
      <c r="V391" t="s">
        <v>4905</v>
      </c>
      <c r="W391" t="s">
        <v>4905</v>
      </c>
      <c r="X391" t="s">
        <v>47</v>
      </c>
      <c r="Z391" t="s">
        <v>4906</v>
      </c>
      <c r="AA391" t="s">
        <v>3656</v>
      </c>
    </row>
    <row r="392" spans="1:27" x14ac:dyDescent="0.3">
      <c r="A392" t="s">
        <v>1409</v>
      </c>
      <c r="B392" t="s">
        <v>3590</v>
      </c>
      <c r="C392" t="s">
        <v>4309</v>
      </c>
      <c r="D392" t="s">
        <v>4907</v>
      </c>
      <c r="E392" t="s">
        <v>1409</v>
      </c>
      <c r="F392" t="s">
        <v>31</v>
      </c>
      <c r="G392" t="s">
        <v>32</v>
      </c>
      <c r="H392" t="s">
        <v>4908</v>
      </c>
      <c r="I392" t="s">
        <v>4909</v>
      </c>
      <c r="J392" t="s">
        <v>4910</v>
      </c>
      <c r="K392" t="s">
        <v>4901</v>
      </c>
      <c r="L392" t="s">
        <v>4911</v>
      </c>
      <c r="M392" t="s">
        <v>4910</v>
      </c>
      <c r="N392" t="s">
        <v>4912</v>
      </c>
      <c r="O392" t="s">
        <v>4913</v>
      </c>
      <c r="P392" t="s">
        <v>4827</v>
      </c>
      <c r="Q392" t="s">
        <v>4882</v>
      </c>
      <c r="R392" t="s">
        <v>4914</v>
      </c>
      <c r="S392" t="s">
        <v>1410</v>
      </c>
      <c r="T392" t="s">
        <v>3666</v>
      </c>
      <c r="U392" t="s">
        <v>3667</v>
      </c>
      <c r="V392" t="s">
        <v>4915</v>
      </c>
      <c r="W392" t="s">
        <v>4915</v>
      </c>
      <c r="X392" t="s">
        <v>47</v>
      </c>
      <c r="Z392" t="s">
        <v>4916</v>
      </c>
      <c r="AA392" t="s">
        <v>3670</v>
      </c>
    </row>
    <row r="393" spans="1:27" x14ac:dyDescent="0.3">
      <c r="A393" t="s">
        <v>1409</v>
      </c>
      <c r="B393" t="s">
        <v>3590</v>
      </c>
      <c r="C393" t="s">
        <v>4309</v>
      </c>
      <c r="D393" t="s">
        <v>4917</v>
      </c>
      <c r="E393" t="s">
        <v>1409</v>
      </c>
      <c r="F393" t="s">
        <v>31</v>
      </c>
      <c r="G393" t="s">
        <v>32</v>
      </c>
      <c r="H393" t="s">
        <v>4918</v>
      </c>
      <c r="I393" t="s">
        <v>4919</v>
      </c>
      <c r="J393" t="s">
        <v>4920</v>
      </c>
      <c r="K393" t="s">
        <v>4910</v>
      </c>
      <c r="L393" t="s">
        <v>4921</v>
      </c>
      <c r="M393" t="s">
        <v>4922</v>
      </c>
      <c r="N393" t="s">
        <v>4923</v>
      </c>
      <c r="O393" t="s">
        <v>4924</v>
      </c>
      <c r="P393" t="s">
        <v>4827</v>
      </c>
      <c r="Q393" t="s">
        <v>4882</v>
      </c>
      <c r="R393" t="s">
        <v>4925</v>
      </c>
      <c r="S393" t="s">
        <v>1410</v>
      </c>
      <c r="T393" t="s">
        <v>3679</v>
      </c>
      <c r="U393" t="s">
        <v>3680</v>
      </c>
      <c r="V393" t="s">
        <v>4926</v>
      </c>
      <c r="W393" t="s">
        <v>4926</v>
      </c>
      <c r="X393" t="s">
        <v>47</v>
      </c>
      <c r="Z393" t="s">
        <v>4927</v>
      </c>
      <c r="AA393" t="s">
        <v>3683</v>
      </c>
    </row>
    <row r="394" spans="1:27" x14ac:dyDescent="0.3">
      <c r="A394" t="s">
        <v>1409</v>
      </c>
      <c r="B394" t="s">
        <v>3590</v>
      </c>
      <c r="C394" t="s">
        <v>4309</v>
      </c>
      <c r="D394" t="s">
        <v>4928</v>
      </c>
      <c r="E394" t="s">
        <v>1409</v>
      </c>
      <c r="F394" t="s">
        <v>31</v>
      </c>
      <c r="G394" t="s">
        <v>32</v>
      </c>
      <c r="H394" t="s">
        <v>4929</v>
      </c>
      <c r="I394" t="s">
        <v>4930</v>
      </c>
      <c r="J394" t="s">
        <v>4908</v>
      </c>
      <c r="K394" t="s">
        <v>4922</v>
      </c>
      <c r="L394" t="s">
        <v>4920</v>
      </c>
      <c r="M394" t="s">
        <v>4931</v>
      </c>
      <c r="N394" t="s">
        <v>4932</v>
      </c>
      <c r="O394" t="s">
        <v>4933</v>
      </c>
      <c r="P394" t="s">
        <v>4827</v>
      </c>
      <c r="Q394" t="s">
        <v>4934</v>
      </c>
      <c r="R394" t="s">
        <v>4935</v>
      </c>
      <c r="S394" t="s">
        <v>1410</v>
      </c>
      <c r="T394" t="s">
        <v>45</v>
      </c>
      <c r="U394" t="s">
        <v>46</v>
      </c>
      <c r="V394" t="s">
        <v>4936</v>
      </c>
      <c r="W394" t="s">
        <v>4936</v>
      </c>
      <c r="X394" t="s">
        <v>47</v>
      </c>
      <c r="Z394" t="s">
        <v>4937</v>
      </c>
      <c r="AA394" t="s">
        <v>1752</v>
      </c>
    </row>
    <row r="395" spans="1:27" x14ac:dyDescent="0.3">
      <c r="A395" t="s">
        <v>1409</v>
      </c>
      <c r="B395" t="s">
        <v>3590</v>
      </c>
      <c r="C395" t="s">
        <v>4309</v>
      </c>
      <c r="D395" t="s">
        <v>4938</v>
      </c>
      <c r="E395" t="s">
        <v>1409</v>
      </c>
      <c r="F395" t="s">
        <v>31</v>
      </c>
      <c r="G395" t="s">
        <v>32</v>
      </c>
      <c r="H395" t="s">
        <v>4939</v>
      </c>
      <c r="I395" t="s">
        <v>4940</v>
      </c>
      <c r="J395" t="s">
        <v>4941</v>
      </c>
      <c r="K395" t="s">
        <v>4931</v>
      </c>
      <c r="L395" t="s">
        <v>4942</v>
      </c>
      <c r="M395" t="s">
        <v>4943</v>
      </c>
      <c r="N395" t="s">
        <v>4944</v>
      </c>
      <c r="O395" t="s">
        <v>4945</v>
      </c>
      <c r="P395" t="s">
        <v>4827</v>
      </c>
      <c r="Q395" t="s">
        <v>4934</v>
      </c>
      <c r="R395" t="s">
        <v>4946</v>
      </c>
      <c r="S395" t="s">
        <v>1410</v>
      </c>
      <c r="T395" t="s">
        <v>57</v>
      </c>
      <c r="U395" t="s">
        <v>58</v>
      </c>
      <c r="V395" t="s">
        <v>4947</v>
      </c>
      <c r="W395" t="s">
        <v>4947</v>
      </c>
      <c r="X395" t="s">
        <v>47</v>
      </c>
      <c r="Z395" t="s">
        <v>4948</v>
      </c>
      <c r="AA395" t="s">
        <v>1753</v>
      </c>
    </row>
    <row r="396" spans="1:27" x14ac:dyDescent="0.3">
      <c r="A396" t="s">
        <v>1409</v>
      </c>
      <c r="B396" t="s">
        <v>3590</v>
      </c>
      <c r="C396" t="s">
        <v>4309</v>
      </c>
      <c r="D396" t="s">
        <v>4949</v>
      </c>
      <c r="E396" t="s">
        <v>1409</v>
      </c>
      <c r="F396" t="s">
        <v>31</v>
      </c>
      <c r="G396" t="s">
        <v>32</v>
      </c>
      <c r="H396" t="s">
        <v>4950</v>
      </c>
      <c r="I396" t="s">
        <v>4951</v>
      </c>
      <c r="J396" t="s">
        <v>4952</v>
      </c>
      <c r="K396" t="s">
        <v>4943</v>
      </c>
      <c r="L396" t="s">
        <v>4953</v>
      </c>
      <c r="M396" t="s">
        <v>4954</v>
      </c>
      <c r="N396" t="s">
        <v>4955</v>
      </c>
      <c r="O396" t="s">
        <v>4956</v>
      </c>
      <c r="P396" t="s">
        <v>4827</v>
      </c>
      <c r="Q396" t="s">
        <v>4934</v>
      </c>
      <c r="R396" t="s">
        <v>4957</v>
      </c>
      <c r="S396" t="s">
        <v>1410</v>
      </c>
      <c r="T396" t="s">
        <v>68</v>
      </c>
      <c r="U396" t="s">
        <v>69</v>
      </c>
      <c r="V396" t="s">
        <v>4958</v>
      </c>
      <c r="W396" t="s">
        <v>4958</v>
      </c>
      <c r="X396" t="s">
        <v>47</v>
      </c>
      <c r="Z396" t="s">
        <v>4959</v>
      </c>
      <c r="AA396" t="s">
        <v>1754</v>
      </c>
    </row>
    <row r="397" spans="1:27" x14ac:dyDescent="0.3">
      <c r="A397" t="s">
        <v>1409</v>
      </c>
      <c r="B397" t="s">
        <v>3590</v>
      </c>
      <c r="C397" t="s">
        <v>4309</v>
      </c>
      <c r="D397" t="s">
        <v>4960</v>
      </c>
      <c r="E397" t="s">
        <v>1409</v>
      </c>
      <c r="F397" t="s">
        <v>31</v>
      </c>
      <c r="G397" t="s">
        <v>32</v>
      </c>
      <c r="H397" t="s">
        <v>4961</v>
      </c>
      <c r="I397" t="s">
        <v>4898</v>
      </c>
      <c r="J397" t="s">
        <v>4962</v>
      </c>
      <c r="K397" t="s">
        <v>4954</v>
      </c>
      <c r="L397" t="s">
        <v>4866</v>
      </c>
      <c r="M397" t="s">
        <v>4962</v>
      </c>
      <c r="N397" t="s">
        <v>4963</v>
      </c>
      <c r="O397" t="s">
        <v>4964</v>
      </c>
      <c r="P397" t="s">
        <v>4827</v>
      </c>
      <c r="Q397" t="s">
        <v>4934</v>
      </c>
      <c r="R397" t="s">
        <v>4965</v>
      </c>
      <c r="S397" t="s">
        <v>1410</v>
      </c>
      <c r="T397" t="s">
        <v>79</v>
      </c>
      <c r="U397" t="s">
        <v>80</v>
      </c>
      <c r="V397" t="s">
        <v>4966</v>
      </c>
      <c r="W397" t="s">
        <v>4966</v>
      </c>
      <c r="X397" t="s">
        <v>47</v>
      </c>
      <c r="Z397" t="s">
        <v>4967</v>
      </c>
      <c r="AA397" t="s">
        <v>1755</v>
      </c>
    </row>
    <row r="398" spans="1:27" x14ac:dyDescent="0.3">
      <c r="A398" t="s">
        <v>1409</v>
      </c>
      <c r="B398" t="s">
        <v>3590</v>
      </c>
      <c r="C398" t="s">
        <v>4309</v>
      </c>
      <c r="D398" t="s">
        <v>4968</v>
      </c>
      <c r="E398" t="s">
        <v>1409</v>
      </c>
      <c r="F398" t="s">
        <v>31</v>
      </c>
      <c r="G398" t="s">
        <v>32</v>
      </c>
      <c r="H398" t="s">
        <v>4969</v>
      </c>
      <c r="I398" t="s">
        <v>4970</v>
      </c>
      <c r="J398" t="s">
        <v>4969</v>
      </c>
      <c r="K398" t="s">
        <v>4962</v>
      </c>
      <c r="L398" t="s">
        <v>4971</v>
      </c>
      <c r="M398" t="s">
        <v>4972</v>
      </c>
      <c r="N398" t="s">
        <v>4973</v>
      </c>
      <c r="O398" t="s">
        <v>4974</v>
      </c>
      <c r="P398" t="s">
        <v>4827</v>
      </c>
      <c r="Q398" t="s">
        <v>4934</v>
      </c>
      <c r="R398" t="s">
        <v>4975</v>
      </c>
      <c r="S398" t="s">
        <v>1410</v>
      </c>
      <c r="T398" t="s">
        <v>90</v>
      </c>
      <c r="U398" t="s">
        <v>91</v>
      </c>
      <c r="V398" t="s">
        <v>4976</v>
      </c>
      <c r="W398" t="s">
        <v>4976</v>
      </c>
      <c r="X398" t="s">
        <v>47</v>
      </c>
      <c r="Z398" t="s">
        <v>4977</v>
      </c>
      <c r="AA398" t="s">
        <v>1756</v>
      </c>
    </row>
    <row r="399" spans="1:27" x14ac:dyDescent="0.3">
      <c r="A399" t="s">
        <v>1409</v>
      </c>
      <c r="B399" t="s">
        <v>3590</v>
      </c>
      <c r="C399" t="s">
        <v>4309</v>
      </c>
      <c r="D399" t="s">
        <v>4978</v>
      </c>
      <c r="E399" t="s">
        <v>1409</v>
      </c>
      <c r="F399" t="s">
        <v>31</v>
      </c>
      <c r="G399" t="s">
        <v>32</v>
      </c>
      <c r="H399" t="s">
        <v>4979</v>
      </c>
      <c r="I399" t="s">
        <v>4980</v>
      </c>
      <c r="J399" t="s">
        <v>4981</v>
      </c>
      <c r="K399" t="s">
        <v>4972</v>
      </c>
      <c r="L399" t="s">
        <v>4982</v>
      </c>
      <c r="M399" t="s">
        <v>4983</v>
      </c>
      <c r="N399" t="s">
        <v>4984</v>
      </c>
      <c r="O399" t="s">
        <v>4985</v>
      </c>
      <c r="P399" t="s">
        <v>4827</v>
      </c>
      <c r="Q399" t="s">
        <v>4934</v>
      </c>
      <c r="R399" t="s">
        <v>4986</v>
      </c>
      <c r="S399" t="s">
        <v>1410</v>
      </c>
      <c r="T399" t="s">
        <v>100</v>
      </c>
      <c r="U399" t="s">
        <v>101</v>
      </c>
      <c r="V399" t="s">
        <v>4987</v>
      </c>
      <c r="W399" t="s">
        <v>4987</v>
      </c>
      <c r="X399" t="s">
        <v>47</v>
      </c>
      <c r="Z399" t="s">
        <v>4988</v>
      </c>
      <c r="AA399" t="s">
        <v>1757</v>
      </c>
    </row>
    <row r="400" spans="1:27" x14ac:dyDescent="0.3">
      <c r="A400" t="s">
        <v>1409</v>
      </c>
      <c r="B400" t="s">
        <v>3590</v>
      </c>
      <c r="C400" t="s">
        <v>4309</v>
      </c>
      <c r="D400" t="s">
        <v>4989</v>
      </c>
      <c r="E400" t="s">
        <v>1409</v>
      </c>
      <c r="F400" t="s">
        <v>31</v>
      </c>
      <c r="G400" t="s">
        <v>32</v>
      </c>
      <c r="H400" t="s">
        <v>4990</v>
      </c>
      <c r="I400" t="s">
        <v>4991</v>
      </c>
      <c r="J400" t="s">
        <v>4992</v>
      </c>
      <c r="K400" t="s">
        <v>4983</v>
      </c>
      <c r="L400" t="s">
        <v>4993</v>
      </c>
      <c r="M400" t="s">
        <v>4994</v>
      </c>
      <c r="N400" t="s">
        <v>4995</v>
      </c>
      <c r="O400" t="s">
        <v>4996</v>
      </c>
      <c r="P400" t="s">
        <v>4827</v>
      </c>
      <c r="Q400" t="s">
        <v>4934</v>
      </c>
      <c r="R400" t="s">
        <v>4997</v>
      </c>
      <c r="S400" t="s">
        <v>1410</v>
      </c>
      <c r="T400" t="s">
        <v>111</v>
      </c>
      <c r="U400" t="s">
        <v>112</v>
      </c>
      <c r="V400" t="s">
        <v>4998</v>
      </c>
      <c r="W400" t="s">
        <v>4998</v>
      </c>
      <c r="X400" t="s">
        <v>47</v>
      </c>
      <c r="Z400" t="s">
        <v>4999</v>
      </c>
      <c r="AA400" t="s">
        <v>1758</v>
      </c>
    </row>
    <row r="401" spans="1:27" x14ac:dyDescent="0.3">
      <c r="A401" t="s">
        <v>1409</v>
      </c>
      <c r="B401" t="s">
        <v>3590</v>
      </c>
      <c r="C401" t="s">
        <v>4309</v>
      </c>
      <c r="D401" t="s">
        <v>5000</v>
      </c>
      <c r="E401" t="s">
        <v>1409</v>
      </c>
      <c r="F401" t="s">
        <v>31</v>
      </c>
      <c r="G401" t="s">
        <v>32</v>
      </c>
      <c r="H401" t="s">
        <v>5001</v>
      </c>
      <c r="I401" t="s">
        <v>5002</v>
      </c>
      <c r="J401" t="s">
        <v>5003</v>
      </c>
      <c r="K401" t="s">
        <v>4994</v>
      </c>
      <c r="L401" t="s">
        <v>5004</v>
      </c>
      <c r="M401" t="s">
        <v>5005</v>
      </c>
      <c r="N401" t="s">
        <v>5006</v>
      </c>
      <c r="O401" t="s">
        <v>5007</v>
      </c>
      <c r="P401" t="s">
        <v>4827</v>
      </c>
      <c r="Q401" t="s">
        <v>4934</v>
      </c>
      <c r="R401" t="s">
        <v>5008</v>
      </c>
      <c r="S401" t="s">
        <v>1410</v>
      </c>
      <c r="T401" t="s">
        <v>122</v>
      </c>
      <c r="U401" t="s">
        <v>123</v>
      </c>
      <c r="V401" t="s">
        <v>5009</v>
      </c>
      <c r="W401" t="s">
        <v>5009</v>
      </c>
      <c r="X401" t="s">
        <v>47</v>
      </c>
      <c r="Z401" t="s">
        <v>5010</v>
      </c>
      <c r="AA401" t="s">
        <v>1759</v>
      </c>
    </row>
    <row r="402" spans="1:27" x14ac:dyDescent="0.3">
      <c r="A402" t="s">
        <v>1409</v>
      </c>
      <c r="B402" t="s">
        <v>3590</v>
      </c>
      <c r="C402" t="s">
        <v>4309</v>
      </c>
      <c r="D402" t="s">
        <v>5011</v>
      </c>
      <c r="E402" t="s">
        <v>1409</v>
      </c>
      <c r="F402" t="s">
        <v>31</v>
      </c>
      <c r="G402" t="s">
        <v>32</v>
      </c>
      <c r="H402" t="s">
        <v>5012</v>
      </c>
      <c r="I402" t="s">
        <v>5013</v>
      </c>
      <c r="J402" t="s">
        <v>5014</v>
      </c>
      <c r="K402" t="s">
        <v>5005</v>
      </c>
      <c r="L402" t="s">
        <v>5015</v>
      </c>
      <c r="M402" t="s">
        <v>5015</v>
      </c>
      <c r="N402" t="s">
        <v>5016</v>
      </c>
      <c r="O402" t="s">
        <v>5017</v>
      </c>
      <c r="P402" t="s">
        <v>4827</v>
      </c>
      <c r="Q402" t="s">
        <v>4934</v>
      </c>
      <c r="R402" t="s">
        <v>5018</v>
      </c>
      <c r="S402" t="s">
        <v>1410</v>
      </c>
      <c r="T402" t="s">
        <v>133</v>
      </c>
      <c r="U402" t="s">
        <v>134</v>
      </c>
      <c r="V402" t="s">
        <v>5019</v>
      </c>
      <c r="W402" t="s">
        <v>5019</v>
      </c>
      <c r="X402" t="s">
        <v>47</v>
      </c>
      <c r="Z402" t="s">
        <v>5020</v>
      </c>
      <c r="AA402" t="s">
        <v>1760</v>
      </c>
    </row>
    <row r="403" spans="1:27" x14ac:dyDescent="0.3">
      <c r="A403" t="s">
        <v>1409</v>
      </c>
      <c r="B403" t="s">
        <v>3590</v>
      </c>
      <c r="C403" t="s">
        <v>4309</v>
      </c>
      <c r="D403" t="s">
        <v>5021</v>
      </c>
      <c r="E403" t="s">
        <v>1409</v>
      </c>
      <c r="F403" t="s">
        <v>31</v>
      </c>
      <c r="G403" t="s">
        <v>32</v>
      </c>
      <c r="H403" t="s">
        <v>5022</v>
      </c>
      <c r="I403" t="s">
        <v>5023</v>
      </c>
      <c r="J403" t="s">
        <v>5024</v>
      </c>
      <c r="K403" t="s">
        <v>5015</v>
      </c>
      <c r="L403" t="s">
        <v>5025</v>
      </c>
      <c r="M403" t="s">
        <v>5026</v>
      </c>
      <c r="N403" t="s">
        <v>5027</v>
      </c>
      <c r="O403" t="s">
        <v>5028</v>
      </c>
      <c r="P403" t="s">
        <v>4827</v>
      </c>
      <c r="Q403" t="s">
        <v>4934</v>
      </c>
      <c r="R403" t="s">
        <v>5029</v>
      </c>
      <c r="S403" t="s">
        <v>1410</v>
      </c>
      <c r="T403" t="s">
        <v>143</v>
      </c>
      <c r="U403" t="s">
        <v>144</v>
      </c>
      <c r="V403" t="s">
        <v>5030</v>
      </c>
      <c r="W403" t="s">
        <v>5030</v>
      </c>
      <c r="X403" t="s">
        <v>47</v>
      </c>
      <c r="Z403" t="s">
        <v>5031</v>
      </c>
      <c r="AA403" t="s">
        <v>1761</v>
      </c>
    </row>
    <row r="404" spans="1:27" x14ac:dyDescent="0.3">
      <c r="A404" t="s">
        <v>1409</v>
      </c>
      <c r="B404" t="s">
        <v>3590</v>
      </c>
      <c r="C404" t="s">
        <v>4309</v>
      </c>
      <c r="D404" t="s">
        <v>5032</v>
      </c>
      <c r="E404" t="s">
        <v>1409</v>
      </c>
      <c r="F404" t="s">
        <v>31</v>
      </c>
      <c r="G404" t="s">
        <v>32</v>
      </c>
      <c r="H404" t="s">
        <v>5033</v>
      </c>
      <c r="I404" t="s">
        <v>5034</v>
      </c>
      <c r="J404" t="s">
        <v>5035</v>
      </c>
      <c r="K404" t="s">
        <v>5026</v>
      </c>
      <c r="L404" t="s">
        <v>5036</v>
      </c>
      <c r="M404" t="s">
        <v>5037</v>
      </c>
      <c r="N404" t="s">
        <v>5038</v>
      </c>
      <c r="O404" t="s">
        <v>5039</v>
      </c>
      <c r="P404" t="s">
        <v>4827</v>
      </c>
      <c r="Q404" t="s">
        <v>4934</v>
      </c>
      <c r="R404" t="s">
        <v>5040</v>
      </c>
      <c r="S404" t="s">
        <v>1410</v>
      </c>
      <c r="T404" t="s">
        <v>154</v>
      </c>
      <c r="U404" t="s">
        <v>155</v>
      </c>
      <c r="V404" t="s">
        <v>5041</v>
      </c>
      <c r="W404" t="s">
        <v>5041</v>
      </c>
      <c r="X404" t="s">
        <v>47</v>
      </c>
      <c r="Z404" t="s">
        <v>5042</v>
      </c>
      <c r="AA404" t="s">
        <v>1762</v>
      </c>
    </row>
    <row r="405" spans="1:27" x14ac:dyDescent="0.3">
      <c r="A405" t="s">
        <v>1409</v>
      </c>
      <c r="B405" t="s">
        <v>3590</v>
      </c>
      <c r="C405" t="s">
        <v>4309</v>
      </c>
      <c r="D405" t="s">
        <v>5043</v>
      </c>
      <c r="E405" t="s">
        <v>1409</v>
      </c>
      <c r="F405" t="s">
        <v>31</v>
      </c>
      <c r="G405" t="s">
        <v>32</v>
      </c>
      <c r="H405" t="s">
        <v>5044</v>
      </c>
      <c r="I405" t="s">
        <v>5045</v>
      </c>
      <c r="J405" t="s">
        <v>5046</v>
      </c>
      <c r="K405" t="s">
        <v>5037</v>
      </c>
      <c r="L405" t="s">
        <v>5047</v>
      </c>
      <c r="M405" t="s">
        <v>5048</v>
      </c>
      <c r="N405" t="s">
        <v>5049</v>
      </c>
      <c r="O405" t="s">
        <v>5050</v>
      </c>
      <c r="P405" t="s">
        <v>4827</v>
      </c>
      <c r="Q405" t="s">
        <v>4934</v>
      </c>
      <c r="R405" t="s">
        <v>5051</v>
      </c>
      <c r="S405" t="s">
        <v>1410</v>
      </c>
      <c r="T405" t="s">
        <v>165</v>
      </c>
      <c r="U405" t="s">
        <v>166</v>
      </c>
      <c r="V405" t="s">
        <v>5052</v>
      </c>
      <c r="W405" t="s">
        <v>5052</v>
      </c>
      <c r="X405" t="s">
        <v>47</v>
      </c>
      <c r="Z405" t="s">
        <v>5053</v>
      </c>
      <c r="AA405" t="s">
        <v>1763</v>
      </c>
    </row>
    <row r="406" spans="1:27" x14ac:dyDescent="0.3">
      <c r="A406" t="s">
        <v>1409</v>
      </c>
      <c r="B406" t="s">
        <v>3590</v>
      </c>
      <c r="C406" t="s">
        <v>4309</v>
      </c>
      <c r="D406" t="s">
        <v>5054</v>
      </c>
      <c r="E406" t="s">
        <v>1409</v>
      </c>
      <c r="F406" t="s">
        <v>31</v>
      </c>
      <c r="G406" t="s">
        <v>32</v>
      </c>
      <c r="H406" t="s">
        <v>4827</v>
      </c>
      <c r="I406" t="s">
        <v>5055</v>
      </c>
      <c r="J406" t="s">
        <v>5022</v>
      </c>
      <c r="K406" t="s">
        <v>5048</v>
      </c>
      <c r="L406" t="s">
        <v>5004</v>
      </c>
      <c r="M406" t="s">
        <v>5056</v>
      </c>
      <c r="N406" t="s">
        <v>5057</v>
      </c>
      <c r="O406" t="s">
        <v>5058</v>
      </c>
      <c r="P406" t="s">
        <v>4827</v>
      </c>
      <c r="Q406" t="s">
        <v>4934</v>
      </c>
      <c r="R406" t="s">
        <v>5059</v>
      </c>
      <c r="S406" t="s">
        <v>1410</v>
      </c>
      <c r="T406" t="s">
        <v>176</v>
      </c>
      <c r="U406" t="s">
        <v>177</v>
      </c>
      <c r="V406" t="s">
        <v>5060</v>
      </c>
      <c r="W406" t="s">
        <v>5060</v>
      </c>
      <c r="X406" t="s">
        <v>47</v>
      </c>
      <c r="Z406" t="s">
        <v>5061</v>
      </c>
      <c r="AA406" t="s">
        <v>1764</v>
      </c>
    </row>
    <row r="407" spans="1:27" x14ac:dyDescent="0.3">
      <c r="A407" t="s">
        <v>1409</v>
      </c>
      <c r="B407" t="s">
        <v>3590</v>
      </c>
      <c r="C407" t="s">
        <v>4309</v>
      </c>
      <c r="D407" t="s">
        <v>5062</v>
      </c>
      <c r="E407" t="s">
        <v>1409</v>
      </c>
      <c r="F407" t="s">
        <v>31</v>
      </c>
      <c r="G407" t="s">
        <v>32</v>
      </c>
      <c r="H407" t="s">
        <v>5063</v>
      </c>
      <c r="I407" t="s">
        <v>5064</v>
      </c>
      <c r="J407" t="s">
        <v>5065</v>
      </c>
      <c r="K407" t="s">
        <v>5056</v>
      </c>
      <c r="L407" t="s">
        <v>5066</v>
      </c>
      <c r="M407" t="s">
        <v>5067</v>
      </c>
      <c r="N407" t="s">
        <v>5068</v>
      </c>
      <c r="O407" t="s">
        <v>5069</v>
      </c>
      <c r="P407" t="s">
        <v>5063</v>
      </c>
      <c r="Q407" t="s">
        <v>4934</v>
      </c>
      <c r="R407" t="s">
        <v>5070</v>
      </c>
      <c r="S407" t="s">
        <v>1410</v>
      </c>
      <c r="T407" t="s">
        <v>186</v>
      </c>
      <c r="U407" t="s">
        <v>187</v>
      </c>
      <c r="V407" t="s">
        <v>5071</v>
      </c>
      <c r="W407" t="s">
        <v>5071</v>
      </c>
      <c r="X407" t="s">
        <v>47</v>
      </c>
      <c r="Z407" t="s">
        <v>5072</v>
      </c>
      <c r="AA407" t="s">
        <v>1765</v>
      </c>
    </row>
    <row r="408" spans="1:27" x14ac:dyDescent="0.3">
      <c r="A408" t="s">
        <v>1409</v>
      </c>
      <c r="B408" t="s">
        <v>3590</v>
      </c>
      <c r="C408" t="s">
        <v>4309</v>
      </c>
      <c r="D408" t="s">
        <v>5073</v>
      </c>
      <c r="E408" t="s">
        <v>1409</v>
      </c>
      <c r="F408" t="s">
        <v>31</v>
      </c>
      <c r="G408" t="s">
        <v>32</v>
      </c>
      <c r="H408" t="s">
        <v>5074</v>
      </c>
      <c r="I408" t="s">
        <v>5075</v>
      </c>
      <c r="J408" t="s">
        <v>5076</v>
      </c>
      <c r="K408" t="s">
        <v>5067</v>
      </c>
      <c r="L408" t="s">
        <v>4940</v>
      </c>
      <c r="M408" t="s">
        <v>5077</v>
      </c>
      <c r="N408" t="s">
        <v>5078</v>
      </c>
      <c r="O408" t="s">
        <v>5079</v>
      </c>
      <c r="P408" t="s">
        <v>5074</v>
      </c>
      <c r="Q408" t="s">
        <v>4934</v>
      </c>
      <c r="R408" t="s">
        <v>5080</v>
      </c>
      <c r="S408" t="s">
        <v>1410</v>
      </c>
      <c r="T408" t="s">
        <v>194</v>
      </c>
      <c r="U408" t="s">
        <v>195</v>
      </c>
      <c r="V408" t="s">
        <v>5081</v>
      </c>
      <c r="W408" t="s">
        <v>5081</v>
      </c>
      <c r="X408" t="s">
        <v>47</v>
      </c>
      <c r="Z408" t="s">
        <v>5082</v>
      </c>
      <c r="AA408" t="s">
        <v>1766</v>
      </c>
    </row>
    <row r="409" spans="1:27" x14ac:dyDescent="0.3">
      <c r="A409" t="s">
        <v>1409</v>
      </c>
      <c r="B409" t="s">
        <v>3590</v>
      </c>
      <c r="C409" t="s">
        <v>4309</v>
      </c>
      <c r="D409" t="s">
        <v>5083</v>
      </c>
      <c r="E409" t="s">
        <v>1409</v>
      </c>
      <c r="F409" t="s">
        <v>31</v>
      </c>
      <c r="G409" t="s">
        <v>32</v>
      </c>
      <c r="H409" t="s">
        <v>5084</v>
      </c>
      <c r="I409" t="s">
        <v>5085</v>
      </c>
      <c r="J409" t="s">
        <v>4909</v>
      </c>
      <c r="K409" t="s">
        <v>5077</v>
      </c>
      <c r="L409" t="s">
        <v>5086</v>
      </c>
      <c r="M409" t="s">
        <v>5087</v>
      </c>
      <c r="N409" t="s">
        <v>5088</v>
      </c>
      <c r="O409" t="s">
        <v>5089</v>
      </c>
      <c r="P409" t="s">
        <v>5090</v>
      </c>
      <c r="Q409" t="s">
        <v>4934</v>
      </c>
      <c r="R409" t="s">
        <v>5091</v>
      </c>
      <c r="S409" t="s">
        <v>1410</v>
      </c>
      <c r="T409" t="s">
        <v>205</v>
      </c>
      <c r="U409" t="s">
        <v>206</v>
      </c>
      <c r="V409" t="s">
        <v>5092</v>
      </c>
      <c r="W409" t="s">
        <v>5092</v>
      </c>
      <c r="X409" t="s">
        <v>47</v>
      </c>
      <c r="Z409" t="s">
        <v>5093</v>
      </c>
      <c r="AA409" t="s">
        <v>1767</v>
      </c>
    </row>
    <row r="410" spans="1:27" x14ac:dyDescent="0.3">
      <c r="A410" t="s">
        <v>1409</v>
      </c>
      <c r="B410" t="s">
        <v>3590</v>
      </c>
      <c r="C410" t="s">
        <v>4309</v>
      </c>
      <c r="D410" t="s">
        <v>5094</v>
      </c>
      <c r="E410" t="s">
        <v>1409</v>
      </c>
      <c r="F410" t="s">
        <v>31</v>
      </c>
      <c r="G410" t="s">
        <v>32</v>
      </c>
      <c r="H410" t="s">
        <v>5095</v>
      </c>
      <c r="I410" t="s">
        <v>5096</v>
      </c>
      <c r="J410" t="s">
        <v>5097</v>
      </c>
      <c r="K410" t="s">
        <v>5087</v>
      </c>
      <c r="L410" t="s">
        <v>5098</v>
      </c>
      <c r="M410" t="s">
        <v>5099</v>
      </c>
      <c r="N410" t="s">
        <v>5100</v>
      </c>
      <c r="O410" t="s">
        <v>5101</v>
      </c>
      <c r="P410" t="s">
        <v>5090</v>
      </c>
      <c r="Q410" t="s">
        <v>4934</v>
      </c>
      <c r="R410" t="s">
        <v>5102</v>
      </c>
      <c r="S410" t="s">
        <v>1410</v>
      </c>
      <c r="T410" t="s">
        <v>215</v>
      </c>
      <c r="U410" t="s">
        <v>216</v>
      </c>
      <c r="V410" t="s">
        <v>5103</v>
      </c>
      <c r="W410" t="s">
        <v>5103</v>
      </c>
      <c r="X410" t="s">
        <v>47</v>
      </c>
      <c r="Z410" t="s">
        <v>5104</v>
      </c>
      <c r="AA410" t="s">
        <v>1768</v>
      </c>
    </row>
    <row r="411" spans="1:27" x14ac:dyDescent="0.3">
      <c r="A411" t="s">
        <v>1409</v>
      </c>
      <c r="B411" t="s">
        <v>3590</v>
      </c>
      <c r="C411" t="s">
        <v>4309</v>
      </c>
      <c r="D411" t="s">
        <v>5105</v>
      </c>
      <c r="E411" t="s">
        <v>1409</v>
      </c>
      <c r="F411" t="s">
        <v>31</v>
      </c>
      <c r="G411" t="s">
        <v>32</v>
      </c>
      <c r="H411" t="s">
        <v>5106</v>
      </c>
      <c r="I411" t="s">
        <v>5107</v>
      </c>
      <c r="J411" t="s">
        <v>4867</v>
      </c>
      <c r="K411" t="s">
        <v>5099</v>
      </c>
      <c r="L411" t="s">
        <v>5108</v>
      </c>
      <c r="M411" t="s">
        <v>5109</v>
      </c>
      <c r="N411" t="s">
        <v>5110</v>
      </c>
      <c r="O411" t="s">
        <v>5111</v>
      </c>
      <c r="P411" t="s">
        <v>5090</v>
      </c>
      <c r="Q411" t="s">
        <v>4934</v>
      </c>
      <c r="R411" t="s">
        <v>5112</v>
      </c>
      <c r="S411" t="s">
        <v>1410</v>
      </c>
      <c r="T411" t="s">
        <v>226</v>
      </c>
      <c r="U411" t="s">
        <v>227</v>
      </c>
      <c r="V411" t="s">
        <v>5113</v>
      </c>
      <c r="W411" t="s">
        <v>5113</v>
      </c>
      <c r="X411" t="s">
        <v>47</v>
      </c>
      <c r="Z411" t="s">
        <v>5114</v>
      </c>
      <c r="AA411" t="s">
        <v>1769</v>
      </c>
    </row>
    <row r="412" spans="1:27" x14ac:dyDescent="0.3">
      <c r="A412" t="s">
        <v>1409</v>
      </c>
      <c r="B412" t="s">
        <v>3590</v>
      </c>
      <c r="C412" t="s">
        <v>4309</v>
      </c>
      <c r="D412" t="s">
        <v>5115</v>
      </c>
      <c r="E412" t="s">
        <v>1409</v>
      </c>
      <c r="F412" t="s">
        <v>31</v>
      </c>
      <c r="G412" t="s">
        <v>32</v>
      </c>
      <c r="H412" t="s">
        <v>5116</v>
      </c>
      <c r="I412" t="s">
        <v>5117</v>
      </c>
      <c r="J412" t="s">
        <v>5118</v>
      </c>
      <c r="K412" t="s">
        <v>5109</v>
      </c>
      <c r="L412" t="s">
        <v>5119</v>
      </c>
      <c r="M412" t="s">
        <v>5120</v>
      </c>
      <c r="N412" t="s">
        <v>5121</v>
      </c>
      <c r="O412" t="s">
        <v>5122</v>
      </c>
      <c r="P412" t="s">
        <v>5090</v>
      </c>
      <c r="Q412" t="s">
        <v>4934</v>
      </c>
      <c r="R412" t="s">
        <v>5123</v>
      </c>
      <c r="S412" t="s">
        <v>1410</v>
      </c>
      <c r="T412" t="s">
        <v>237</v>
      </c>
      <c r="U412" t="s">
        <v>238</v>
      </c>
      <c r="V412" t="s">
        <v>5124</v>
      </c>
      <c r="W412" t="s">
        <v>5124</v>
      </c>
      <c r="X412" t="s">
        <v>47</v>
      </c>
      <c r="Z412" t="s">
        <v>5125</v>
      </c>
      <c r="AA412" t="s">
        <v>1770</v>
      </c>
    </row>
    <row r="413" spans="1:27" x14ac:dyDescent="0.3">
      <c r="A413" t="s">
        <v>1409</v>
      </c>
      <c r="B413" t="s">
        <v>3590</v>
      </c>
      <c r="C413" t="s">
        <v>4309</v>
      </c>
      <c r="D413" t="s">
        <v>5126</v>
      </c>
      <c r="E413" t="s">
        <v>1409</v>
      </c>
      <c r="F413" t="s">
        <v>31</v>
      </c>
      <c r="G413" t="s">
        <v>32</v>
      </c>
      <c r="H413" t="s">
        <v>5119</v>
      </c>
      <c r="I413" t="s">
        <v>5127</v>
      </c>
      <c r="J413" t="s">
        <v>5119</v>
      </c>
      <c r="K413" t="s">
        <v>5120</v>
      </c>
      <c r="L413" t="s">
        <v>5128</v>
      </c>
      <c r="M413" t="s">
        <v>5129</v>
      </c>
      <c r="N413" t="s">
        <v>5130</v>
      </c>
      <c r="O413" t="s">
        <v>5131</v>
      </c>
      <c r="P413" t="s">
        <v>5090</v>
      </c>
      <c r="Q413" t="s">
        <v>4934</v>
      </c>
      <c r="R413" t="s">
        <v>5132</v>
      </c>
      <c r="S413" t="s">
        <v>1410</v>
      </c>
      <c r="T413" t="s">
        <v>248</v>
      </c>
      <c r="U413" t="s">
        <v>249</v>
      </c>
      <c r="V413" t="s">
        <v>5133</v>
      </c>
      <c r="W413" t="s">
        <v>5133</v>
      </c>
      <c r="X413" t="s">
        <v>47</v>
      </c>
      <c r="Z413" t="s">
        <v>5134</v>
      </c>
      <c r="AA413" t="s">
        <v>1771</v>
      </c>
    </row>
    <row r="414" spans="1:27" x14ac:dyDescent="0.3">
      <c r="A414" t="s">
        <v>1409</v>
      </c>
      <c r="B414" t="s">
        <v>3590</v>
      </c>
      <c r="C414" t="s">
        <v>4309</v>
      </c>
      <c r="D414" t="s">
        <v>5135</v>
      </c>
      <c r="E414" t="s">
        <v>1409</v>
      </c>
      <c r="F414" t="s">
        <v>31</v>
      </c>
      <c r="G414" t="s">
        <v>32</v>
      </c>
      <c r="H414" t="s">
        <v>5136</v>
      </c>
      <c r="I414" t="s">
        <v>5137</v>
      </c>
      <c r="J414" t="s">
        <v>5138</v>
      </c>
      <c r="K414" t="s">
        <v>5129</v>
      </c>
      <c r="L414" t="s">
        <v>5139</v>
      </c>
      <c r="M414" t="s">
        <v>5140</v>
      </c>
      <c r="N414" t="s">
        <v>5141</v>
      </c>
      <c r="O414" t="s">
        <v>5142</v>
      </c>
      <c r="P414" t="s">
        <v>5090</v>
      </c>
      <c r="Q414" t="s">
        <v>4934</v>
      </c>
      <c r="R414" t="s">
        <v>5143</v>
      </c>
      <c r="S414" t="s">
        <v>1410</v>
      </c>
      <c r="T414" t="s">
        <v>259</v>
      </c>
      <c r="U414" t="s">
        <v>260</v>
      </c>
      <c r="V414" t="s">
        <v>5144</v>
      </c>
      <c r="W414" t="s">
        <v>5144</v>
      </c>
      <c r="X414" t="s">
        <v>47</v>
      </c>
      <c r="Z414" t="s">
        <v>5145</v>
      </c>
      <c r="AA414" t="s">
        <v>1772</v>
      </c>
    </row>
    <row r="415" spans="1:27" x14ac:dyDescent="0.3">
      <c r="A415" t="s">
        <v>1409</v>
      </c>
      <c r="B415" t="s">
        <v>3590</v>
      </c>
      <c r="C415" t="s">
        <v>4309</v>
      </c>
      <c r="D415" t="s">
        <v>5146</v>
      </c>
      <c r="E415" t="s">
        <v>1409</v>
      </c>
      <c r="F415" t="s">
        <v>31</v>
      </c>
      <c r="G415" t="s">
        <v>32</v>
      </c>
      <c r="H415" t="s">
        <v>5147</v>
      </c>
      <c r="I415" t="s">
        <v>5148</v>
      </c>
      <c r="J415" t="s">
        <v>5149</v>
      </c>
      <c r="K415" t="s">
        <v>5140</v>
      </c>
      <c r="L415" t="s">
        <v>5150</v>
      </c>
      <c r="M415" t="s">
        <v>5151</v>
      </c>
      <c r="N415" t="s">
        <v>5152</v>
      </c>
      <c r="O415" t="s">
        <v>5153</v>
      </c>
      <c r="P415" t="s">
        <v>5090</v>
      </c>
      <c r="Q415" t="s">
        <v>4934</v>
      </c>
      <c r="R415" t="s">
        <v>5154</v>
      </c>
      <c r="S415" t="s">
        <v>1410</v>
      </c>
      <c r="T415" t="s">
        <v>270</v>
      </c>
      <c r="U415" t="s">
        <v>271</v>
      </c>
      <c r="V415" t="s">
        <v>5155</v>
      </c>
      <c r="W415" t="s">
        <v>5155</v>
      </c>
      <c r="X415" t="s">
        <v>47</v>
      </c>
      <c r="Z415" t="s">
        <v>5156</v>
      </c>
      <c r="AA415" t="s">
        <v>1773</v>
      </c>
    </row>
    <row r="416" spans="1:27" x14ac:dyDescent="0.3">
      <c r="A416" t="s">
        <v>1409</v>
      </c>
      <c r="B416" t="s">
        <v>3590</v>
      </c>
      <c r="C416" t="s">
        <v>4309</v>
      </c>
      <c r="D416" t="s">
        <v>5157</v>
      </c>
      <c r="E416" t="s">
        <v>1409</v>
      </c>
      <c r="F416" t="s">
        <v>31</v>
      </c>
      <c r="G416" t="s">
        <v>32</v>
      </c>
      <c r="H416" t="s">
        <v>4898</v>
      </c>
      <c r="I416" t="s">
        <v>5158</v>
      </c>
      <c r="J416" t="s">
        <v>4898</v>
      </c>
      <c r="K416" t="s">
        <v>5151</v>
      </c>
      <c r="L416" t="s">
        <v>5138</v>
      </c>
      <c r="M416" t="s">
        <v>5159</v>
      </c>
      <c r="N416" t="s">
        <v>5160</v>
      </c>
      <c r="O416" t="s">
        <v>5161</v>
      </c>
      <c r="P416" t="s">
        <v>5090</v>
      </c>
      <c r="Q416" t="s">
        <v>4934</v>
      </c>
      <c r="R416" t="s">
        <v>5162</v>
      </c>
      <c r="S416" t="s">
        <v>1410</v>
      </c>
      <c r="T416" t="s">
        <v>281</v>
      </c>
      <c r="U416" t="s">
        <v>282</v>
      </c>
      <c r="V416" t="s">
        <v>5163</v>
      </c>
      <c r="W416" t="s">
        <v>5163</v>
      </c>
      <c r="X416" t="s">
        <v>47</v>
      </c>
      <c r="Z416" t="s">
        <v>5164</v>
      </c>
      <c r="AA416" t="s">
        <v>1774</v>
      </c>
    </row>
    <row r="417" spans="1:27" x14ac:dyDescent="0.3">
      <c r="A417" t="s">
        <v>1409</v>
      </c>
      <c r="B417" t="s">
        <v>3590</v>
      </c>
      <c r="C417" t="s">
        <v>4309</v>
      </c>
      <c r="D417" t="s">
        <v>5165</v>
      </c>
      <c r="E417" t="s">
        <v>1409</v>
      </c>
      <c r="F417" t="s">
        <v>31</v>
      </c>
      <c r="G417" t="s">
        <v>32</v>
      </c>
      <c r="H417" t="s">
        <v>5166</v>
      </c>
      <c r="I417" t="s">
        <v>5167</v>
      </c>
      <c r="J417" t="s">
        <v>5168</v>
      </c>
      <c r="K417" t="s">
        <v>5159</v>
      </c>
      <c r="L417" t="s">
        <v>5169</v>
      </c>
      <c r="M417" t="s">
        <v>5170</v>
      </c>
      <c r="N417" t="s">
        <v>5171</v>
      </c>
      <c r="O417" t="s">
        <v>5172</v>
      </c>
      <c r="P417" t="s">
        <v>5090</v>
      </c>
      <c r="Q417" t="s">
        <v>4934</v>
      </c>
      <c r="R417" t="s">
        <v>5173</v>
      </c>
      <c r="S417" t="s">
        <v>1410</v>
      </c>
      <c r="T417" t="s">
        <v>292</v>
      </c>
      <c r="U417" t="s">
        <v>293</v>
      </c>
      <c r="V417" t="s">
        <v>5174</v>
      </c>
      <c r="W417" t="s">
        <v>5174</v>
      </c>
      <c r="X417" t="s">
        <v>47</v>
      </c>
      <c r="Z417" t="s">
        <v>5175</v>
      </c>
      <c r="AA417" t="s">
        <v>1775</v>
      </c>
    </row>
    <row r="418" spans="1:27" x14ac:dyDescent="0.3">
      <c r="A418" t="s">
        <v>1409</v>
      </c>
      <c r="B418" t="s">
        <v>3590</v>
      </c>
      <c r="C418" t="s">
        <v>4309</v>
      </c>
      <c r="D418" t="s">
        <v>5176</v>
      </c>
      <c r="E418" t="s">
        <v>1409</v>
      </c>
      <c r="F418" t="s">
        <v>31</v>
      </c>
      <c r="G418" t="s">
        <v>32</v>
      </c>
      <c r="H418" t="s">
        <v>5177</v>
      </c>
      <c r="I418" t="s">
        <v>5178</v>
      </c>
      <c r="J418" t="s">
        <v>5179</v>
      </c>
      <c r="K418" t="s">
        <v>5170</v>
      </c>
      <c r="L418" t="s">
        <v>5180</v>
      </c>
      <c r="M418" t="s">
        <v>5181</v>
      </c>
      <c r="N418" t="s">
        <v>5182</v>
      </c>
      <c r="O418" t="s">
        <v>5183</v>
      </c>
      <c r="P418" t="s">
        <v>5090</v>
      </c>
      <c r="Q418" t="s">
        <v>4934</v>
      </c>
      <c r="R418" t="s">
        <v>5184</v>
      </c>
      <c r="S418" t="s">
        <v>1410</v>
      </c>
      <c r="T418" t="s">
        <v>302</v>
      </c>
      <c r="U418" t="s">
        <v>303</v>
      </c>
      <c r="V418" t="s">
        <v>5185</v>
      </c>
      <c r="W418" t="s">
        <v>5185</v>
      </c>
      <c r="X418" t="s">
        <v>47</v>
      </c>
      <c r="Z418" t="s">
        <v>5186</v>
      </c>
      <c r="AA418" t="s">
        <v>1776</v>
      </c>
    </row>
    <row r="419" spans="1:27" x14ac:dyDescent="0.3">
      <c r="A419" t="s">
        <v>1409</v>
      </c>
      <c r="B419" t="s">
        <v>3590</v>
      </c>
      <c r="C419" t="s">
        <v>4309</v>
      </c>
      <c r="D419" t="s">
        <v>5187</v>
      </c>
      <c r="E419" t="s">
        <v>1409</v>
      </c>
      <c r="F419" t="s">
        <v>31</v>
      </c>
      <c r="G419" t="s">
        <v>32</v>
      </c>
      <c r="H419" t="s">
        <v>4877</v>
      </c>
      <c r="I419" t="s">
        <v>5188</v>
      </c>
      <c r="J419" t="s">
        <v>5189</v>
      </c>
      <c r="K419" t="s">
        <v>5181</v>
      </c>
      <c r="L419" t="s">
        <v>5190</v>
      </c>
      <c r="M419" t="s">
        <v>5191</v>
      </c>
      <c r="N419" t="s">
        <v>5192</v>
      </c>
      <c r="O419" t="s">
        <v>5193</v>
      </c>
      <c r="P419" t="s">
        <v>5090</v>
      </c>
      <c r="Q419" t="s">
        <v>4934</v>
      </c>
      <c r="R419" t="s">
        <v>5194</v>
      </c>
      <c r="S419" t="s">
        <v>1410</v>
      </c>
      <c r="T419" t="s">
        <v>312</v>
      </c>
      <c r="U419" t="s">
        <v>313</v>
      </c>
      <c r="V419" t="s">
        <v>5195</v>
      </c>
      <c r="W419" t="s">
        <v>5195</v>
      </c>
      <c r="X419" t="s">
        <v>47</v>
      </c>
      <c r="Z419" t="s">
        <v>5196</v>
      </c>
      <c r="AA419" t="s">
        <v>1777</v>
      </c>
    </row>
    <row r="420" spans="1:27" x14ac:dyDescent="0.3">
      <c r="A420" t="s">
        <v>1409</v>
      </c>
      <c r="B420" t="s">
        <v>3590</v>
      </c>
      <c r="C420" t="s">
        <v>4309</v>
      </c>
      <c r="D420" t="s">
        <v>5197</v>
      </c>
      <c r="E420" t="s">
        <v>1409</v>
      </c>
      <c r="F420" t="s">
        <v>31</v>
      </c>
      <c r="G420" t="s">
        <v>32</v>
      </c>
      <c r="H420" t="s">
        <v>5198</v>
      </c>
      <c r="I420" t="s">
        <v>5199</v>
      </c>
      <c r="J420" t="s">
        <v>5200</v>
      </c>
      <c r="K420" t="s">
        <v>5191</v>
      </c>
      <c r="L420" t="s">
        <v>4909</v>
      </c>
      <c r="M420" t="s">
        <v>5201</v>
      </c>
      <c r="N420" t="s">
        <v>5202</v>
      </c>
      <c r="O420" t="s">
        <v>5203</v>
      </c>
      <c r="P420" t="s">
        <v>5090</v>
      </c>
      <c r="Q420" t="s">
        <v>4934</v>
      </c>
      <c r="R420" t="s">
        <v>5204</v>
      </c>
      <c r="S420" t="s">
        <v>1410</v>
      </c>
      <c r="T420" t="s">
        <v>323</v>
      </c>
      <c r="U420" t="s">
        <v>324</v>
      </c>
      <c r="V420" t="s">
        <v>5205</v>
      </c>
      <c r="W420" t="s">
        <v>5205</v>
      </c>
      <c r="X420" t="s">
        <v>47</v>
      </c>
      <c r="Z420" t="s">
        <v>5206</v>
      </c>
      <c r="AA420" t="s">
        <v>1778</v>
      </c>
    </row>
    <row r="421" spans="1:27" x14ac:dyDescent="0.3">
      <c r="A421" t="s">
        <v>1409</v>
      </c>
      <c r="B421" t="s">
        <v>3590</v>
      </c>
      <c r="C421" t="s">
        <v>4309</v>
      </c>
      <c r="D421" t="s">
        <v>5207</v>
      </c>
      <c r="E421" t="s">
        <v>1409</v>
      </c>
      <c r="F421" t="s">
        <v>31</v>
      </c>
      <c r="G421" t="s">
        <v>32</v>
      </c>
      <c r="H421" t="s">
        <v>5208</v>
      </c>
      <c r="I421" t="s">
        <v>5209</v>
      </c>
      <c r="J421" t="s">
        <v>5210</v>
      </c>
      <c r="K421" t="s">
        <v>5201</v>
      </c>
      <c r="L421" t="s">
        <v>4970</v>
      </c>
      <c r="M421" t="s">
        <v>5211</v>
      </c>
      <c r="N421" t="s">
        <v>5212</v>
      </c>
      <c r="O421" t="s">
        <v>5213</v>
      </c>
      <c r="P421" t="s">
        <v>5090</v>
      </c>
      <c r="Q421" t="s">
        <v>4934</v>
      </c>
      <c r="R421" t="s">
        <v>5214</v>
      </c>
      <c r="S421" t="s">
        <v>1410</v>
      </c>
      <c r="T421" t="s">
        <v>333</v>
      </c>
      <c r="U421" t="s">
        <v>334</v>
      </c>
      <c r="V421" t="s">
        <v>5215</v>
      </c>
      <c r="W421" t="s">
        <v>5215</v>
      </c>
      <c r="X421" t="s">
        <v>47</v>
      </c>
      <c r="Z421" t="s">
        <v>5216</v>
      </c>
      <c r="AA421" t="s">
        <v>1779</v>
      </c>
    </row>
    <row r="422" spans="1:27" x14ac:dyDescent="0.3">
      <c r="A422" t="s">
        <v>1409</v>
      </c>
      <c r="B422" t="s">
        <v>3590</v>
      </c>
      <c r="C422" t="s">
        <v>4309</v>
      </c>
      <c r="D422" t="s">
        <v>5217</v>
      </c>
      <c r="E422" t="s">
        <v>1409</v>
      </c>
      <c r="F422" t="s">
        <v>31</v>
      </c>
      <c r="G422" t="s">
        <v>32</v>
      </c>
      <c r="H422" t="s">
        <v>5218</v>
      </c>
      <c r="I422" t="s">
        <v>5219</v>
      </c>
      <c r="J422" t="s">
        <v>5220</v>
      </c>
      <c r="K422" t="s">
        <v>5211</v>
      </c>
      <c r="L422" t="s">
        <v>5221</v>
      </c>
      <c r="M422" t="s">
        <v>5222</v>
      </c>
      <c r="N422" t="s">
        <v>5223</v>
      </c>
      <c r="O422" t="s">
        <v>5224</v>
      </c>
      <c r="P422" t="s">
        <v>5090</v>
      </c>
      <c r="Q422" t="s">
        <v>1892</v>
      </c>
      <c r="R422" t="s">
        <v>5225</v>
      </c>
      <c r="S422" t="s">
        <v>1410</v>
      </c>
      <c r="T422" t="s">
        <v>344</v>
      </c>
      <c r="U422" t="s">
        <v>345</v>
      </c>
      <c r="V422" t="s">
        <v>5226</v>
      </c>
      <c r="W422" t="s">
        <v>5226</v>
      </c>
      <c r="X422" t="s">
        <v>47</v>
      </c>
      <c r="Z422" t="s">
        <v>5227</v>
      </c>
      <c r="AA422" t="s">
        <v>1780</v>
      </c>
    </row>
    <row r="423" spans="1:27" x14ac:dyDescent="0.3">
      <c r="A423" t="s">
        <v>1409</v>
      </c>
      <c r="B423" t="s">
        <v>3590</v>
      </c>
      <c r="C423" t="s">
        <v>4309</v>
      </c>
      <c r="D423" t="s">
        <v>5228</v>
      </c>
      <c r="E423" t="s">
        <v>1409</v>
      </c>
      <c r="F423" t="s">
        <v>31</v>
      </c>
      <c r="G423" t="s">
        <v>32</v>
      </c>
      <c r="H423" t="s">
        <v>5229</v>
      </c>
      <c r="I423" t="s">
        <v>5230</v>
      </c>
      <c r="J423" t="s">
        <v>5231</v>
      </c>
      <c r="K423" t="s">
        <v>5222</v>
      </c>
      <c r="L423" t="s">
        <v>5232</v>
      </c>
      <c r="M423" t="s">
        <v>5233</v>
      </c>
      <c r="N423" t="s">
        <v>5234</v>
      </c>
      <c r="O423" t="s">
        <v>5235</v>
      </c>
      <c r="P423" t="s">
        <v>5090</v>
      </c>
      <c r="Q423" t="s">
        <v>1892</v>
      </c>
      <c r="R423" t="s">
        <v>5236</v>
      </c>
      <c r="S423" t="s">
        <v>1410</v>
      </c>
      <c r="T423" t="s">
        <v>354</v>
      </c>
      <c r="U423" t="s">
        <v>355</v>
      </c>
      <c r="V423" t="s">
        <v>5237</v>
      </c>
      <c r="W423" t="s">
        <v>5237</v>
      </c>
      <c r="X423" t="s">
        <v>47</v>
      </c>
      <c r="Z423" t="s">
        <v>5238</v>
      </c>
      <c r="AA423" t="s">
        <v>1781</v>
      </c>
    </row>
    <row r="424" spans="1:27" x14ac:dyDescent="0.3">
      <c r="A424" t="s">
        <v>1409</v>
      </c>
      <c r="B424" t="s">
        <v>3590</v>
      </c>
      <c r="C424" t="s">
        <v>4309</v>
      </c>
      <c r="D424" t="s">
        <v>5239</v>
      </c>
      <c r="E424" t="s">
        <v>1409</v>
      </c>
      <c r="F424" t="s">
        <v>31</v>
      </c>
      <c r="G424" t="s">
        <v>32</v>
      </c>
      <c r="H424" t="s">
        <v>5240</v>
      </c>
      <c r="I424" t="s">
        <v>5241</v>
      </c>
      <c r="J424" t="s">
        <v>5138</v>
      </c>
      <c r="K424" t="s">
        <v>5233</v>
      </c>
      <c r="L424" t="s">
        <v>5242</v>
      </c>
      <c r="M424" t="s">
        <v>5243</v>
      </c>
      <c r="N424" t="s">
        <v>5244</v>
      </c>
      <c r="O424" t="s">
        <v>5245</v>
      </c>
      <c r="P424" t="s">
        <v>5090</v>
      </c>
      <c r="Q424" t="s">
        <v>1892</v>
      </c>
      <c r="R424" t="s">
        <v>5246</v>
      </c>
      <c r="S424" t="s">
        <v>1410</v>
      </c>
      <c r="T424" t="s">
        <v>365</v>
      </c>
      <c r="U424" t="s">
        <v>366</v>
      </c>
      <c r="V424" t="s">
        <v>5247</v>
      </c>
      <c r="W424" t="s">
        <v>5247</v>
      </c>
      <c r="X424" t="s">
        <v>47</v>
      </c>
      <c r="Z424" t="s">
        <v>5248</v>
      </c>
      <c r="AA424" t="s">
        <v>1782</v>
      </c>
    </row>
    <row r="425" spans="1:27" x14ac:dyDescent="0.3">
      <c r="A425" t="s">
        <v>1409</v>
      </c>
      <c r="B425" t="s">
        <v>3590</v>
      </c>
      <c r="C425" t="s">
        <v>4309</v>
      </c>
      <c r="D425" t="s">
        <v>5249</v>
      </c>
      <c r="E425" t="s">
        <v>1409</v>
      </c>
      <c r="F425" t="s">
        <v>31</v>
      </c>
      <c r="G425" t="s">
        <v>32</v>
      </c>
      <c r="H425" t="s">
        <v>5250</v>
      </c>
      <c r="I425" t="s">
        <v>5251</v>
      </c>
      <c r="J425" t="s">
        <v>5252</v>
      </c>
      <c r="K425" t="s">
        <v>5243</v>
      </c>
      <c r="L425" t="s">
        <v>5253</v>
      </c>
      <c r="M425" t="s">
        <v>5254</v>
      </c>
      <c r="N425" t="s">
        <v>5255</v>
      </c>
      <c r="O425" t="s">
        <v>5256</v>
      </c>
      <c r="P425" t="s">
        <v>5090</v>
      </c>
      <c r="Q425" t="s">
        <v>1892</v>
      </c>
      <c r="R425" t="s">
        <v>5257</v>
      </c>
      <c r="S425" t="s">
        <v>1410</v>
      </c>
      <c r="T425" t="s">
        <v>375</v>
      </c>
      <c r="U425" t="s">
        <v>376</v>
      </c>
      <c r="V425" t="s">
        <v>5258</v>
      </c>
      <c r="W425" t="s">
        <v>5258</v>
      </c>
      <c r="X425" t="s">
        <v>47</v>
      </c>
      <c r="Z425" t="s">
        <v>5259</v>
      </c>
      <c r="AA425" t="s">
        <v>1783</v>
      </c>
    </row>
    <row r="426" spans="1:27" x14ac:dyDescent="0.3">
      <c r="A426" t="s">
        <v>1409</v>
      </c>
      <c r="B426" t="s">
        <v>3590</v>
      </c>
      <c r="C426" t="s">
        <v>4309</v>
      </c>
      <c r="D426" t="s">
        <v>5260</v>
      </c>
      <c r="E426" t="s">
        <v>1409</v>
      </c>
      <c r="F426" t="s">
        <v>31</v>
      </c>
      <c r="G426" t="s">
        <v>32</v>
      </c>
      <c r="H426" t="s">
        <v>5261</v>
      </c>
      <c r="I426" t="s">
        <v>5262</v>
      </c>
      <c r="J426" t="s">
        <v>5263</v>
      </c>
      <c r="K426" t="s">
        <v>5254</v>
      </c>
      <c r="L426" t="s">
        <v>5264</v>
      </c>
      <c r="M426" t="s">
        <v>5265</v>
      </c>
      <c r="N426" t="s">
        <v>5266</v>
      </c>
      <c r="O426" t="s">
        <v>5267</v>
      </c>
      <c r="P426" t="s">
        <v>5090</v>
      </c>
      <c r="Q426" t="s">
        <v>1892</v>
      </c>
      <c r="R426" t="s">
        <v>5268</v>
      </c>
      <c r="S426" t="s">
        <v>1410</v>
      </c>
      <c r="T426" t="s">
        <v>385</v>
      </c>
      <c r="U426" t="s">
        <v>386</v>
      </c>
      <c r="V426" t="s">
        <v>5269</v>
      </c>
      <c r="W426" t="s">
        <v>5269</v>
      </c>
      <c r="X426" t="s">
        <v>47</v>
      </c>
      <c r="Z426" t="s">
        <v>5270</v>
      </c>
      <c r="AA426" t="s">
        <v>1784</v>
      </c>
    </row>
    <row r="427" spans="1:27" x14ac:dyDescent="0.3">
      <c r="A427" t="s">
        <v>1409</v>
      </c>
      <c r="B427" t="s">
        <v>3590</v>
      </c>
      <c r="C427" t="s">
        <v>4309</v>
      </c>
      <c r="D427" t="s">
        <v>5271</v>
      </c>
      <c r="E427" t="s">
        <v>1409</v>
      </c>
      <c r="F427" t="s">
        <v>31</v>
      </c>
      <c r="G427" t="s">
        <v>32</v>
      </c>
      <c r="H427" t="s">
        <v>5272</v>
      </c>
      <c r="I427" t="s">
        <v>5273</v>
      </c>
      <c r="J427" t="s">
        <v>5274</v>
      </c>
      <c r="K427" t="s">
        <v>5265</v>
      </c>
      <c r="L427" t="s">
        <v>5275</v>
      </c>
      <c r="M427" t="s">
        <v>5276</v>
      </c>
      <c r="N427" t="s">
        <v>5277</v>
      </c>
      <c r="O427" t="s">
        <v>5278</v>
      </c>
      <c r="P427" t="s">
        <v>5090</v>
      </c>
      <c r="Q427" t="s">
        <v>1892</v>
      </c>
      <c r="R427" t="s">
        <v>5279</v>
      </c>
      <c r="S427" t="s">
        <v>1410</v>
      </c>
      <c r="T427" t="s">
        <v>396</v>
      </c>
      <c r="U427" t="s">
        <v>397</v>
      </c>
      <c r="V427" t="s">
        <v>5280</v>
      </c>
      <c r="W427" t="s">
        <v>5280</v>
      </c>
      <c r="X427" t="s">
        <v>47</v>
      </c>
      <c r="Z427" t="s">
        <v>5281</v>
      </c>
      <c r="AA427" t="s">
        <v>1785</v>
      </c>
    </row>
    <row r="428" spans="1:27" x14ac:dyDescent="0.3">
      <c r="A428" t="s">
        <v>1409</v>
      </c>
      <c r="B428" t="s">
        <v>3590</v>
      </c>
      <c r="C428" t="s">
        <v>4309</v>
      </c>
      <c r="D428" t="s">
        <v>5282</v>
      </c>
      <c r="E428" t="s">
        <v>1409</v>
      </c>
      <c r="F428" t="s">
        <v>31</v>
      </c>
      <c r="G428" t="s">
        <v>32</v>
      </c>
      <c r="H428" t="s">
        <v>5283</v>
      </c>
      <c r="I428" t="s">
        <v>5284</v>
      </c>
      <c r="J428" t="s">
        <v>5285</v>
      </c>
      <c r="K428" t="s">
        <v>5276</v>
      </c>
      <c r="L428" t="s">
        <v>5242</v>
      </c>
      <c r="M428" t="s">
        <v>5285</v>
      </c>
      <c r="N428" t="s">
        <v>5286</v>
      </c>
      <c r="O428" t="s">
        <v>5287</v>
      </c>
      <c r="P428" t="s">
        <v>5090</v>
      </c>
      <c r="Q428" t="s">
        <v>1892</v>
      </c>
      <c r="R428" t="s">
        <v>5288</v>
      </c>
      <c r="S428" t="s">
        <v>1410</v>
      </c>
      <c r="T428" t="s">
        <v>407</v>
      </c>
      <c r="U428" t="s">
        <v>408</v>
      </c>
      <c r="V428" t="s">
        <v>5289</v>
      </c>
      <c r="W428" t="s">
        <v>5289</v>
      </c>
      <c r="X428" t="s">
        <v>47</v>
      </c>
      <c r="Z428" t="s">
        <v>5290</v>
      </c>
      <c r="AA428" t="s">
        <v>1786</v>
      </c>
    </row>
    <row r="429" spans="1:27" x14ac:dyDescent="0.3">
      <c r="A429" t="s">
        <v>1409</v>
      </c>
      <c r="B429" t="s">
        <v>3590</v>
      </c>
      <c r="C429" t="s">
        <v>4309</v>
      </c>
      <c r="D429" t="s">
        <v>5291</v>
      </c>
      <c r="E429" t="s">
        <v>1409</v>
      </c>
      <c r="F429" t="s">
        <v>31</v>
      </c>
      <c r="G429" t="s">
        <v>32</v>
      </c>
      <c r="H429" t="s">
        <v>5292</v>
      </c>
      <c r="I429" t="s">
        <v>5293</v>
      </c>
      <c r="J429" t="s">
        <v>5262</v>
      </c>
      <c r="K429" t="s">
        <v>5285</v>
      </c>
      <c r="L429" t="s">
        <v>5294</v>
      </c>
      <c r="M429" t="s">
        <v>5295</v>
      </c>
      <c r="N429" t="s">
        <v>5296</v>
      </c>
      <c r="O429" t="s">
        <v>5297</v>
      </c>
      <c r="P429" t="s">
        <v>5090</v>
      </c>
      <c r="Q429" t="s">
        <v>1892</v>
      </c>
      <c r="R429" t="s">
        <v>5298</v>
      </c>
      <c r="S429" t="s">
        <v>1410</v>
      </c>
      <c r="T429" t="s">
        <v>418</v>
      </c>
      <c r="U429" t="s">
        <v>419</v>
      </c>
      <c r="V429" t="s">
        <v>5299</v>
      </c>
      <c r="W429" t="s">
        <v>5299</v>
      </c>
      <c r="X429" t="s">
        <v>47</v>
      </c>
      <c r="Z429" t="s">
        <v>5300</v>
      </c>
      <c r="AA429" t="s">
        <v>1787</v>
      </c>
    </row>
    <row r="430" spans="1:27" x14ac:dyDescent="0.3">
      <c r="A430" t="s">
        <v>1409</v>
      </c>
      <c r="B430" t="s">
        <v>3590</v>
      </c>
      <c r="C430" t="s">
        <v>4309</v>
      </c>
      <c r="D430" t="s">
        <v>5301</v>
      </c>
      <c r="E430" t="s">
        <v>1409</v>
      </c>
      <c r="F430" t="s">
        <v>31</v>
      </c>
      <c r="G430" t="s">
        <v>32</v>
      </c>
      <c r="H430" t="s">
        <v>5302</v>
      </c>
      <c r="I430" t="s">
        <v>5303</v>
      </c>
      <c r="J430" t="s">
        <v>5302</v>
      </c>
      <c r="K430" t="s">
        <v>5295</v>
      </c>
      <c r="L430" t="s">
        <v>5304</v>
      </c>
      <c r="M430" t="s">
        <v>5305</v>
      </c>
      <c r="N430" t="s">
        <v>5306</v>
      </c>
      <c r="O430" t="s">
        <v>5307</v>
      </c>
      <c r="P430" t="s">
        <v>5090</v>
      </c>
      <c r="Q430" t="s">
        <v>1892</v>
      </c>
      <c r="R430" t="s">
        <v>5308</v>
      </c>
      <c r="S430" t="s">
        <v>1410</v>
      </c>
      <c r="T430" t="s">
        <v>427</v>
      </c>
      <c r="U430" t="s">
        <v>428</v>
      </c>
      <c r="V430" t="s">
        <v>5309</v>
      </c>
      <c r="W430" t="s">
        <v>5309</v>
      </c>
      <c r="X430" t="s">
        <v>47</v>
      </c>
      <c r="Z430" t="s">
        <v>5310</v>
      </c>
      <c r="AA430" t="s">
        <v>1788</v>
      </c>
    </row>
    <row r="431" spans="1:27" x14ac:dyDescent="0.3">
      <c r="A431" t="s">
        <v>1409</v>
      </c>
      <c r="B431" t="s">
        <v>3590</v>
      </c>
      <c r="C431" t="s">
        <v>4309</v>
      </c>
      <c r="D431" t="s">
        <v>5311</v>
      </c>
      <c r="E431" t="s">
        <v>1409</v>
      </c>
      <c r="F431" t="s">
        <v>31</v>
      </c>
      <c r="G431" t="s">
        <v>32</v>
      </c>
      <c r="H431" t="s">
        <v>5312</v>
      </c>
      <c r="I431" t="s">
        <v>5313</v>
      </c>
      <c r="J431" t="s">
        <v>5314</v>
      </c>
      <c r="K431" t="s">
        <v>5305</v>
      </c>
      <c r="L431" t="s">
        <v>5315</v>
      </c>
      <c r="M431" t="s">
        <v>5316</v>
      </c>
      <c r="N431" t="s">
        <v>5317</v>
      </c>
      <c r="O431" t="s">
        <v>5318</v>
      </c>
      <c r="P431" t="s">
        <v>5090</v>
      </c>
      <c r="Q431" t="s">
        <v>1892</v>
      </c>
      <c r="R431" t="s">
        <v>5319</v>
      </c>
      <c r="S431" t="s">
        <v>1410</v>
      </c>
      <c r="T431" t="s">
        <v>437</v>
      </c>
      <c r="U431" t="s">
        <v>438</v>
      </c>
      <c r="V431" t="s">
        <v>5320</v>
      </c>
      <c r="W431" t="s">
        <v>5320</v>
      </c>
      <c r="X431" t="s">
        <v>47</v>
      </c>
      <c r="Z431" t="s">
        <v>5321</v>
      </c>
      <c r="AA431" t="s">
        <v>1789</v>
      </c>
    </row>
    <row r="432" spans="1:27" x14ac:dyDescent="0.3">
      <c r="A432" t="s">
        <v>1409</v>
      </c>
      <c r="B432" t="s">
        <v>3590</v>
      </c>
      <c r="C432" t="s">
        <v>4309</v>
      </c>
      <c r="D432" t="s">
        <v>5322</v>
      </c>
      <c r="E432" t="s">
        <v>1409</v>
      </c>
      <c r="F432" t="s">
        <v>31</v>
      </c>
      <c r="G432" t="s">
        <v>32</v>
      </c>
      <c r="H432" t="s">
        <v>5323</v>
      </c>
      <c r="I432" t="s">
        <v>5324</v>
      </c>
      <c r="J432" t="s">
        <v>5323</v>
      </c>
      <c r="K432" t="s">
        <v>5316</v>
      </c>
      <c r="L432" t="s">
        <v>5325</v>
      </c>
      <c r="M432" t="s">
        <v>5326</v>
      </c>
      <c r="N432" t="s">
        <v>5327</v>
      </c>
      <c r="O432" t="s">
        <v>5328</v>
      </c>
      <c r="P432" t="s">
        <v>5090</v>
      </c>
      <c r="Q432" t="s">
        <v>1892</v>
      </c>
      <c r="R432" t="s">
        <v>5329</v>
      </c>
      <c r="S432" t="s">
        <v>1410</v>
      </c>
      <c r="T432" t="s">
        <v>448</v>
      </c>
      <c r="U432" t="s">
        <v>449</v>
      </c>
      <c r="V432" t="s">
        <v>5330</v>
      </c>
      <c r="W432" t="s">
        <v>5330</v>
      </c>
      <c r="X432" t="s">
        <v>47</v>
      </c>
      <c r="Z432" t="s">
        <v>5331</v>
      </c>
      <c r="AA432" t="s">
        <v>1790</v>
      </c>
    </row>
    <row r="433" spans="1:27" x14ac:dyDescent="0.3">
      <c r="A433" t="s">
        <v>1409</v>
      </c>
      <c r="B433" t="s">
        <v>3590</v>
      </c>
      <c r="C433" t="s">
        <v>4309</v>
      </c>
      <c r="D433" t="s">
        <v>5332</v>
      </c>
      <c r="E433" t="s">
        <v>1409</v>
      </c>
      <c r="F433" t="s">
        <v>31</v>
      </c>
      <c r="G433" t="s">
        <v>32</v>
      </c>
      <c r="H433" t="s">
        <v>5333</v>
      </c>
      <c r="I433" t="s">
        <v>5334</v>
      </c>
      <c r="J433" t="s">
        <v>5335</v>
      </c>
      <c r="K433" t="s">
        <v>5326</v>
      </c>
      <c r="L433" t="s">
        <v>5336</v>
      </c>
      <c r="M433" t="s">
        <v>5337</v>
      </c>
      <c r="N433" t="s">
        <v>5338</v>
      </c>
      <c r="O433" t="s">
        <v>5339</v>
      </c>
      <c r="P433" t="s">
        <v>5090</v>
      </c>
      <c r="Q433" t="s">
        <v>1892</v>
      </c>
      <c r="R433" t="s">
        <v>5340</v>
      </c>
      <c r="S433" t="s">
        <v>1410</v>
      </c>
      <c r="T433" t="s">
        <v>458</v>
      </c>
      <c r="U433" t="s">
        <v>459</v>
      </c>
      <c r="V433" t="s">
        <v>5341</v>
      </c>
      <c r="W433" t="s">
        <v>5341</v>
      </c>
      <c r="X433" t="s">
        <v>47</v>
      </c>
      <c r="Z433" t="s">
        <v>5342</v>
      </c>
      <c r="AA433" t="s">
        <v>1791</v>
      </c>
    </row>
    <row r="434" spans="1:27" x14ac:dyDescent="0.3">
      <c r="A434" t="s">
        <v>1409</v>
      </c>
      <c r="B434" t="s">
        <v>3590</v>
      </c>
      <c r="C434" t="s">
        <v>4309</v>
      </c>
      <c r="D434" t="s">
        <v>5343</v>
      </c>
      <c r="E434" t="s">
        <v>1409</v>
      </c>
      <c r="F434" t="s">
        <v>31</v>
      </c>
      <c r="G434" t="s">
        <v>32</v>
      </c>
      <c r="H434" t="s">
        <v>5344</v>
      </c>
      <c r="I434" t="s">
        <v>5345</v>
      </c>
      <c r="J434" t="s">
        <v>5346</v>
      </c>
      <c r="K434" t="s">
        <v>5337</v>
      </c>
      <c r="L434" t="s">
        <v>5347</v>
      </c>
      <c r="M434" t="s">
        <v>5346</v>
      </c>
      <c r="N434" t="s">
        <v>5348</v>
      </c>
      <c r="O434" t="s">
        <v>5349</v>
      </c>
      <c r="P434" t="s">
        <v>5090</v>
      </c>
      <c r="Q434" t="s">
        <v>1892</v>
      </c>
      <c r="R434" t="s">
        <v>5350</v>
      </c>
      <c r="S434" t="s">
        <v>1410</v>
      </c>
      <c r="T434" t="s">
        <v>468</v>
      </c>
      <c r="U434" t="s">
        <v>469</v>
      </c>
      <c r="V434" t="s">
        <v>5351</v>
      </c>
      <c r="W434" t="s">
        <v>5351</v>
      </c>
      <c r="X434" t="s">
        <v>47</v>
      </c>
      <c r="Z434" t="s">
        <v>5352</v>
      </c>
      <c r="AA434" t="s">
        <v>1792</v>
      </c>
    </row>
    <row r="435" spans="1:27" x14ac:dyDescent="0.3">
      <c r="A435" t="s">
        <v>1409</v>
      </c>
      <c r="B435" t="s">
        <v>3590</v>
      </c>
      <c r="C435" t="s">
        <v>4309</v>
      </c>
      <c r="D435" t="s">
        <v>5353</v>
      </c>
      <c r="E435" t="s">
        <v>1409</v>
      </c>
      <c r="F435" t="s">
        <v>31</v>
      </c>
      <c r="G435" t="s">
        <v>32</v>
      </c>
      <c r="H435" t="s">
        <v>5354</v>
      </c>
      <c r="I435" t="s">
        <v>5355</v>
      </c>
      <c r="J435" t="s">
        <v>5356</v>
      </c>
      <c r="K435" t="s">
        <v>5346</v>
      </c>
      <c r="L435" t="s">
        <v>5357</v>
      </c>
      <c r="M435" t="s">
        <v>5358</v>
      </c>
      <c r="N435" t="s">
        <v>5359</v>
      </c>
      <c r="O435" t="s">
        <v>5360</v>
      </c>
      <c r="P435" t="s">
        <v>5090</v>
      </c>
      <c r="Q435" t="s">
        <v>1892</v>
      </c>
      <c r="R435" t="s">
        <v>5361</v>
      </c>
      <c r="S435" t="s">
        <v>1410</v>
      </c>
      <c r="T435" t="s">
        <v>478</v>
      </c>
      <c r="U435" t="s">
        <v>479</v>
      </c>
      <c r="V435" t="s">
        <v>5362</v>
      </c>
      <c r="W435" t="s">
        <v>5362</v>
      </c>
      <c r="X435" t="s">
        <v>47</v>
      </c>
      <c r="Z435" t="s">
        <v>5363</v>
      </c>
      <c r="AA435" t="s">
        <v>1793</v>
      </c>
    </row>
    <row r="436" spans="1:27" x14ac:dyDescent="0.3">
      <c r="A436" t="s">
        <v>1409</v>
      </c>
      <c r="B436" t="s">
        <v>3590</v>
      </c>
      <c r="C436" t="s">
        <v>4309</v>
      </c>
      <c r="D436" t="s">
        <v>5364</v>
      </c>
      <c r="E436" t="s">
        <v>1409</v>
      </c>
      <c r="F436" t="s">
        <v>31</v>
      </c>
      <c r="G436" t="s">
        <v>32</v>
      </c>
      <c r="H436" t="s">
        <v>5365</v>
      </c>
      <c r="I436" t="s">
        <v>5366</v>
      </c>
      <c r="J436" t="s">
        <v>5367</v>
      </c>
      <c r="K436" t="s">
        <v>5358</v>
      </c>
      <c r="L436" t="s">
        <v>5368</v>
      </c>
      <c r="M436" t="s">
        <v>5369</v>
      </c>
      <c r="N436" t="s">
        <v>5370</v>
      </c>
      <c r="O436" t="s">
        <v>5371</v>
      </c>
      <c r="P436" t="s">
        <v>5090</v>
      </c>
      <c r="Q436" t="s">
        <v>1892</v>
      </c>
      <c r="R436" t="s">
        <v>5372</v>
      </c>
      <c r="S436" t="s">
        <v>1410</v>
      </c>
      <c r="T436" t="s">
        <v>489</v>
      </c>
      <c r="U436" t="s">
        <v>490</v>
      </c>
      <c r="V436" t="s">
        <v>5373</v>
      </c>
      <c r="W436" t="s">
        <v>5373</v>
      </c>
      <c r="X436" t="s">
        <v>47</v>
      </c>
      <c r="Z436" t="s">
        <v>5374</v>
      </c>
      <c r="AA436" t="s">
        <v>1794</v>
      </c>
    </row>
    <row r="437" spans="1:27" x14ac:dyDescent="0.3">
      <c r="A437" t="s">
        <v>1409</v>
      </c>
      <c r="B437" t="s">
        <v>3590</v>
      </c>
      <c r="C437" t="s">
        <v>4309</v>
      </c>
      <c r="D437" t="s">
        <v>5375</v>
      </c>
      <c r="E437" t="s">
        <v>1409</v>
      </c>
      <c r="F437" t="s">
        <v>31</v>
      </c>
      <c r="G437" t="s">
        <v>32</v>
      </c>
      <c r="H437" t="s">
        <v>5376</v>
      </c>
      <c r="I437" t="s">
        <v>5377</v>
      </c>
      <c r="J437" t="s">
        <v>5378</v>
      </c>
      <c r="K437" t="s">
        <v>5369</v>
      </c>
      <c r="L437" t="s">
        <v>5379</v>
      </c>
      <c r="M437" t="s">
        <v>5380</v>
      </c>
      <c r="N437" t="s">
        <v>5381</v>
      </c>
      <c r="O437" t="s">
        <v>5382</v>
      </c>
      <c r="P437" t="s">
        <v>5090</v>
      </c>
      <c r="Q437" t="s">
        <v>1892</v>
      </c>
      <c r="R437" t="s">
        <v>5383</v>
      </c>
      <c r="S437" t="s">
        <v>1410</v>
      </c>
      <c r="T437" t="s">
        <v>501</v>
      </c>
      <c r="U437" t="s">
        <v>502</v>
      </c>
      <c r="V437" t="s">
        <v>5384</v>
      </c>
      <c r="W437" t="s">
        <v>5384</v>
      </c>
      <c r="X437" t="s">
        <v>47</v>
      </c>
      <c r="Z437" t="s">
        <v>5385</v>
      </c>
      <c r="AA437" t="s">
        <v>1795</v>
      </c>
    </row>
    <row r="438" spans="1:27" x14ac:dyDescent="0.3">
      <c r="A438" t="s">
        <v>1409</v>
      </c>
      <c r="B438" t="s">
        <v>3590</v>
      </c>
      <c r="C438" t="s">
        <v>4309</v>
      </c>
      <c r="D438" t="s">
        <v>5386</v>
      </c>
      <c r="E438" t="s">
        <v>1409</v>
      </c>
      <c r="F438" t="s">
        <v>31</v>
      </c>
      <c r="G438" t="s">
        <v>32</v>
      </c>
      <c r="H438" t="s">
        <v>5387</v>
      </c>
      <c r="I438" t="s">
        <v>5388</v>
      </c>
      <c r="J438" t="s">
        <v>5389</v>
      </c>
      <c r="K438" t="s">
        <v>5380</v>
      </c>
      <c r="L438" t="s">
        <v>5390</v>
      </c>
      <c r="M438" t="s">
        <v>5391</v>
      </c>
      <c r="N438" t="s">
        <v>5392</v>
      </c>
      <c r="O438" t="s">
        <v>5393</v>
      </c>
      <c r="P438" t="s">
        <v>5090</v>
      </c>
      <c r="Q438" t="s">
        <v>1892</v>
      </c>
      <c r="R438" t="s">
        <v>5394</v>
      </c>
      <c r="S438" t="s">
        <v>1410</v>
      </c>
      <c r="T438" t="s">
        <v>511</v>
      </c>
      <c r="U438" t="s">
        <v>512</v>
      </c>
      <c r="V438" t="s">
        <v>5395</v>
      </c>
      <c r="W438" t="s">
        <v>5395</v>
      </c>
      <c r="X438" t="s">
        <v>47</v>
      </c>
      <c r="Z438" t="s">
        <v>5396</v>
      </c>
      <c r="AA438" t="s">
        <v>1796</v>
      </c>
    </row>
    <row r="439" spans="1:27" x14ac:dyDescent="0.3">
      <c r="A439" t="s">
        <v>1409</v>
      </c>
      <c r="B439" t="s">
        <v>3590</v>
      </c>
      <c r="C439" t="s">
        <v>4309</v>
      </c>
      <c r="D439" t="s">
        <v>5397</v>
      </c>
      <c r="E439" t="s">
        <v>1409</v>
      </c>
      <c r="F439" t="s">
        <v>31</v>
      </c>
      <c r="G439" t="s">
        <v>32</v>
      </c>
      <c r="H439" t="s">
        <v>5398</v>
      </c>
      <c r="I439" t="s">
        <v>5399</v>
      </c>
      <c r="J439" t="s">
        <v>5400</v>
      </c>
      <c r="K439" t="s">
        <v>5391</v>
      </c>
      <c r="L439" t="s">
        <v>5401</v>
      </c>
      <c r="M439" t="s">
        <v>5402</v>
      </c>
      <c r="N439" t="s">
        <v>5403</v>
      </c>
      <c r="O439" t="s">
        <v>5404</v>
      </c>
      <c r="P439" t="s">
        <v>5090</v>
      </c>
      <c r="Q439" t="s">
        <v>1892</v>
      </c>
      <c r="R439" t="s">
        <v>5405</v>
      </c>
      <c r="S439" t="s">
        <v>1410</v>
      </c>
      <c r="T439" t="s">
        <v>522</v>
      </c>
      <c r="U439" t="s">
        <v>523</v>
      </c>
      <c r="V439" t="s">
        <v>5406</v>
      </c>
      <c r="W439" t="s">
        <v>5406</v>
      </c>
      <c r="X439" t="s">
        <v>47</v>
      </c>
      <c r="Z439" t="s">
        <v>5407</v>
      </c>
      <c r="AA439" t="s">
        <v>1797</v>
      </c>
    </row>
    <row r="440" spans="1:27" x14ac:dyDescent="0.3">
      <c r="A440" t="s">
        <v>1409</v>
      </c>
      <c r="B440" t="s">
        <v>3590</v>
      </c>
      <c r="C440" t="s">
        <v>4309</v>
      </c>
      <c r="D440" t="s">
        <v>5408</v>
      </c>
      <c r="E440" t="s">
        <v>1409</v>
      </c>
      <c r="F440" t="s">
        <v>31</v>
      </c>
      <c r="G440" t="s">
        <v>32</v>
      </c>
      <c r="H440" t="s">
        <v>5409</v>
      </c>
      <c r="I440" t="s">
        <v>5410</v>
      </c>
      <c r="J440" t="s">
        <v>5409</v>
      </c>
      <c r="K440" t="s">
        <v>5402</v>
      </c>
      <c r="L440" t="s">
        <v>5411</v>
      </c>
      <c r="M440" t="s">
        <v>5412</v>
      </c>
      <c r="N440" t="s">
        <v>5413</v>
      </c>
      <c r="O440" t="s">
        <v>5414</v>
      </c>
      <c r="P440" t="s">
        <v>5090</v>
      </c>
      <c r="Q440" t="s">
        <v>1892</v>
      </c>
      <c r="R440" t="s">
        <v>5415</v>
      </c>
      <c r="S440" t="s">
        <v>1410</v>
      </c>
      <c r="T440" t="s">
        <v>532</v>
      </c>
      <c r="U440" t="s">
        <v>533</v>
      </c>
      <c r="V440" t="s">
        <v>5416</v>
      </c>
      <c r="W440" t="s">
        <v>5416</v>
      </c>
      <c r="X440" t="s">
        <v>47</v>
      </c>
      <c r="Z440" t="s">
        <v>5417</v>
      </c>
      <c r="AA440" t="s">
        <v>1798</v>
      </c>
    </row>
    <row r="441" spans="1:27" x14ac:dyDescent="0.3">
      <c r="A441" t="s">
        <v>1409</v>
      </c>
      <c r="B441" t="s">
        <v>3590</v>
      </c>
      <c r="C441" t="s">
        <v>4309</v>
      </c>
      <c r="D441" t="s">
        <v>5418</v>
      </c>
      <c r="E441" t="s">
        <v>1409</v>
      </c>
      <c r="F441" t="s">
        <v>31</v>
      </c>
      <c r="G441" t="s">
        <v>32</v>
      </c>
      <c r="H441" t="s">
        <v>5419</v>
      </c>
      <c r="I441" t="s">
        <v>5420</v>
      </c>
      <c r="J441" t="s">
        <v>4898</v>
      </c>
      <c r="K441" t="s">
        <v>5412</v>
      </c>
      <c r="L441" t="s">
        <v>5421</v>
      </c>
      <c r="M441" t="s">
        <v>5422</v>
      </c>
      <c r="N441" t="s">
        <v>5423</v>
      </c>
      <c r="O441" t="s">
        <v>5424</v>
      </c>
      <c r="P441" t="s">
        <v>5090</v>
      </c>
      <c r="Q441" t="s">
        <v>1892</v>
      </c>
      <c r="R441" t="s">
        <v>5425</v>
      </c>
      <c r="S441" t="s">
        <v>1410</v>
      </c>
      <c r="T441" t="s">
        <v>542</v>
      </c>
      <c r="U441" t="s">
        <v>543</v>
      </c>
      <c r="V441" t="s">
        <v>5426</v>
      </c>
      <c r="W441" t="s">
        <v>5426</v>
      </c>
      <c r="X441" t="s">
        <v>47</v>
      </c>
      <c r="Z441" t="s">
        <v>5427</v>
      </c>
      <c r="AA441" t="s">
        <v>1799</v>
      </c>
    </row>
    <row r="442" spans="1:27" x14ac:dyDescent="0.3">
      <c r="A442" t="s">
        <v>1409</v>
      </c>
      <c r="B442" t="s">
        <v>3590</v>
      </c>
      <c r="C442" t="s">
        <v>4309</v>
      </c>
      <c r="D442" t="s">
        <v>5428</v>
      </c>
      <c r="E442" t="s">
        <v>1409</v>
      </c>
      <c r="F442" t="s">
        <v>31</v>
      </c>
      <c r="G442" t="s">
        <v>32</v>
      </c>
      <c r="H442" t="s">
        <v>5429</v>
      </c>
      <c r="I442" t="s">
        <v>5430</v>
      </c>
      <c r="J442" t="s">
        <v>5431</v>
      </c>
      <c r="K442" t="s">
        <v>5422</v>
      </c>
      <c r="L442" t="s">
        <v>5432</v>
      </c>
      <c r="M442" t="s">
        <v>5433</v>
      </c>
      <c r="N442" t="s">
        <v>5434</v>
      </c>
      <c r="O442" t="s">
        <v>5435</v>
      </c>
      <c r="P442" t="s">
        <v>5090</v>
      </c>
      <c r="Q442" t="s">
        <v>1892</v>
      </c>
      <c r="R442" t="s">
        <v>5436</v>
      </c>
      <c r="S442" t="s">
        <v>1410</v>
      </c>
      <c r="T442" t="s">
        <v>553</v>
      </c>
      <c r="U442" t="s">
        <v>554</v>
      </c>
      <c r="V442" t="s">
        <v>5437</v>
      </c>
      <c r="W442" t="s">
        <v>5437</v>
      </c>
      <c r="X442" t="s">
        <v>47</v>
      </c>
      <c r="Z442" t="s">
        <v>5438</v>
      </c>
      <c r="AA442" t="s">
        <v>1800</v>
      </c>
    </row>
    <row r="443" spans="1:27" x14ac:dyDescent="0.3">
      <c r="A443" t="s">
        <v>1409</v>
      </c>
      <c r="B443" t="s">
        <v>3590</v>
      </c>
      <c r="C443" t="s">
        <v>4309</v>
      </c>
      <c r="D443" t="s">
        <v>5439</v>
      </c>
      <c r="E443" t="s">
        <v>1409</v>
      </c>
      <c r="F443" t="s">
        <v>31</v>
      </c>
      <c r="G443" t="s">
        <v>32</v>
      </c>
      <c r="H443" t="s">
        <v>5090</v>
      </c>
      <c r="I443" t="s">
        <v>5440</v>
      </c>
      <c r="J443" t="s">
        <v>5441</v>
      </c>
      <c r="K443" t="s">
        <v>5433</v>
      </c>
      <c r="L443" t="s">
        <v>5442</v>
      </c>
      <c r="M443" t="s">
        <v>5443</v>
      </c>
      <c r="N443" t="s">
        <v>5444</v>
      </c>
      <c r="O443" t="s">
        <v>5445</v>
      </c>
      <c r="P443" t="s">
        <v>5090</v>
      </c>
      <c r="Q443" t="s">
        <v>1892</v>
      </c>
      <c r="R443" t="s">
        <v>5446</v>
      </c>
      <c r="S443" t="s">
        <v>1410</v>
      </c>
      <c r="T443" t="s">
        <v>561</v>
      </c>
      <c r="U443" t="s">
        <v>562</v>
      </c>
      <c r="V443" t="s">
        <v>5447</v>
      </c>
      <c r="W443" t="s">
        <v>5447</v>
      </c>
      <c r="X443" t="s">
        <v>47</v>
      </c>
      <c r="Z443" t="s">
        <v>5448</v>
      </c>
      <c r="AA443" t="s">
        <v>1801</v>
      </c>
    </row>
    <row r="444" spans="1:27" x14ac:dyDescent="0.3">
      <c r="A444" t="s">
        <v>1409</v>
      </c>
      <c r="B444" t="s">
        <v>3590</v>
      </c>
      <c r="C444" t="s">
        <v>4309</v>
      </c>
      <c r="D444" t="s">
        <v>5449</v>
      </c>
      <c r="E444" t="s">
        <v>1409</v>
      </c>
      <c r="F444" t="s">
        <v>31</v>
      </c>
      <c r="G444" t="s">
        <v>32</v>
      </c>
      <c r="H444" t="s">
        <v>5450</v>
      </c>
      <c r="I444" t="s">
        <v>5451</v>
      </c>
      <c r="J444" t="s">
        <v>5065</v>
      </c>
      <c r="K444" t="s">
        <v>5443</v>
      </c>
      <c r="L444" t="s">
        <v>5452</v>
      </c>
      <c r="M444" t="s">
        <v>5453</v>
      </c>
      <c r="N444" t="s">
        <v>5454</v>
      </c>
      <c r="O444" t="s">
        <v>5455</v>
      </c>
      <c r="P444" t="s">
        <v>5450</v>
      </c>
      <c r="Q444" t="s">
        <v>1892</v>
      </c>
      <c r="R444" t="s">
        <v>5456</v>
      </c>
      <c r="S444" t="s">
        <v>1410</v>
      </c>
      <c r="T444" t="s">
        <v>571</v>
      </c>
      <c r="U444" t="s">
        <v>572</v>
      </c>
      <c r="V444" t="s">
        <v>5457</v>
      </c>
      <c r="W444" t="s">
        <v>5457</v>
      </c>
      <c r="X444" t="s">
        <v>47</v>
      </c>
      <c r="Z444" t="s">
        <v>5458</v>
      </c>
      <c r="AA444" t="s">
        <v>1802</v>
      </c>
    </row>
    <row r="445" spans="1:27" x14ac:dyDescent="0.3">
      <c r="A445" t="s">
        <v>1409</v>
      </c>
      <c r="B445" t="s">
        <v>3590</v>
      </c>
      <c r="C445" t="s">
        <v>4309</v>
      </c>
      <c r="D445" t="s">
        <v>5459</v>
      </c>
      <c r="E445" t="s">
        <v>1409</v>
      </c>
      <c r="F445" t="s">
        <v>31</v>
      </c>
      <c r="G445" t="s">
        <v>32</v>
      </c>
      <c r="H445" t="s">
        <v>4961</v>
      </c>
      <c r="I445" t="s">
        <v>5460</v>
      </c>
      <c r="J445" t="s">
        <v>5431</v>
      </c>
      <c r="K445" t="s">
        <v>5453</v>
      </c>
      <c r="L445" t="s">
        <v>5461</v>
      </c>
      <c r="M445" t="s">
        <v>5462</v>
      </c>
      <c r="N445" t="s">
        <v>5463</v>
      </c>
      <c r="O445" t="s">
        <v>5464</v>
      </c>
      <c r="P445" t="s">
        <v>4961</v>
      </c>
      <c r="Q445" t="s">
        <v>1892</v>
      </c>
      <c r="R445" t="s">
        <v>5465</v>
      </c>
      <c r="S445" t="s">
        <v>1410</v>
      </c>
      <c r="T445" t="s">
        <v>582</v>
      </c>
      <c r="U445" t="s">
        <v>583</v>
      </c>
      <c r="V445" t="s">
        <v>5466</v>
      </c>
      <c r="W445" t="s">
        <v>5466</v>
      </c>
      <c r="X445" t="s">
        <v>47</v>
      </c>
      <c r="Z445" t="s">
        <v>5467</v>
      </c>
      <c r="AA445" t="s">
        <v>1803</v>
      </c>
    </row>
    <row r="446" spans="1:27" x14ac:dyDescent="0.3">
      <c r="A446" t="s">
        <v>1409</v>
      </c>
      <c r="B446" t="s">
        <v>3590</v>
      </c>
      <c r="C446" t="s">
        <v>4309</v>
      </c>
      <c r="D446" t="s">
        <v>5468</v>
      </c>
      <c r="E446" t="s">
        <v>1409</v>
      </c>
      <c r="F446" t="s">
        <v>31</v>
      </c>
      <c r="G446" t="s">
        <v>32</v>
      </c>
      <c r="H446" t="s">
        <v>5119</v>
      </c>
      <c r="I446" t="s">
        <v>5469</v>
      </c>
      <c r="J446" t="s">
        <v>5470</v>
      </c>
      <c r="K446" t="s">
        <v>5462</v>
      </c>
      <c r="L446" t="s">
        <v>5218</v>
      </c>
      <c r="M446" t="s">
        <v>5471</v>
      </c>
      <c r="N446" t="s">
        <v>5472</v>
      </c>
      <c r="O446" t="s">
        <v>5473</v>
      </c>
      <c r="P446" t="s">
        <v>5474</v>
      </c>
      <c r="Q446" t="s">
        <v>1892</v>
      </c>
      <c r="R446" t="s">
        <v>5475</v>
      </c>
      <c r="S446" t="s">
        <v>1410</v>
      </c>
      <c r="T446" t="s">
        <v>594</v>
      </c>
      <c r="U446" t="s">
        <v>595</v>
      </c>
      <c r="V446" t="s">
        <v>5476</v>
      </c>
      <c r="W446" t="s">
        <v>5476</v>
      </c>
      <c r="X446" t="s">
        <v>47</v>
      </c>
      <c r="Z446" t="s">
        <v>5477</v>
      </c>
      <c r="AA446" t="s">
        <v>1804</v>
      </c>
    </row>
    <row r="447" spans="1:27" x14ac:dyDescent="0.3">
      <c r="A447" t="s">
        <v>1409</v>
      </c>
      <c r="B447" t="s">
        <v>3590</v>
      </c>
      <c r="C447" t="s">
        <v>4309</v>
      </c>
      <c r="D447" t="s">
        <v>5478</v>
      </c>
      <c r="E447" t="s">
        <v>1409</v>
      </c>
      <c r="F447" t="s">
        <v>31</v>
      </c>
      <c r="G447" t="s">
        <v>32</v>
      </c>
      <c r="H447" t="s">
        <v>5479</v>
      </c>
      <c r="I447" t="s">
        <v>5480</v>
      </c>
      <c r="J447" t="s">
        <v>5481</v>
      </c>
      <c r="K447" t="s">
        <v>5471</v>
      </c>
      <c r="L447" t="s">
        <v>5482</v>
      </c>
      <c r="M447" t="s">
        <v>5483</v>
      </c>
      <c r="N447" t="s">
        <v>5484</v>
      </c>
      <c r="O447" t="s">
        <v>5485</v>
      </c>
      <c r="P447" t="s">
        <v>5474</v>
      </c>
      <c r="Q447" t="s">
        <v>1892</v>
      </c>
      <c r="R447" t="s">
        <v>5486</v>
      </c>
      <c r="S447" t="s">
        <v>1410</v>
      </c>
      <c r="T447" t="s">
        <v>605</v>
      </c>
      <c r="U447" t="s">
        <v>606</v>
      </c>
      <c r="V447" t="s">
        <v>5487</v>
      </c>
      <c r="W447" t="s">
        <v>5487</v>
      </c>
      <c r="X447" t="s">
        <v>47</v>
      </c>
      <c r="Z447" t="s">
        <v>5488</v>
      </c>
      <c r="AA447" t="s">
        <v>1805</v>
      </c>
    </row>
    <row r="448" spans="1:27" x14ac:dyDescent="0.3">
      <c r="A448" t="s">
        <v>1409</v>
      </c>
      <c r="B448" t="s">
        <v>3590</v>
      </c>
      <c r="C448" t="s">
        <v>4309</v>
      </c>
      <c r="D448" t="s">
        <v>5489</v>
      </c>
      <c r="E448" t="s">
        <v>1409</v>
      </c>
      <c r="F448" t="s">
        <v>31</v>
      </c>
      <c r="G448" t="s">
        <v>32</v>
      </c>
      <c r="H448" t="s">
        <v>5118</v>
      </c>
      <c r="I448" t="s">
        <v>5490</v>
      </c>
      <c r="J448" t="s">
        <v>5482</v>
      </c>
      <c r="K448" t="s">
        <v>5483</v>
      </c>
      <c r="L448" t="s">
        <v>5149</v>
      </c>
      <c r="M448" t="s">
        <v>5491</v>
      </c>
      <c r="N448" t="s">
        <v>5492</v>
      </c>
      <c r="O448" t="s">
        <v>5493</v>
      </c>
      <c r="P448" t="s">
        <v>5474</v>
      </c>
      <c r="Q448" t="s">
        <v>1892</v>
      </c>
      <c r="R448" t="s">
        <v>5494</v>
      </c>
      <c r="S448" t="s">
        <v>1410</v>
      </c>
      <c r="T448" t="s">
        <v>615</v>
      </c>
      <c r="U448" t="s">
        <v>616</v>
      </c>
      <c r="V448" t="s">
        <v>5495</v>
      </c>
      <c r="W448" t="s">
        <v>5495</v>
      </c>
      <c r="X448" t="s">
        <v>47</v>
      </c>
      <c r="Z448" t="s">
        <v>5496</v>
      </c>
      <c r="AA448" t="s">
        <v>1806</v>
      </c>
    </row>
    <row r="449" spans="1:27" x14ac:dyDescent="0.3">
      <c r="A449" t="s">
        <v>1409</v>
      </c>
      <c r="B449" t="s">
        <v>3590</v>
      </c>
      <c r="C449" t="s">
        <v>4309</v>
      </c>
      <c r="D449" t="s">
        <v>5497</v>
      </c>
      <c r="E449" t="s">
        <v>1409</v>
      </c>
      <c r="F449" t="s">
        <v>31</v>
      </c>
      <c r="G449" t="s">
        <v>32</v>
      </c>
      <c r="H449" t="s">
        <v>5498</v>
      </c>
      <c r="I449" t="s">
        <v>5499</v>
      </c>
      <c r="J449" t="s">
        <v>5500</v>
      </c>
      <c r="K449" t="s">
        <v>5491</v>
      </c>
      <c r="L449" t="s">
        <v>5501</v>
      </c>
      <c r="M449" t="s">
        <v>5502</v>
      </c>
      <c r="N449" t="s">
        <v>5503</v>
      </c>
      <c r="O449" t="s">
        <v>5504</v>
      </c>
      <c r="P449" t="s">
        <v>5474</v>
      </c>
      <c r="Q449" t="s">
        <v>1892</v>
      </c>
      <c r="R449" t="s">
        <v>5505</v>
      </c>
      <c r="S449" t="s">
        <v>1410</v>
      </c>
      <c r="T449" t="s">
        <v>626</v>
      </c>
      <c r="U449" t="s">
        <v>627</v>
      </c>
      <c r="V449" t="s">
        <v>5506</v>
      </c>
      <c r="W449" t="s">
        <v>5506</v>
      </c>
      <c r="X449" t="s">
        <v>47</v>
      </c>
      <c r="Z449" t="s">
        <v>5507</v>
      </c>
      <c r="AA449" t="s">
        <v>1807</v>
      </c>
    </row>
    <row r="450" spans="1:27" x14ac:dyDescent="0.3">
      <c r="A450" t="s">
        <v>1409</v>
      </c>
      <c r="B450" t="s">
        <v>3590</v>
      </c>
      <c r="C450" t="s">
        <v>4309</v>
      </c>
      <c r="D450" t="s">
        <v>5508</v>
      </c>
      <c r="E450" t="s">
        <v>1409</v>
      </c>
      <c r="F450" t="s">
        <v>31</v>
      </c>
      <c r="G450" t="s">
        <v>32</v>
      </c>
      <c r="H450" t="s">
        <v>5482</v>
      </c>
      <c r="I450" t="s">
        <v>5509</v>
      </c>
      <c r="J450" t="s">
        <v>5490</v>
      </c>
      <c r="K450" t="s">
        <v>5502</v>
      </c>
      <c r="L450" t="s">
        <v>5510</v>
      </c>
      <c r="M450" t="s">
        <v>5511</v>
      </c>
      <c r="N450" t="s">
        <v>5512</v>
      </c>
      <c r="O450" t="s">
        <v>5513</v>
      </c>
      <c r="P450" t="s">
        <v>5474</v>
      </c>
      <c r="Q450" t="s">
        <v>1892</v>
      </c>
      <c r="R450" t="s">
        <v>5514</v>
      </c>
      <c r="S450" t="s">
        <v>1410</v>
      </c>
      <c r="T450" t="s">
        <v>637</v>
      </c>
      <c r="U450" t="s">
        <v>638</v>
      </c>
      <c r="V450" t="s">
        <v>5515</v>
      </c>
      <c r="W450" t="s">
        <v>5515</v>
      </c>
      <c r="X450" t="s">
        <v>47</v>
      </c>
      <c r="Z450" t="s">
        <v>5516</v>
      </c>
      <c r="AA450" t="s">
        <v>1808</v>
      </c>
    </row>
    <row r="451" spans="1:27" x14ac:dyDescent="0.3">
      <c r="A451" t="s">
        <v>1409</v>
      </c>
      <c r="B451" t="s">
        <v>3590</v>
      </c>
      <c r="C451" t="s">
        <v>4309</v>
      </c>
      <c r="D451" t="s">
        <v>5517</v>
      </c>
      <c r="E451" t="s">
        <v>1409</v>
      </c>
      <c r="F451" t="s">
        <v>31</v>
      </c>
      <c r="G451" t="s">
        <v>32</v>
      </c>
      <c r="H451" t="s">
        <v>4865</v>
      </c>
      <c r="I451" t="s">
        <v>5518</v>
      </c>
      <c r="J451" t="s">
        <v>5519</v>
      </c>
      <c r="K451" t="s">
        <v>5511</v>
      </c>
      <c r="L451" t="s">
        <v>5520</v>
      </c>
      <c r="M451" t="s">
        <v>5521</v>
      </c>
      <c r="N451" t="s">
        <v>5522</v>
      </c>
      <c r="O451" t="s">
        <v>5523</v>
      </c>
      <c r="P451" t="s">
        <v>5474</v>
      </c>
      <c r="Q451" t="s">
        <v>1892</v>
      </c>
      <c r="R451" t="s">
        <v>5524</v>
      </c>
      <c r="S451" t="s">
        <v>1410</v>
      </c>
      <c r="T451" t="s">
        <v>646</v>
      </c>
      <c r="U451" t="s">
        <v>647</v>
      </c>
      <c r="V451" t="s">
        <v>5525</v>
      </c>
      <c r="W451" t="s">
        <v>5525</v>
      </c>
      <c r="X451" t="s">
        <v>47</v>
      </c>
      <c r="Z451" t="s">
        <v>5526</v>
      </c>
      <c r="AA451" t="s">
        <v>1809</v>
      </c>
    </row>
    <row r="452" spans="1:27" x14ac:dyDescent="0.3">
      <c r="A452" t="s">
        <v>1409</v>
      </c>
      <c r="B452" t="s">
        <v>3590</v>
      </c>
      <c r="C452" t="s">
        <v>4309</v>
      </c>
      <c r="D452" t="s">
        <v>5527</v>
      </c>
      <c r="E452" t="s">
        <v>1409</v>
      </c>
      <c r="F452" t="s">
        <v>31</v>
      </c>
      <c r="G452" t="s">
        <v>32</v>
      </c>
      <c r="H452" t="s">
        <v>5442</v>
      </c>
      <c r="I452" t="s">
        <v>5528</v>
      </c>
      <c r="J452" t="s">
        <v>5529</v>
      </c>
      <c r="K452" t="s">
        <v>5521</v>
      </c>
      <c r="L452" t="s">
        <v>5530</v>
      </c>
      <c r="M452" t="s">
        <v>5531</v>
      </c>
      <c r="N452" t="s">
        <v>5532</v>
      </c>
      <c r="O452" t="s">
        <v>5533</v>
      </c>
      <c r="P452" t="s">
        <v>5474</v>
      </c>
      <c r="Q452" t="s">
        <v>1892</v>
      </c>
      <c r="R452" t="s">
        <v>5534</v>
      </c>
      <c r="S452" t="s">
        <v>1410</v>
      </c>
      <c r="T452" t="s">
        <v>657</v>
      </c>
      <c r="U452" t="s">
        <v>658</v>
      </c>
      <c r="V452" t="s">
        <v>5535</v>
      </c>
      <c r="W452" t="s">
        <v>5535</v>
      </c>
      <c r="X452" t="s">
        <v>47</v>
      </c>
      <c r="Z452" t="s">
        <v>5536</v>
      </c>
      <c r="AA452" t="s">
        <v>1810</v>
      </c>
    </row>
    <row r="453" spans="1:27" x14ac:dyDescent="0.3">
      <c r="A453" t="s">
        <v>1409</v>
      </c>
      <c r="B453" t="s">
        <v>3590</v>
      </c>
      <c r="C453" t="s">
        <v>4309</v>
      </c>
      <c r="D453" t="s">
        <v>5537</v>
      </c>
      <c r="E453" t="s">
        <v>1409</v>
      </c>
      <c r="F453" t="s">
        <v>31</v>
      </c>
      <c r="G453" t="s">
        <v>32</v>
      </c>
      <c r="H453" t="s">
        <v>5538</v>
      </c>
      <c r="I453" t="s">
        <v>5539</v>
      </c>
      <c r="J453" t="s">
        <v>5540</v>
      </c>
      <c r="K453" t="s">
        <v>5531</v>
      </c>
      <c r="L453" t="s">
        <v>5541</v>
      </c>
      <c r="M453" t="s">
        <v>5542</v>
      </c>
      <c r="N453" t="s">
        <v>5543</v>
      </c>
      <c r="O453" t="s">
        <v>5544</v>
      </c>
      <c r="P453" t="s">
        <v>5474</v>
      </c>
      <c r="Q453" t="s">
        <v>1892</v>
      </c>
      <c r="R453" t="s">
        <v>5545</v>
      </c>
      <c r="S453" t="s">
        <v>1410</v>
      </c>
      <c r="T453" t="s">
        <v>665</v>
      </c>
      <c r="U453" t="s">
        <v>666</v>
      </c>
      <c r="V453" t="s">
        <v>5546</v>
      </c>
      <c r="W453" t="s">
        <v>5546</v>
      </c>
      <c r="X453" t="s">
        <v>47</v>
      </c>
      <c r="Z453" t="s">
        <v>5547</v>
      </c>
      <c r="AA453" t="s">
        <v>1811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9C57-7C72-42DC-A905-43724D7F250D}">
  <sheetPr codeName="Sheet7"/>
  <dimension ref="A1:P247"/>
  <sheetViews>
    <sheetView workbookViewId="0">
      <selection activeCell="B7" sqref="B7"/>
    </sheetView>
  </sheetViews>
  <sheetFormatPr defaultRowHeight="14.4" x14ac:dyDescent="0.3"/>
  <cols>
    <col min="1" max="1" width="7.88671875" bestFit="1" customWidth="1"/>
    <col min="2" max="2" width="11.109375" bestFit="1" customWidth="1"/>
    <col min="3" max="3" width="10.33203125" bestFit="1" customWidth="1"/>
    <col min="4" max="4" width="19.5546875" bestFit="1" customWidth="1"/>
    <col min="5" max="5" width="23.33203125" bestFit="1" customWidth="1"/>
    <col min="6" max="6" width="22.77734375" bestFit="1" customWidth="1"/>
    <col min="7" max="7" width="24" bestFit="1" customWidth="1"/>
    <col min="8" max="8" width="22.5546875" bestFit="1" customWidth="1"/>
    <col min="9" max="9" width="18.33203125" bestFit="1" customWidth="1"/>
    <col min="10" max="10" width="23.21875" bestFit="1" customWidth="1"/>
    <col min="11" max="11" width="25" bestFit="1" customWidth="1"/>
    <col min="12" max="12" width="25.5546875" bestFit="1" customWidth="1"/>
    <col min="13" max="13" width="18.21875" bestFit="1" customWidth="1"/>
    <col min="14" max="15" width="17.5546875" bestFit="1" customWidth="1"/>
    <col min="16" max="16" width="23.21875" bestFit="1" customWidth="1"/>
  </cols>
  <sheetData>
    <row r="1" spans="1:16" x14ac:dyDescent="0.3">
      <c r="A1" t="s">
        <v>5548</v>
      </c>
      <c r="B1" t="s">
        <v>4</v>
      </c>
      <c r="C1" t="s">
        <v>5</v>
      </c>
      <c r="D1" t="s">
        <v>5550</v>
      </c>
      <c r="E1" t="s">
        <v>5551</v>
      </c>
      <c r="F1" t="s">
        <v>5552</v>
      </c>
      <c r="G1" t="s">
        <v>5553</v>
      </c>
      <c r="H1" t="s">
        <v>5554</v>
      </c>
      <c r="I1" t="s">
        <v>5555</v>
      </c>
      <c r="J1" t="s">
        <v>5556</v>
      </c>
      <c r="K1" t="s">
        <v>5557</v>
      </c>
      <c r="L1" t="s">
        <v>5558</v>
      </c>
      <c r="M1" t="s">
        <v>5559</v>
      </c>
      <c r="N1" t="s">
        <v>5560</v>
      </c>
      <c r="O1" t="s">
        <v>5561</v>
      </c>
      <c r="P1" t="s">
        <v>5562</v>
      </c>
    </row>
    <row r="2" spans="1:16" x14ac:dyDescent="0.3">
      <c r="A2" t="s">
        <v>5549</v>
      </c>
      <c r="B2" t="s">
        <v>5631</v>
      </c>
      <c r="C2" t="s">
        <v>5632</v>
      </c>
      <c r="D2" t="s">
        <v>4167</v>
      </c>
      <c r="E2">
        <v>22103.45</v>
      </c>
      <c r="F2">
        <v>22186.65</v>
      </c>
      <c r="G2">
        <v>22122.25</v>
      </c>
      <c r="H2">
        <v>22021.05</v>
      </c>
      <c r="I2" s="1">
        <v>45341</v>
      </c>
      <c r="J2" t="s">
        <v>5633</v>
      </c>
      <c r="K2" t="s">
        <v>5634</v>
      </c>
      <c r="L2" t="s">
        <v>4167</v>
      </c>
      <c r="M2">
        <v>198248205</v>
      </c>
      <c r="N2">
        <v>15593.09</v>
      </c>
      <c r="O2" t="s">
        <v>5631</v>
      </c>
      <c r="P2" t="s">
        <v>4168</v>
      </c>
    </row>
    <row r="3" spans="1:16" x14ac:dyDescent="0.3">
      <c r="A3" t="s">
        <v>5549</v>
      </c>
      <c r="B3" t="s">
        <v>5631</v>
      </c>
      <c r="C3" t="s">
        <v>5632</v>
      </c>
      <c r="D3" t="s">
        <v>4167</v>
      </c>
      <c r="E3">
        <v>22020.3</v>
      </c>
      <c r="F3">
        <v>22068.65</v>
      </c>
      <c r="G3">
        <v>22040.7</v>
      </c>
      <c r="H3">
        <v>21968.95</v>
      </c>
      <c r="I3" s="1">
        <v>45338</v>
      </c>
      <c r="J3" t="s">
        <v>5635</v>
      </c>
      <c r="K3" t="s">
        <v>5634</v>
      </c>
      <c r="L3" t="s">
        <v>4167</v>
      </c>
      <c r="M3">
        <v>198248205</v>
      </c>
      <c r="N3">
        <v>15593.09</v>
      </c>
      <c r="O3" t="s">
        <v>5631</v>
      </c>
      <c r="P3" t="s">
        <v>4168</v>
      </c>
    </row>
    <row r="4" spans="1:16" x14ac:dyDescent="0.3">
      <c r="A4" t="s">
        <v>5549</v>
      </c>
      <c r="B4" t="s">
        <v>5631</v>
      </c>
      <c r="C4" t="s">
        <v>5632</v>
      </c>
      <c r="D4" t="s">
        <v>4167</v>
      </c>
      <c r="E4">
        <v>21906.55</v>
      </c>
      <c r="F4">
        <v>21953.85</v>
      </c>
      <c r="G4">
        <v>21910.75</v>
      </c>
      <c r="H4">
        <v>21794.799999999999</v>
      </c>
      <c r="I4" s="1">
        <v>45337</v>
      </c>
      <c r="J4" t="s">
        <v>5636</v>
      </c>
      <c r="K4" t="s">
        <v>5634</v>
      </c>
      <c r="L4" t="s">
        <v>4167</v>
      </c>
      <c r="M4">
        <v>198248205</v>
      </c>
      <c r="N4">
        <v>15593.09</v>
      </c>
      <c r="O4" t="s">
        <v>5631</v>
      </c>
      <c r="P4" t="s">
        <v>4168</v>
      </c>
    </row>
    <row r="5" spans="1:16" x14ac:dyDescent="0.3">
      <c r="A5" t="s">
        <v>5549</v>
      </c>
      <c r="B5" t="s">
        <v>5631</v>
      </c>
      <c r="C5" t="s">
        <v>5632</v>
      </c>
      <c r="D5" t="s">
        <v>4167</v>
      </c>
      <c r="E5">
        <v>21578.15</v>
      </c>
      <c r="F5">
        <v>21870.85</v>
      </c>
      <c r="G5">
        <v>21840.05</v>
      </c>
      <c r="H5">
        <v>21530.2</v>
      </c>
      <c r="I5" s="1">
        <v>45336</v>
      </c>
      <c r="J5" t="s">
        <v>5637</v>
      </c>
      <c r="K5" t="s">
        <v>5634</v>
      </c>
      <c r="L5" t="s">
        <v>4167</v>
      </c>
      <c r="M5">
        <v>198248205</v>
      </c>
      <c r="N5">
        <v>15593.09</v>
      </c>
      <c r="O5" t="s">
        <v>5631</v>
      </c>
      <c r="P5" t="s">
        <v>4168</v>
      </c>
    </row>
    <row r="6" spans="1:16" x14ac:dyDescent="0.3">
      <c r="A6" t="s">
        <v>5549</v>
      </c>
      <c r="B6" t="s">
        <v>5631</v>
      </c>
      <c r="C6" t="s">
        <v>5632</v>
      </c>
      <c r="D6" t="s">
        <v>4167</v>
      </c>
      <c r="E6">
        <v>21664.3</v>
      </c>
      <c r="F6">
        <v>21766.799999999999</v>
      </c>
      <c r="G6">
        <v>21743.25</v>
      </c>
      <c r="H6">
        <v>21543.35</v>
      </c>
      <c r="I6" s="1">
        <v>45335</v>
      </c>
      <c r="J6" t="s">
        <v>5638</v>
      </c>
      <c r="K6" t="s">
        <v>5634</v>
      </c>
      <c r="L6" t="s">
        <v>4167</v>
      </c>
      <c r="M6">
        <v>198248205</v>
      </c>
      <c r="N6">
        <v>15593.09</v>
      </c>
      <c r="O6" t="s">
        <v>5631</v>
      </c>
      <c r="P6" t="s">
        <v>4168</v>
      </c>
    </row>
    <row r="7" spans="1:16" x14ac:dyDescent="0.3">
      <c r="A7" t="s">
        <v>5549</v>
      </c>
      <c r="B7" t="s">
        <v>5631</v>
      </c>
      <c r="C7" t="s">
        <v>5632</v>
      </c>
      <c r="D7" t="s">
        <v>4167</v>
      </c>
      <c r="E7">
        <v>21800.799999999999</v>
      </c>
      <c r="F7">
        <v>21831.7</v>
      </c>
      <c r="G7">
        <v>21616.05</v>
      </c>
      <c r="H7">
        <v>21574.75</v>
      </c>
      <c r="I7" s="1">
        <v>45334</v>
      </c>
      <c r="J7" t="s">
        <v>5639</v>
      </c>
      <c r="K7" t="s">
        <v>5634</v>
      </c>
      <c r="L7" t="s">
        <v>4167</v>
      </c>
      <c r="M7">
        <v>198248205</v>
      </c>
      <c r="N7">
        <v>15593.09</v>
      </c>
      <c r="O7" t="s">
        <v>5631</v>
      </c>
      <c r="P7" t="s">
        <v>4168</v>
      </c>
    </row>
    <row r="8" spans="1:16" x14ac:dyDescent="0.3">
      <c r="A8" t="s">
        <v>5549</v>
      </c>
      <c r="B8" t="s">
        <v>5631</v>
      </c>
      <c r="C8" t="s">
        <v>5632</v>
      </c>
      <c r="D8" t="s">
        <v>4167</v>
      </c>
      <c r="E8">
        <v>21727</v>
      </c>
      <c r="F8">
        <v>21804.45</v>
      </c>
      <c r="G8">
        <v>21782.5</v>
      </c>
      <c r="H8">
        <v>21629.9</v>
      </c>
      <c r="I8" s="1">
        <v>45331</v>
      </c>
      <c r="J8" t="s">
        <v>5640</v>
      </c>
      <c r="K8" t="s">
        <v>5634</v>
      </c>
      <c r="L8" t="s">
        <v>4167</v>
      </c>
      <c r="M8">
        <v>198248205</v>
      </c>
      <c r="N8">
        <v>15593.09</v>
      </c>
      <c r="O8" t="s">
        <v>5631</v>
      </c>
      <c r="P8" t="s">
        <v>4168</v>
      </c>
    </row>
    <row r="9" spans="1:16" x14ac:dyDescent="0.3">
      <c r="A9" t="s">
        <v>5549</v>
      </c>
      <c r="B9" t="s">
        <v>5631</v>
      </c>
      <c r="C9" t="s">
        <v>5632</v>
      </c>
      <c r="D9" t="s">
        <v>4167</v>
      </c>
      <c r="E9">
        <v>22009.65</v>
      </c>
      <c r="F9">
        <v>22011.05</v>
      </c>
      <c r="G9">
        <v>21717.95</v>
      </c>
      <c r="H9">
        <v>21665.3</v>
      </c>
      <c r="I9" s="1">
        <v>45330</v>
      </c>
      <c r="J9" t="s">
        <v>5641</v>
      </c>
      <c r="K9" t="s">
        <v>5634</v>
      </c>
      <c r="L9" t="s">
        <v>4167</v>
      </c>
      <c r="M9">
        <v>198248205</v>
      </c>
      <c r="N9">
        <v>15593.09</v>
      </c>
      <c r="O9" t="s">
        <v>5631</v>
      </c>
      <c r="P9" t="s">
        <v>4168</v>
      </c>
    </row>
    <row r="10" spans="1:16" x14ac:dyDescent="0.3">
      <c r="A10" t="s">
        <v>5549</v>
      </c>
      <c r="B10" t="s">
        <v>5631</v>
      </c>
      <c r="C10" t="s">
        <v>5632</v>
      </c>
      <c r="D10" t="s">
        <v>4167</v>
      </c>
      <c r="E10">
        <v>22045.05</v>
      </c>
      <c r="F10">
        <v>22053.3</v>
      </c>
      <c r="G10">
        <v>21930.5</v>
      </c>
      <c r="H10">
        <v>21860.15</v>
      </c>
      <c r="I10" s="1">
        <v>45329</v>
      </c>
      <c r="J10" t="s">
        <v>5642</v>
      </c>
      <c r="K10" t="s">
        <v>5634</v>
      </c>
      <c r="L10" t="s">
        <v>4167</v>
      </c>
      <c r="M10">
        <v>198248205</v>
      </c>
      <c r="N10">
        <v>15593.09</v>
      </c>
      <c r="O10" t="s">
        <v>5631</v>
      </c>
      <c r="P10" t="s">
        <v>4168</v>
      </c>
    </row>
    <row r="11" spans="1:16" x14ac:dyDescent="0.3">
      <c r="A11" t="s">
        <v>5549</v>
      </c>
      <c r="B11" t="s">
        <v>5631</v>
      </c>
      <c r="C11" t="s">
        <v>5632</v>
      </c>
      <c r="D11" t="s">
        <v>4167</v>
      </c>
      <c r="E11">
        <v>21825.200000000001</v>
      </c>
      <c r="F11">
        <v>21951.4</v>
      </c>
      <c r="G11">
        <v>21929.4</v>
      </c>
      <c r="H11">
        <v>21737.55</v>
      </c>
      <c r="I11" s="1">
        <v>45328</v>
      </c>
      <c r="J11" t="s">
        <v>5643</v>
      </c>
      <c r="K11" t="s">
        <v>5634</v>
      </c>
      <c r="L11" t="s">
        <v>4167</v>
      </c>
      <c r="M11">
        <v>198248205</v>
      </c>
      <c r="N11">
        <v>15593.09</v>
      </c>
      <c r="O11" t="s">
        <v>5631</v>
      </c>
      <c r="P11" t="s">
        <v>4168</v>
      </c>
    </row>
    <row r="12" spans="1:16" x14ac:dyDescent="0.3">
      <c r="A12" t="s">
        <v>5549</v>
      </c>
      <c r="B12" t="s">
        <v>5631</v>
      </c>
      <c r="C12" t="s">
        <v>5632</v>
      </c>
      <c r="D12" t="s">
        <v>4167</v>
      </c>
      <c r="E12">
        <v>21921.05</v>
      </c>
      <c r="F12">
        <v>21964.3</v>
      </c>
      <c r="G12">
        <v>21771.7</v>
      </c>
      <c r="H12">
        <v>21726.95</v>
      </c>
      <c r="I12" s="1">
        <v>45327</v>
      </c>
      <c r="J12" t="s">
        <v>5644</v>
      </c>
      <c r="K12" t="s">
        <v>5634</v>
      </c>
      <c r="L12" t="s">
        <v>4167</v>
      </c>
      <c r="M12">
        <v>198248205</v>
      </c>
      <c r="N12">
        <v>15593.09</v>
      </c>
      <c r="O12" t="s">
        <v>5631</v>
      </c>
      <c r="P12" t="s">
        <v>4168</v>
      </c>
    </row>
    <row r="13" spans="1:16" x14ac:dyDescent="0.3">
      <c r="A13" t="s">
        <v>5549</v>
      </c>
      <c r="B13" t="s">
        <v>5631</v>
      </c>
      <c r="C13" t="s">
        <v>5632</v>
      </c>
      <c r="D13" t="s">
        <v>4167</v>
      </c>
      <c r="E13">
        <v>21812.75</v>
      </c>
      <c r="F13">
        <v>22126.799999999999</v>
      </c>
      <c r="G13">
        <v>21853.8</v>
      </c>
      <c r="H13">
        <v>21805.55</v>
      </c>
      <c r="I13" s="1">
        <v>45324</v>
      </c>
      <c r="J13" t="s">
        <v>5629</v>
      </c>
      <c r="K13" t="s">
        <v>5634</v>
      </c>
      <c r="L13" t="s">
        <v>4167</v>
      </c>
      <c r="M13">
        <v>198248205</v>
      </c>
      <c r="N13">
        <v>15593.09</v>
      </c>
      <c r="O13" t="s">
        <v>5631</v>
      </c>
      <c r="P13" t="s">
        <v>4168</v>
      </c>
    </row>
    <row r="14" spans="1:16" x14ac:dyDescent="0.3">
      <c r="A14" t="s">
        <v>5549</v>
      </c>
      <c r="B14" t="s">
        <v>5631</v>
      </c>
      <c r="C14" t="s">
        <v>5632</v>
      </c>
      <c r="D14" t="s">
        <v>4167</v>
      </c>
      <c r="E14">
        <v>21780.65</v>
      </c>
      <c r="F14">
        <v>21832.95</v>
      </c>
      <c r="G14">
        <v>21697.45</v>
      </c>
      <c r="H14">
        <v>21658.75</v>
      </c>
      <c r="I14" s="1">
        <v>45323</v>
      </c>
      <c r="J14" t="s">
        <v>5630</v>
      </c>
      <c r="K14" t="s">
        <v>5634</v>
      </c>
      <c r="L14" t="s">
        <v>4167</v>
      </c>
      <c r="M14">
        <v>198248205</v>
      </c>
      <c r="N14">
        <v>15593.09</v>
      </c>
      <c r="O14" t="s">
        <v>5631</v>
      </c>
      <c r="P14" t="s">
        <v>4168</v>
      </c>
    </row>
    <row r="15" spans="1:16" x14ac:dyDescent="0.3">
      <c r="A15" t="s">
        <v>5549</v>
      </c>
      <c r="B15" t="s">
        <v>5631</v>
      </c>
      <c r="C15" t="s">
        <v>5632</v>
      </c>
      <c r="D15" t="s">
        <v>4167</v>
      </c>
      <c r="E15">
        <v>21487.25</v>
      </c>
      <c r="F15">
        <v>21741.35</v>
      </c>
      <c r="G15">
        <v>21725.7</v>
      </c>
      <c r="H15">
        <v>21448.85</v>
      </c>
      <c r="I15" s="1">
        <v>45322</v>
      </c>
      <c r="J15" t="s">
        <v>5625</v>
      </c>
      <c r="K15" t="s">
        <v>5634</v>
      </c>
      <c r="L15" t="s">
        <v>4167</v>
      </c>
      <c r="M15">
        <v>198248205</v>
      </c>
      <c r="N15">
        <v>15593.09</v>
      </c>
      <c r="O15" t="s">
        <v>5631</v>
      </c>
      <c r="P15" t="s">
        <v>4168</v>
      </c>
    </row>
    <row r="16" spans="1:16" x14ac:dyDescent="0.3">
      <c r="A16" t="s">
        <v>5549</v>
      </c>
      <c r="B16" t="s">
        <v>5631</v>
      </c>
      <c r="C16" t="s">
        <v>5632</v>
      </c>
      <c r="D16" t="s">
        <v>4167</v>
      </c>
      <c r="E16">
        <v>21775.75</v>
      </c>
      <c r="F16">
        <v>21813.05</v>
      </c>
      <c r="G16">
        <v>21522.1</v>
      </c>
      <c r="H16">
        <v>21501.8</v>
      </c>
      <c r="I16" s="1">
        <v>45321</v>
      </c>
      <c r="J16" t="s">
        <v>5626</v>
      </c>
      <c r="K16" t="s">
        <v>5634</v>
      </c>
      <c r="L16" t="s">
        <v>4167</v>
      </c>
      <c r="M16">
        <v>198248205</v>
      </c>
      <c r="N16">
        <v>15593.09</v>
      </c>
      <c r="O16" t="s">
        <v>5631</v>
      </c>
      <c r="P16" t="s">
        <v>4168</v>
      </c>
    </row>
    <row r="17" spans="1:16" x14ac:dyDescent="0.3">
      <c r="A17" t="s">
        <v>5549</v>
      </c>
      <c r="B17" t="s">
        <v>5631</v>
      </c>
      <c r="C17" t="s">
        <v>5632</v>
      </c>
      <c r="D17" t="s">
        <v>4167</v>
      </c>
      <c r="E17">
        <v>21433.1</v>
      </c>
      <c r="F17">
        <v>21763.25</v>
      </c>
      <c r="G17">
        <v>21737.599999999999</v>
      </c>
      <c r="H17">
        <v>21429.599999999999</v>
      </c>
      <c r="I17" s="1">
        <v>45320</v>
      </c>
      <c r="J17" t="s">
        <v>5627</v>
      </c>
      <c r="K17" t="s">
        <v>5634</v>
      </c>
      <c r="L17" t="s">
        <v>4167</v>
      </c>
      <c r="M17">
        <v>198248205</v>
      </c>
      <c r="N17">
        <v>15593.09</v>
      </c>
      <c r="O17" t="s">
        <v>5631</v>
      </c>
      <c r="P17" t="s">
        <v>4168</v>
      </c>
    </row>
    <row r="18" spans="1:16" x14ac:dyDescent="0.3">
      <c r="A18" t="s">
        <v>5549</v>
      </c>
      <c r="B18" t="s">
        <v>5631</v>
      </c>
      <c r="C18" t="s">
        <v>5632</v>
      </c>
      <c r="D18" t="s">
        <v>4167</v>
      </c>
      <c r="E18">
        <v>21454.6</v>
      </c>
      <c r="F18">
        <v>21459</v>
      </c>
      <c r="G18">
        <v>21352.6</v>
      </c>
      <c r="H18">
        <v>21247.05</v>
      </c>
      <c r="I18" s="1">
        <v>45316</v>
      </c>
      <c r="J18" t="s">
        <v>5586</v>
      </c>
      <c r="K18" t="s">
        <v>5634</v>
      </c>
      <c r="L18" t="s">
        <v>4167</v>
      </c>
      <c r="M18">
        <v>198248205</v>
      </c>
      <c r="N18">
        <v>15593.09</v>
      </c>
      <c r="O18" t="s">
        <v>5631</v>
      </c>
      <c r="P18" t="s">
        <v>4168</v>
      </c>
    </row>
    <row r="19" spans="1:16" x14ac:dyDescent="0.3">
      <c r="A19" t="s">
        <v>5549</v>
      </c>
      <c r="B19" t="s">
        <v>5631</v>
      </c>
      <c r="C19" t="s">
        <v>5632</v>
      </c>
      <c r="D19" t="s">
        <v>4167</v>
      </c>
      <c r="E19">
        <v>21185.25</v>
      </c>
      <c r="F19">
        <v>21482.35</v>
      </c>
      <c r="G19">
        <v>21453.95</v>
      </c>
      <c r="H19">
        <v>21137.200000000001</v>
      </c>
      <c r="I19" s="1">
        <v>45315</v>
      </c>
      <c r="J19" t="s">
        <v>5587</v>
      </c>
      <c r="K19" t="s">
        <v>5634</v>
      </c>
      <c r="L19" t="s">
        <v>4167</v>
      </c>
      <c r="M19">
        <v>198248205</v>
      </c>
      <c r="N19">
        <v>15593.09</v>
      </c>
      <c r="O19" t="s">
        <v>5631</v>
      </c>
      <c r="P19" t="s">
        <v>4168</v>
      </c>
    </row>
    <row r="20" spans="1:16" x14ac:dyDescent="0.3">
      <c r="A20" t="s">
        <v>5549</v>
      </c>
      <c r="B20" t="s">
        <v>5631</v>
      </c>
      <c r="C20" t="s">
        <v>5632</v>
      </c>
      <c r="D20" t="s">
        <v>4167</v>
      </c>
      <c r="E20">
        <v>21716.7</v>
      </c>
      <c r="F20">
        <v>21750.25</v>
      </c>
      <c r="G20">
        <v>21238.799999999999</v>
      </c>
      <c r="H20">
        <v>21192.6</v>
      </c>
      <c r="I20" s="1">
        <v>45314</v>
      </c>
      <c r="J20" t="s">
        <v>5585</v>
      </c>
      <c r="K20" t="s">
        <v>5634</v>
      </c>
      <c r="L20" t="s">
        <v>4167</v>
      </c>
      <c r="M20">
        <v>198248205</v>
      </c>
      <c r="N20">
        <v>15593.09</v>
      </c>
      <c r="O20" t="s">
        <v>5631</v>
      </c>
      <c r="P20" t="s">
        <v>4168</v>
      </c>
    </row>
    <row r="21" spans="1:16" x14ac:dyDescent="0.3">
      <c r="A21" t="s">
        <v>5549</v>
      </c>
      <c r="B21" t="s">
        <v>5631</v>
      </c>
      <c r="C21" t="s">
        <v>5632</v>
      </c>
      <c r="D21" t="s">
        <v>4167</v>
      </c>
      <c r="E21">
        <v>21706.15</v>
      </c>
      <c r="F21">
        <v>21720.3</v>
      </c>
      <c r="G21">
        <v>21571.8</v>
      </c>
      <c r="H21">
        <v>21541.8</v>
      </c>
      <c r="I21" s="1">
        <v>45311</v>
      </c>
      <c r="J21" t="s">
        <v>5584</v>
      </c>
      <c r="K21" t="s">
        <v>5634</v>
      </c>
      <c r="L21" t="s">
        <v>4167</v>
      </c>
      <c r="M21">
        <v>198248205</v>
      </c>
      <c r="N21">
        <v>15593.09</v>
      </c>
      <c r="O21" t="s">
        <v>5631</v>
      </c>
      <c r="P21" t="s">
        <v>4168</v>
      </c>
    </row>
    <row r="22" spans="1:16" x14ac:dyDescent="0.3">
      <c r="A22" t="s">
        <v>5549</v>
      </c>
      <c r="B22" t="s">
        <v>5631</v>
      </c>
      <c r="C22" t="s">
        <v>5632</v>
      </c>
      <c r="D22" t="s">
        <v>4167</v>
      </c>
      <c r="E22">
        <v>21615.200000000001</v>
      </c>
      <c r="F22">
        <v>21670.6</v>
      </c>
      <c r="G22">
        <v>21622.400000000001</v>
      </c>
      <c r="H22">
        <v>21575</v>
      </c>
      <c r="I22" s="1">
        <v>45310</v>
      </c>
      <c r="J22" t="s">
        <v>5583</v>
      </c>
      <c r="K22" t="s">
        <v>5634</v>
      </c>
      <c r="L22" t="s">
        <v>4167</v>
      </c>
      <c r="M22">
        <v>198248205</v>
      </c>
      <c r="N22">
        <v>15593.09</v>
      </c>
      <c r="O22" t="s">
        <v>5631</v>
      </c>
      <c r="P22" t="s">
        <v>4168</v>
      </c>
    </row>
    <row r="23" spans="1:16" x14ac:dyDescent="0.3">
      <c r="A23" t="s">
        <v>5549</v>
      </c>
      <c r="B23" t="s">
        <v>5631</v>
      </c>
      <c r="C23" t="s">
        <v>5632</v>
      </c>
      <c r="D23" t="s">
        <v>4167</v>
      </c>
      <c r="E23">
        <v>21414.2</v>
      </c>
      <c r="F23">
        <v>21539.4</v>
      </c>
      <c r="G23">
        <v>21462.25</v>
      </c>
      <c r="H23">
        <v>21285.55</v>
      </c>
      <c r="I23" s="1">
        <v>45309</v>
      </c>
      <c r="J23" t="s">
        <v>5569</v>
      </c>
      <c r="K23" t="s">
        <v>5634</v>
      </c>
      <c r="L23" t="s">
        <v>4167</v>
      </c>
      <c r="M23">
        <v>198248205</v>
      </c>
      <c r="N23">
        <v>15593.09</v>
      </c>
      <c r="O23" t="s">
        <v>5631</v>
      </c>
      <c r="P23" t="s">
        <v>4168</v>
      </c>
    </row>
    <row r="24" spans="1:16" x14ac:dyDescent="0.3">
      <c r="A24" t="s">
        <v>5549</v>
      </c>
      <c r="B24" t="s">
        <v>5631</v>
      </c>
      <c r="C24" t="s">
        <v>5632</v>
      </c>
      <c r="D24" t="s">
        <v>4167</v>
      </c>
      <c r="E24">
        <v>21647.25</v>
      </c>
      <c r="F24">
        <v>21851.5</v>
      </c>
      <c r="G24">
        <v>21571.95</v>
      </c>
      <c r="H24">
        <v>21550.45</v>
      </c>
      <c r="I24" s="1">
        <v>45308</v>
      </c>
      <c r="J24" t="s">
        <v>5568</v>
      </c>
      <c r="K24" t="s">
        <v>5634</v>
      </c>
      <c r="L24" t="s">
        <v>4167</v>
      </c>
      <c r="M24">
        <v>198248205</v>
      </c>
      <c r="N24">
        <v>15593.09</v>
      </c>
      <c r="O24" t="s">
        <v>5631</v>
      </c>
      <c r="P24" t="s">
        <v>4168</v>
      </c>
    </row>
    <row r="25" spans="1:16" x14ac:dyDescent="0.3">
      <c r="A25" t="s">
        <v>5549</v>
      </c>
      <c r="B25" t="s">
        <v>5631</v>
      </c>
      <c r="C25" t="s">
        <v>5632</v>
      </c>
      <c r="D25" t="s">
        <v>4167</v>
      </c>
      <c r="E25">
        <v>22080.5</v>
      </c>
      <c r="F25">
        <v>22124.15</v>
      </c>
      <c r="G25">
        <v>22032.3</v>
      </c>
      <c r="H25">
        <v>21969.8</v>
      </c>
      <c r="I25" s="1">
        <v>45307</v>
      </c>
      <c r="J25" t="s">
        <v>5566</v>
      </c>
      <c r="K25" t="s">
        <v>5634</v>
      </c>
      <c r="L25" t="s">
        <v>4167</v>
      </c>
      <c r="M25">
        <v>198248205</v>
      </c>
      <c r="N25">
        <v>15593.09</v>
      </c>
      <c r="O25" t="s">
        <v>5631</v>
      </c>
      <c r="P25" t="s">
        <v>4168</v>
      </c>
    </row>
    <row r="26" spans="1:16" x14ac:dyDescent="0.3">
      <c r="A26" t="s">
        <v>5549</v>
      </c>
      <c r="B26" t="s">
        <v>5631</v>
      </c>
      <c r="C26" t="s">
        <v>5632</v>
      </c>
      <c r="D26" t="s">
        <v>4167</v>
      </c>
      <c r="E26">
        <v>22053.15</v>
      </c>
      <c r="F26">
        <v>22115.55</v>
      </c>
      <c r="G26">
        <v>22097.45</v>
      </c>
      <c r="H26">
        <v>21963.55</v>
      </c>
      <c r="I26" s="1">
        <v>45306</v>
      </c>
      <c r="J26" t="s">
        <v>5565</v>
      </c>
      <c r="K26" t="s">
        <v>5634</v>
      </c>
      <c r="L26" t="s">
        <v>4167</v>
      </c>
      <c r="M26">
        <v>198248205</v>
      </c>
      <c r="N26">
        <v>15593.09</v>
      </c>
      <c r="O26" t="s">
        <v>5631</v>
      </c>
      <c r="P26" t="s">
        <v>4168</v>
      </c>
    </row>
    <row r="27" spans="1:16" x14ac:dyDescent="0.3">
      <c r="A27" t="s">
        <v>5549</v>
      </c>
      <c r="B27" t="s">
        <v>5631</v>
      </c>
      <c r="C27" t="s">
        <v>5632</v>
      </c>
      <c r="D27" t="s">
        <v>4167</v>
      </c>
      <c r="E27">
        <v>21773.55</v>
      </c>
      <c r="F27">
        <v>21928.25</v>
      </c>
      <c r="G27">
        <v>21894.55</v>
      </c>
      <c r="H27">
        <v>21715.15</v>
      </c>
      <c r="I27" s="1">
        <v>45303</v>
      </c>
      <c r="J27" t="s">
        <v>4321</v>
      </c>
      <c r="K27" t="s">
        <v>5634</v>
      </c>
      <c r="L27" t="s">
        <v>4167</v>
      </c>
      <c r="M27">
        <v>198248205</v>
      </c>
      <c r="N27">
        <v>15593.09</v>
      </c>
      <c r="O27" t="s">
        <v>5631</v>
      </c>
      <c r="P27" t="s">
        <v>4168</v>
      </c>
    </row>
    <row r="28" spans="1:16" x14ac:dyDescent="0.3">
      <c r="A28" t="s">
        <v>5549</v>
      </c>
      <c r="B28" t="s">
        <v>5631</v>
      </c>
      <c r="C28" t="s">
        <v>5632</v>
      </c>
      <c r="D28" t="s">
        <v>4167</v>
      </c>
      <c r="E28">
        <v>21688</v>
      </c>
      <c r="F28">
        <v>21726.5</v>
      </c>
      <c r="G28">
        <v>21647.200000000001</v>
      </c>
      <c r="H28">
        <v>21593.75</v>
      </c>
      <c r="I28" s="1">
        <v>45302</v>
      </c>
      <c r="J28" t="s">
        <v>4333</v>
      </c>
      <c r="K28" t="s">
        <v>5634</v>
      </c>
      <c r="L28" t="s">
        <v>4167</v>
      </c>
      <c r="M28">
        <v>198248205</v>
      </c>
      <c r="N28">
        <v>15593.09</v>
      </c>
      <c r="O28" t="s">
        <v>5631</v>
      </c>
      <c r="P28" t="s">
        <v>4168</v>
      </c>
    </row>
    <row r="29" spans="1:16" x14ac:dyDescent="0.3">
      <c r="A29" t="s">
        <v>5549</v>
      </c>
      <c r="B29" t="s">
        <v>5631</v>
      </c>
      <c r="C29" t="s">
        <v>5632</v>
      </c>
      <c r="D29" t="s">
        <v>4167</v>
      </c>
      <c r="E29">
        <v>21529.3</v>
      </c>
      <c r="F29">
        <v>21641.85</v>
      </c>
      <c r="G29">
        <v>21618.7</v>
      </c>
      <c r="H29">
        <v>21448.65</v>
      </c>
      <c r="I29" s="1">
        <v>45301</v>
      </c>
      <c r="J29" t="s">
        <v>4344</v>
      </c>
      <c r="K29" t="s">
        <v>5634</v>
      </c>
      <c r="L29" t="s">
        <v>4167</v>
      </c>
      <c r="M29">
        <v>198248205</v>
      </c>
      <c r="N29">
        <v>15593.09</v>
      </c>
      <c r="O29" t="s">
        <v>5631</v>
      </c>
      <c r="P29" t="s">
        <v>4168</v>
      </c>
    </row>
    <row r="30" spans="1:16" x14ac:dyDescent="0.3">
      <c r="A30" t="s">
        <v>5549</v>
      </c>
      <c r="B30" t="s">
        <v>5631</v>
      </c>
      <c r="C30" t="s">
        <v>5632</v>
      </c>
      <c r="D30" t="s">
        <v>4167</v>
      </c>
      <c r="E30">
        <v>21653.599999999999</v>
      </c>
      <c r="F30">
        <v>21724.45</v>
      </c>
      <c r="G30">
        <v>21544.85</v>
      </c>
      <c r="H30">
        <v>21517.85</v>
      </c>
      <c r="I30" s="1">
        <v>45300</v>
      </c>
      <c r="J30" t="s">
        <v>3600</v>
      </c>
      <c r="K30" t="s">
        <v>5634</v>
      </c>
      <c r="L30" t="s">
        <v>4167</v>
      </c>
      <c r="M30">
        <v>198248205</v>
      </c>
      <c r="N30">
        <v>15593.09</v>
      </c>
      <c r="O30" t="s">
        <v>5631</v>
      </c>
      <c r="P30" t="s">
        <v>4168</v>
      </c>
    </row>
    <row r="31" spans="1:16" x14ac:dyDescent="0.3">
      <c r="A31" t="s">
        <v>5549</v>
      </c>
      <c r="B31" t="s">
        <v>5631</v>
      </c>
      <c r="C31" t="s">
        <v>5632</v>
      </c>
      <c r="D31" t="s">
        <v>4167</v>
      </c>
      <c r="E31">
        <v>21747.599999999999</v>
      </c>
      <c r="F31">
        <v>21763.95</v>
      </c>
      <c r="G31">
        <v>21513</v>
      </c>
      <c r="H31">
        <v>21492.9</v>
      </c>
      <c r="I31" s="1">
        <v>45299</v>
      </c>
      <c r="J31" t="s">
        <v>3614</v>
      </c>
      <c r="K31" t="s">
        <v>5634</v>
      </c>
      <c r="L31" t="s">
        <v>4167</v>
      </c>
      <c r="M31">
        <v>198248205</v>
      </c>
      <c r="N31">
        <v>15593.09</v>
      </c>
      <c r="O31" t="s">
        <v>5631</v>
      </c>
      <c r="P31" t="s">
        <v>4168</v>
      </c>
    </row>
    <row r="32" spans="1:16" x14ac:dyDescent="0.3">
      <c r="A32" t="s">
        <v>5549</v>
      </c>
      <c r="B32" t="s">
        <v>5631</v>
      </c>
      <c r="C32" t="s">
        <v>5632</v>
      </c>
      <c r="D32" t="s">
        <v>4167</v>
      </c>
      <c r="E32">
        <v>21705.75</v>
      </c>
      <c r="F32">
        <v>21749.599999999999</v>
      </c>
      <c r="G32">
        <v>21710.799999999999</v>
      </c>
      <c r="H32">
        <v>21629.200000000001</v>
      </c>
      <c r="I32" s="1">
        <v>45296</v>
      </c>
      <c r="J32" t="s">
        <v>3628</v>
      </c>
      <c r="K32" t="s">
        <v>5634</v>
      </c>
      <c r="L32" t="s">
        <v>4167</v>
      </c>
      <c r="M32">
        <v>198248205</v>
      </c>
      <c r="N32">
        <v>15593.09</v>
      </c>
      <c r="O32" t="s">
        <v>5631</v>
      </c>
      <c r="P32" t="s">
        <v>4168</v>
      </c>
    </row>
    <row r="33" spans="1:16" x14ac:dyDescent="0.3">
      <c r="A33" t="s">
        <v>5549</v>
      </c>
      <c r="B33" t="s">
        <v>5631</v>
      </c>
      <c r="C33" t="s">
        <v>5632</v>
      </c>
      <c r="D33" t="s">
        <v>4167</v>
      </c>
      <c r="E33">
        <v>21605.8</v>
      </c>
      <c r="F33">
        <v>21685.65</v>
      </c>
      <c r="G33">
        <v>21658.6</v>
      </c>
      <c r="H33">
        <v>21564.55</v>
      </c>
      <c r="I33" s="1">
        <v>45295</v>
      </c>
      <c r="J33" t="s">
        <v>3641</v>
      </c>
      <c r="K33" t="s">
        <v>5634</v>
      </c>
      <c r="L33" t="s">
        <v>4167</v>
      </c>
      <c r="M33">
        <v>198248205</v>
      </c>
      <c r="N33">
        <v>15593.09</v>
      </c>
      <c r="O33" t="s">
        <v>5631</v>
      </c>
      <c r="P33" t="s">
        <v>4168</v>
      </c>
    </row>
    <row r="34" spans="1:16" x14ac:dyDescent="0.3">
      <c r="A34" t="s">
        <v>5549</v>
      </c>
      <c r="B34" t="s">
        <v>5631</v>
      </c>
      <c r="C34" t="s">
        <v>5632</v>
      </c>
      <c r="D34" t="s">
        <v>4167</v>
      </c>
      <c r="E34">
        <v>21661.1</v>
      </c>
      <c r="F34">
        <v>21677</v>
      </c>
      <c r="G34">
        <v>21517.35</v>
      </c>
      <c r="H34">
        <v>21500.35</v>
      </c>
      <c r="I34" s="1">
        <v>45294</v>
      </c>
      <c r="J34" t="s">
        <v>3653</v>
      </c>
      <c r="K34" t="s">
        <v>5634</v>
      </c>
      <c r="L34" t="s">
        <v>4167</v>
      </c>
      <c r="M34">
        <v>198248205</v>
      </c>
      <c r="N34">
        <v>15593.09</v>
      </c>
      <c r="O34" t="s">
        <v>5631</v>
      </c>
      <c r="P34" t="s">
        <v>4168</v>
      </c>
    </row>
    <row r="35" spans="1:16" x14ac:dyDescent="0.3">
      <c r="A35" t="s">
        <v>5549</v>
      </c>
      <c r="B35" t="s">
        <v>5631</v>
      </c>
      <c r="C35" t="s">
        <v>5632</v>
      </c>
      <c r="D35" t="s">
        <v>4167</v>
      </c>
      <c r="E35">
        <v>21751.35</v>
      </c>
      <c r="F35">
        <v>21755.599999999999</v>
      </c>
      <c r="G35">
        <v>21665.8</v>
      </c>
      <c r="H35">
        <v>21555.65</v>
      </c>
      <c r="I35" s="1">
        <v>45293</v>
      </c>
      <c r="J35" t="s">
        <v>3667</v>
      </c>
      <c r="K35" t="s">
        <v>5634</v>
      </c>
      <c r="L35" t="s">
        <v>4167</v>
      </c>
      <c r="M35">
        <v>198248205</v>
      </c>
      <c r="N35">
        <v>15593.09</v>
      </c>
      <c r="O35" t="s">
        <v>5631</v>
      </c>
      <c r="P35" t="s">
        <v>4168</v>
      </c>
    </row>
    <row r="36" spans="1:16" x14ac:dyDescent="0.3">
      <c r="A36" t="s">
        <v>5549</v>
      </c>
      <c r="B36" t="s">
        <v>5631</v>
      </c>
      <c r="C36" t="s">
        <v>5632</v>
      </c>
      <c r="D36" t="s">
        <v>4167</v>
      </c>
      <c r="E36">
        <v>21727.75</v>
      </c>
      <c r="F36">
        <v>21834.35</v>
      </c>
      <c r="G36">
        <v>21741.9</v>
      </c>
      <c r="H36">
        <v>21680.85</v>
      </c>
      <c r="I36" s="1">
        <v>45292</v>
      </c>
      <c r="J36" t="s">
        <v>3680</v>
      </c>
      <c r="K36" t="s">
        <v>5634</v>
      </c>
      <c r="L36" t="s">
        <v>4167</v>
      </c>
      <c r="M36">
        <v>198248205</v>
      </c>
      <c r="N36">
        <v>15593.09</v>
      </c>
      <c r="O36" t="s">
        <v>5631</v>
      </c>
      <c r="P36" t="s">
        <v>4168</v>
      </c>
    </row>
    <row r="37" spans="1:16" x14ac:dyDescent="0.3">
      <c r="A37" t="s">
        <v>5549</v>
      </c>
      <c r="B37" t="s">
        <v>5631</v>
      </c>
      <c r="C37" t="s">
        <v>5632</v>
      </c>
      <c r="D37" t="s">
        <v>4167</v>
      </c>
      <c r="E37">
        <v>21737.65</v>
      </c>
      <c r="F37">
        <v>21770.3</v>
      </c>
      <c r="G37">
        <v>21731.4</v>
      </c>
      <c r="H37">
        <v>21676.9</v>
      </c>
      <c r="I37" s="1">
        <v>45289</v>
      </c>
      <c r="J37" t="s">
        <v>46</v>
      </c>
      <c r="K37" t="s">
        <v>5634</v>
      </c>
      <c r="L37" t="s">
        <v>4167</v>
      </c>
      <c r="M37">
        <v>198248205</v>
      </c>
      <c r="N37">
        <v>15593.09</v>
      </c>
      <c r="O37" t="s">
        <v>5631</v>
      </c>
      <c r="P37" t="s">
        <v>4168</v>
      </c>
    </row>
    <row r="38" spans="1:16" x14ac:dyDescent="0.3">
      <c r="A38" t="s">
        <v>5549</v>
      </c>
      <c r="B38" t="s">
        <v>5631</v>
      </c>
      <c r="C38" t="s">
        <v>5632</v>
      </c>
      <c r="D38" t="s">
        <v>4167</v>
      </c>
      <c r="E38">
        <v>21715</v>
      </c>
      <c r="F38">
        <v>21801.45</v>
      </c>
      <c r="G38">
        <v>21778.7</v>
      </c>
      <c r="H38">
        <v>21678</v>
      </c>
      <c r="I38" s="1">
        <v>45288</v>
      </c>
      <c r="J38" t="s">
        <v>58</v>
      </c>
      <c r="K38" t="s">
        <v>5634</v>
      </c>
      <c r="L38" t="s">
        <v>4167</v>
      </c>
      <c r="M38">
        <v>198248205</v>
      </c>
      <c r="N38">
        <v>15593.09</v>
      </c>
      <c r="O38" t="s">
        <v>5631</v>
      </c>
      <c r="P38" t="s">
        <v>4168</v>
      </c>
    </row>
    <row r="39" spans="1:16" x14ac:dyDescent="0.3">
      <c r="A39" t="s">
        <v>5549</v>
      </c>
      <c r="B39" t="s">
        <v>5631</v>
      </c>
      <c r="C39" t="s">
        <v>5632</v>
      </c>
      <c r="D39" t="s">
        <v>4167</v>
      </c>
      <c r="E39">
        <v>21497.65</v>
      </c>
      <c r="F39">
        <v>21675.75</v>
      </c>
      <c r="G39">
        <v>21654.75</v>
      </c>
      <c r="H39">
        <v>21495.8</v>
      </c>
      <c r="I39" s="1">
        <v>45287</v>
      </c>
      <c r="J39" t="s">
        <v>69</v>
      </c>
      <c r="K39" t="s">
        <v>5634</v>
      </c>
      <c r="L39" t="s">
        <v>4167</v>
      </c>
      <c r="M39">
        <v>198248205</v>
      </c>
      <c r="N39">
        <v>15593.09</v>
      </c>
      <c r="O39" t="s">
        <v>5631</v>
      </c>
      <c r="P39" t="s">
        <v>4168</v>
      </c>
    </row>
    <row r="40" spans="1:16" x14ac:dyDescent="0.3">
      <c r="A40" t="s">
        <v>5549</v>
      </c>
      <c r="B40" t="s">
        <v>5631</v>
      </c>
      <c r="C40" t="s">
        <v>5632</v>
      </c>
      <c r="D40" t="s">
        <v>4167</v>
      </c>
      <c r="E40">
        <v>21365.200000000001</v>
      </c>
      <c r="F40">
        <v>21477.15</v>
      </c>
      <c r="G40">
        <v>21441.35</v>
      </c>
      <c r="H40">
        <v>21329.45</v>
      </c>
      <c r="I40" s="1">
        <v>45286</v>
      </c>
      <c r="J40" t="s">
        <v>80</v>
      </c>
      <c r="K40" t="s">
        <v>5634</v>
      </c>
      <c r="L40" t="s">
        <v>4167</v>
      </c>
      <c r="M40">
        <v>198248205</v>
      </c>
      <c r="N40">
        <v>15593.09</v>
      </c>
      <c r="O40" t="s">
        <v>5631</v>
      </c>
      <c r="P40" t="s">
        <v>4168</v>
      </c>
    </row>
    <row r="41" spans="1:16" x14ac:dyDescent="0.3">
      <c r="A41" t="s">
        <v>5549</v>
      </c>
      <c r="B41" t="s">
        <v>5631</v>
      </c>
      <c r="C41" t="s">
        <v>5632</v>
      </c>
      <c r="D41" t="s">
        <v>4167</v>
      </c>
      <c r="E41">
        <v>21295.85</v>
      </c>
      <c r="F41">
        <v>21390.5</v>
      </c>
      <c r="G41">
        <v>21349.4</v>
      </c>
      <c r="H41">
        <v>21232.45</v>
      </c>
      <c r="I41" s="1">
        <v>45282</v>
      </c>
      <c r="J41" t="s">
        <v>91</v>
      </c>
      <c r="K41" t="s">
        <v>5634</v>
      </c>
      <c r="L41" t="s">
        <v>4167</v>
      </c>
      <c r="M41">
        <v>198248205</v>
      </c>
      <c r="N41">
        <v>15593.09</v>
      </c>
      <c r="O41" t="s">
        <v>5631</v>
      </c>
      <c r="P41" t="s">
        <v>4168</v>
      </c>
    </row>
    <row r="42" spans="1:16" x14ac:dyDescent="0.3">
      <c r="A42" t="s">
        <v>5549</v>
      </c>
      <c r="B42" t="s">
        <v>5631</v>
      </c>
      <c r="C42" t="s">
        <v>5632</v>
      </c>
      <c r="D42" t="s">
        <v>4167</v>
      </c>
      <c r="E42">
        <v>21033.95</v>
      </c>
      <c r="F42">
        <v>21288.35</v>
      </c>
      <c r="G42">
        <v>21255.05</v>
      </c>
      <c r="H42">
        <v>20976.799999999999</v>
      </c>
      <c r="I42" s="1">
        <v>45281</v>
      </c>
      <c r="J42" t="s">
        <v>101</v>
      </c>
      <c r="K42" t="s">
        <v>5634</v>
      </c>
      <c r="L42" t="s">
        <v>4167</v>
      </c>
      <c r="M42">
        <v>198248205</v>
      </c>
      <c r="N42">
        <v>15593.09</v>
      </c>
      <c r="O42" t="s">
        <v>5631</v>
      </c>
      <c r="P42" t="s">
        <v>4168</v>
      </c>
    </row>
    <row r="43" spans="1:16" x14ac:dyDescent="0.3">
      <c r="A43" t="s">
        <v>5549</v>
      </c>
      <c r="B43" t="s">
        <v>5631</v>
      </c>
      <c r="C43" t="s">
        <v>5632</v>
      </c>
      <c r="D43" t="s">
        <v>4167</v>
      </c>
      <c r="E43">
        <v>21543.5</v>
      </c>
      <c r="F43">
        <v>21593</v>
      </c>
      <c r="G43">
        <v>21150.15</v>
      </c>
      <c r="H43">
        <v>21087.35</v>
      </c>
      <c r="I43" s="1">
        <v>45280</v>
      </c>
      <c r="J43" t="s">
        <v>112</v>
      </c>
      <c r="K43" t="s">
        <v>5634</v>
      </c>
      <c r="L43" t="s">
        <v>4167</v>
      </c>
      <c r="M43">
        <v>198248205</v>
      </c>
      <c r="N43">
        <v>15593.09</v>
      </c>
      <c r="O43" t="s">
        <v>5631</v>
      </c>
      <c r="P43" t="s">
        <v>4168</v>
      </c>
    </row>
    <row r="44" spans="1:16" x14ac:dyDescent="0.3">
      <c r="A44" t="s">
        <v>5549</v>
      </c>
      <c r="B44" t="s">
        <v>5631</v>
      </c>
      <c r="C44" t="s">
        <v>5632</v>
      </c>
      <c r="D44" t="s">
        <v>4167</v>
      </c>
      <c r="E44">
        <v>21477.65</v>
      </c>
      <c r="F44">
        <v>21505.05</v>
      </c>
      <c r="G44">
        <v>21453.1</v>
      </c>
      <c r="H44">
        <v>21337.75</v>
      </c>
      <c r="I44" s="1">
        <v>45279</v>
      </c>
      <c r="J44" t="s">
        <v>123</v>
      </c>
      <c r="K44" t="s">
        <v>5634</v>
      </c>
      <c r="L44" t="s">
        <v>4167</v>
      </c>
      <c r="M44">
        <v>198248205</v>
      </c>
      <c r="N44">
        <v>15593.09</v>
      </c>
      <c r="O44" t="s">
        <v>5631</v>
      </c>
      <c r="P44" t="s">
        <v>4168</v>
      </c>
    </row>
    <row r="45" spans="1:16" x14ac:dyDescent="0.3">
      <c r="A45" t="s">
        <v>5549</v>
      </c>
      <c r="B45" t="s">
        <v>5631</v>
      </c>
      <c r="C45" t="s">
        <v>5632</v>
      </c>
      <c r="D45" t="s">
        <v>4167</v>
      </c>
      <c r="E45">
        <v>21434.799999999999</v>
      </c>
      <c r="F45">
        <v>21482.799999999999</v>
      </c>
      <c r="G45">
        <v>21418.65</v>
      </c>
      <c r="H45">
        <v>21365.35</v>
      </c>
      <c r="I45" s="1">
        <v>45278</v>
      </c>
      <c r="J45" t="s">
        <v>134</v>
      </c>
      <c r="K45" t="s">
        <v>5634</v>
      </c>
      <c r="L45" t="s">
        <v>4167</v>
      </c>
      <c r="M45">
        <v>198248205</v>
      </c>
      <c r="N45">
        <v>15593.09</v>
      </c>
      <c r="O45" t="s">
        <v>5631</v>
      </c>
      <c r="P45" t="s">
        <v>4168</v>
      </c>
    </row>
    <row r="46" spans="1:16" x14ac:dyDescent="0.3">
      <c r="A46" t="s">
        <v>5549</v>
      </c>
      <c r="B46" t="s">
        <v>5631</v>
      </c>
      <c r="C46" t="s">
        <v>5632</v>
      </c>
      <c r="D46" t="s">
        <v>4167</v>
      </c>
      <c r="E46">
        <v>21287.45</v>
      </c>
      <c r="F46">
        <v>21492.3</v>
      </c>
      <c r="G46">
        <v>21456.65</v>
      </c>
      <c r="H46">
        <v>21235.3</v>
      </c>
      <c r="I46" s="1">
        <v>45275</v>
      </c>
      <c r="J46" t="s">
        <v>144</v>
      </c>
      <c r="K46" t="s">
        <v>5634</v>
      </c>
      <c r="L46" t="s">
        <v>4167</v>
      </c>
      <c r="M46">
        <v>198248205</v>
      </c>
      <c r="N46">
        <v>15593.09</v>
      </c>
      <c r="O46" t="s">
        <v>5631</v>
      </c>
      <c r="P46" t="s">
        <v>4168</v>
      </c>
    </row>
    <row r="47" spans="1:16" x14ac:dyDescent="0.3">
      <c r="A47" t="s">
        <v>5549</v>
      </c>
      <c r="B47" t="s">
        <v>5631</v>
      </c>
      <c r="C47" t="s">
        <v>5632</v>
      </c>
      <c r="D47" t="s">
        <v>4167</v>
      </c>
      <c r="E47">
        <v>21110.400000000001</v>
      </c>
      <c r="F47">
        <v>21210.9</v>
      </c>
      <c r="G47">
        <v>21182.7</v>
      </c>
      <c r="H47">
        <v>21074.45</v>
      </c>
      <c r="I47" s="1">
        <v>45274</v>
      </c>
      <c r="J47" t="s">
        <v>155</v>
      </c>
      <c r="K47" t="s">
        <v>5634</v>
      </c>
      <c r="L47" t="s">
        <v>4167</v>
      </c>
      <c r="M47">
        <v>198248205</v>
      </c>
      <c r="N47">
        <v>15593.09</v>
      </c>
      <c r="O47" t="s">
        <v>5631</v>
      </c>
      <c r="P47" t="s">
        <v>4168</v>
      </c>
    </row>
    <row r="48" spans="1:16" x14ac:dyDescent="0.3">
      <c r="A48" t="s">
        <v>5549</v>
      </c>
      <c r="B48" t="s">
        <v>5631</v>
      </c>
      <c r="C48" t="s">
        <v>5632</v>
      </c>
      <c r="D48" t="s">
        <v>4167</v>
      </c>
      <c r="E48">
        <v>20929.75</v>
      </c>
      <c r="F48">
        <v>20950</v>
      </c>
      <c r="G48">
        <v>20926.349999999999</v>
      </c>
      <c r="H48">
        <v>20769.5</v>
      </c>
      <c r="I48" s="1">
        <v>45273</v>
      </c>
      <c r="J48" t="s">
        <v>166</v>
      </c>
      <c r="K48" t="s">
        <v>5634</v>
      </c>
      <c r="L48" t="s">
        <v>4167</v>
      </c>
      <c r="M48">
        <v>198248205</v>
      </c>
      <c r="N48">
        <v>15593.09</v>
      </c>
      <c r="O48" t="s">
        <v>5631</v>
      </c>
      <c r="P48" t="s">
        <v>4168</v>
      </c>
    </row>
    <row r="49" spans="1:16" x14ac:dyDescent="0.3">
      <c r="A49" t="s">
        <v>5549</v>
      </c>
      <c r="B49" t="s">
        <v>5631</v>
      </c>
      <c r="C49" t="s">
        <v>5632</v>
      </c>
      <c r="D49" t="s">
        <v>4167</v>
      </c>
      <c r="E49">
        <v>21018.55</v>
      </c>
      <c r="F49">
        <v>21037.9</v>
      </c>
      <c r="G49">
        <v>20906.400000000001</v>
      </c>
      <c r="H49">
        <v>20867.150000000001</v>
      </c>
      <c r="I49" s="1">
        <v>45272</v>
      </c>
      <c r="J49" t="s">
        <v>177</v>
      </c>
      <c r="K49" t="s">
        <v>5634</v>
      </c>
      <c r="L49" t="s">
        <v>4167</v>
      </c>
      <c r="M49">
        <v>198248205</v>
      </c>
      <c r="N49">
        <v>15593.09</v>
      </c>
      <c r="O49" t="s">
        <v>5631</v>
      </c>
      <c r="P49" t="s">
        <v>4168</v>
      </c>
    </row>
    <row r="50" spans="1:16" x14ac:dyDescent="0.3">
      <c r="A50" t="s">
        <v>5549</v>
      </c>
      <c r="B50" t="s">
        <v>5631</v>
      </c>
      <c r="C50" t="s">
        <v>5632</v>
      </c>
      <c r="D50" t="s">
        <v>4167</v>
      </c>
      <c r="E50">
        <v>20965.3</v>
      </c>
      <c r="F50">
        <v>21026.1</v>
      </c>
      <c r="G50">
        <v>20997.1</v>
      </c>
      <c r="H50">
        <v>20923.7</v>
      </c>
      <c r="I50" s="1">
        <v>45271</v>
      </c>
      <c r="J50" t="s">
        <v>187</v>
      </c>
      <c r="K50" t="s">
        <v>5634</v>
      </c>
      <c r="L50" t="s">
        <v>4167</v>
      </c>
      <c r="M50">
        <v>198248205</v>
      </c>
      <c r="N50">
        <v>15593.09</v>
      </c>
      <c r="O50" t="s">
        <v>5631</v>
      </c>
      <c r="P50" t="s">
        <v>4168</v>
      </c>
    </row>
    <row r="51" spans="1:16" x14ac:dyDescent="0.3">
      <c r="A51" t="s">
        <v>5549</v>
      </c>
      <c r="B51" t="s">
        <v>5631</v>
      </c>
      <c r="C51" t="s">
        <v>5632</v>
      </c>
      <c r="D51" t="s">
        <v>4167</v>
      </c>
      <c r="E51">
        <v>20934.099999999999</v>
      </c>
      <c r="F51">
        <v>21006.1</v>
      </c>
      <c r="G51">
        <v>20969.400000000001</v>
      </c>
      <c r="H51">
        <v>20862.7</v>
      </c>
      <c r="I51" s="1">
        <v>45268</v>
      </c>
      <c r="J51" t="s">
        <v>195</v>
      </c>
      <c r="K51" t="s">
        <v>5634</v>
      </c>
      <c r="L51" t="s">
        <v>4167</v>
      </c>
      <c r="M51">
        <v>198248205</v>
      </c>
      <c r="N51">
        <v>15593.09</v>
      </c>
      <c r="O51" t="s">
        <v>5631</v>
      </c>
      <c r="P51" t="s">
        <v>4168</v>
      </c>
    </row>
    <row r="52" spans="1:16" x14ac:dyDescent="0.3">
      <c r="A52" t="s">
        <v>5549</v>
      </c>
      <c r="B52" t="s">
        <v>5631</v>
      </c>
      <c r="C52" t="s">
        <v>5632</v>
      </c>
      <c r="D52" t="s">
        <v>4167</v>
      </c>
      <c r="E52">
        <v>20932.400000000001</v>
      </c>
      <c r="F52">
        <v>20941.25</v>
      </c>
      <c r="G52">
        <v>20901.150000000001</v>
      </c>
      <c r="H52">
        <v>20850.8</v>
      </c>
      <c r="I52" s="1">
        <v>45267</v>
      </c>
      <c r="J52" t="s">
        <v>206</v>
      </c>
      <c r="K52" t="s">
        <v>5634</v>
      </c>
      <c r="L52" t="s">
        <v>4167</v>
      </c>
      <c r="M52">
        <v>198248205</v>
      </c>
      <c r="N52">
        <v>15593.09</v>
      </c>
      <c r="O52" t="s">
        <v>5631</v>
      </c>
      <c r="P52" t="s">
        <v>4168</v>
      </c>
    </row>
    <row r="53" spans="1:16" x14ac:dyDescent="0.3">
      <c r="A53" t="s">
        <v>5549</v>
      </c>
      <c r="B53" t="s">
        <v>5631</v>
      </c>
      <c r="C53" t="s">
        <v>5632</v>
      </c>
      <c r="D53" t="s">
        <v>4167</v>
      </c>
      <c r="E53">
        <v>20950.75</v>
      </c>
      <c r="F53">
        <v>20961.95</v>
      </c>
      <c r="G53">
        <v>20937.7</v>
      </c>
      <c r="H53">
        <v>20852.150000000001</v>
      </c>
      <c r="I53" s="1">
        <v>45266</v>
      </c>
      <c r="J53" t="s">
        <v>216</v>
      </c>
      <c r="K53" t="s">
        <v>5634</v>
      </c>
      <c r="L53" t="s">
        <v>4167</v>
      </c>
      <c r="M53">
        <v>198248205</v>
      </c>
      <c r="N53">
        <v>15593.09</v>
      </c>
      <c r="O53" t="s">
        <v>5631</v>
      </c>
      <c r="P53" t="s">
        <v>4168</v>
      </c>
    </row>
    <row r="54" spans="1:16" x14ac:dyDescent="0.3">
      <c r="A54" t="s">
        <v>5549</v>
      </c>
      <c r="B54" t="s">
        <v>5631</v>
      </c>
      <c r="C54" t="s">
        <v>5632</v>
      </c>
      <c r="D54" t="s">
        <v>4167</v>
      </c>
      <c r="E54">
        <v>20808.900000000001</v>
      </c>
      <c r="F54">
        <v>20864.05</v>
      </c>
      <c r="G54">
        <v>20855.099999999999</v>
      </c>
      <c r="H54">
        <v>20711.150000000001</v>
      </c>
      <c r="I54" s="1">
        <v>45265</v>
      </c>
      <c r="J54" t="s">
        <v>227</v>
      </c>
      <c r="K54" t="s">
        <v>5634</v>
      </c>
      <c r="L54" t="s">
        <v>4167</v>
      </c>
      <c r="M54">
        <v>198248205</v>
      </c>
      <c r="N54">
        <v>15593.09</v>
      </c>
      <c r="O54" t="s">
        <v>5631</v>
      </c>
      <c r="P54" t="s">
        <v>4168</v>
      </c>
    </row>
    <row r="55" spans="1:16" x14ac:dyDescent="0.3">
      <c r="A55" t="s">
        <v>5549</v>
      </c>
      <c r="B55" t="s">
        <v>5631</v>
      </c>
      <c r="C55" t="s">
        <v>5632</v>
      </c>
      <c r="D55" t="s">
        <v>4167</v>
      </c>
      <c r="E55">
        <v>20601.95</v>
      </c>
      <c r="F55">
        <v>20702.650000000001</v>
      </c>
      <c r="G55">
        <v>20686.8</v>
      </c>
      <c r="H55">
        <v>20507.75</v>
      </c>
      <c r="I55" s="1">
        <v>45264</v>
      </c>
      <c r="J55" t="s">
        <v>238</v>
      </c>
      <c r="K55" t="s">
        <v>5634</v>
      </c>
      <c r="L55" t="s">
        <v>4167</v>
      </c>
      <c r="M55">
        <v>198248205</v>
      </c>
      <c r="N55">
        <v>15593.09</v>
      </c>
      <c r="O55" t="s">
        <v>5631</v>
      </c>
      <c r="P55" t="s">
        <v>4168</v>
      </c>
    </row>
    <row r="56" spans="1:16" x14ac:dyDescent="0.3">
      <c r="A56" t="s">
        <v>5549</v>
      </c>
      <c r="B56" t="s">
        <v>5631</v>
      </c>
      <c r="C56" t="s">
        <v>5632</v>
      </c>
      <c r="D56" t="s">
        <v>4167</v>
      </c>
      <c r="E56">
        <v>20194.099999999999</v>
      </c>
      <c r="F56">
        <v>20291.55</v>
      </c>
      <c r="G56">
        <v>20267.900000000001</v>
      </c>
      <c r="H56">
        <v>20183.7</v>
      </c>
      <c r="I56" s="1">
        <v>45261</v>
      </c>
      <c r="J56" t="s">
        <v>249</v>
      </c>
      <c r="K56" t="s">
        <v>5634</v>
      </c>
      <c r="L56" t="s">
        <v>4167</v>
      </c>
      <c r="M56">
        <v>198248205</v>
      </c>
      <c r="N56">
        <v>15593.09</v>
      </c>
      <c r="O56" t="s">
        <v>5631</v>
      </c>
      <c r="P56" t="s">
        <v>4168</v>
      </c>
    </row>
    <row r="57" spans="1:16" x14ac:dyDescent="0.3">
      <c r="A57" t="s">
        <v>5549</v>
      </c>
      <c r="B57" t="s">
        <v>5631</v>
      </c>
      <c r="C57" t="s">
        <v>5632</v>
      </c>
      <c r="D57" t="s">
        <v>4167</v>
      </c>
      <c r="E57">
        <v>20108.5</v>
      </c>
      <c r="F57">
        <v>20158.7</v>
      </c>
      <c r="G57">
        <v>20133.150000000001</v>
      </c>
      <c r="H57">
        <v>20015.849999999999</v>
      </c>
      <c r="I57" s="1">
        <v>45260</v>
      </c>
      <c r="J57" t="s">
        <v>260</v>
      </c>
      <c r="K57" t="s">
        <v>5634</v>
      </c>
      <c r="L57" t="s">
        <v>4167</v>
      </c>
      <c r="M57">
        <v>198248205</v>
      </c>
      <c r="N57">
        <v>15593.09</v>
      </c>
      <c r="O57" t="s">
        <v>5631</v>
      </c>
      <c r="P57" t="s">
        <v>4168</v>
      </c>
    </row>
    <row r="58" spans="1:16" x14ac:dyDescent="0.3">
      <c r="A58" t="s">
        <v>5549</v>
      </c>
      <c r="B58" t="s">
        <v>5631</v>
      </c>
      <c r="C58" t="s">
        <v>5632</v>
      </c>
      <c r="D58" t="s">
        <v>4167</v>
      </c>
      <c r="E58">
        <v>19976.55</v>
      </c>
      <c r="F58">
        <v>20104.650000000001</v>
      </c>
      <c r="G58">
        <v>20096.599999999999</v>
      </c>
      <c r="H58">
        <v>19956.3</v>
      </c>
      <c r="I58" s="1">
        <v>45259</v>
      </c>
      <c r="J58" t="s">
        <v>271</v>
      </c>
      <c r="K58" t="s">
        <v>5634</v>
      </c>
      <c r="L58" t="s">
        <v>4167</v>
      </c>
      <c r="M58">
        <v>198248205</v>
      </c>
      <c r="N58">
        <v>15593.09</v>
      </c>
      <c r="O58" t="s">
        <v>5631</v>
      </c>
      <c r="P58" t="s">
        <v>4168</v>
      </c>
    </row>
    <row r="59" spans="1:16" x14ac:dyDescent="0.3">
      <c r="A59" t="s">
        <v>5549</v>
      </c>
      <c r="B59" t="s">
        <v>5631</v>
      </c>
      <c r="C59" t="s">
        <v>5632</v>
      </c>
      <c r="D59" t="s">
        <v>4167</v>
      </c>
      <c r="E59">
        <v>19844.650000000001</v>
      </c>
      <c r="F59">
        <v>19916.849999999999</v>
      </c>
      <c r="G59">
        <v>19889.7</v>
      </c>
      <c r="H59">
        <v>19800</v>
      </c>
      <c r="I59" s="1">
        <v>45258</v>
      </c>
      <c r="J59" t="s">
        <v>282</v>
      </c>
      <c r="K59" t="s">
        <v>5634</v>
      </c>
      <c r="L59" t="s">
        <v>4167</v>
      </c>
      <c r="M59">
        <v>198248205</v>
      </c>
      <c r="N59">
        <v>15593.09</v>
      </c>
      <c r="O59" t="s">
        <v>5631</v>
      </c>
      <c r="P59" t="s">
        <v>4168</v>
      </c>
    </row>
    <row r="60" spans="1:16" x14ac:dyDescent="0.3">
      <c r="A60" t="s">
        <v>5549</v>
      </c>
      <c r="B60" t="s">
        <v>5631</v>
      </c>
      <c r="C60" t="s">
        <v>5632</v>
      </c>
      <c r="D60" t="s">
        <v>4167</v>
      </c>
      <c r="E60">
        <v>19809.599999999999</v>
      </c>
      <c r="F60">
        <v>19832.849999999999</v>
      </c>
      <c r="G60">
        <v>19794.7</v>
      </c>
      <c r="H60">
        <v>19768.849999999999</v>
      </c>
      <c r="I60" s="1">
        <v>45254</v>
      </c>
      <c r="J60" t="s">
        <v>293</v>
      </c>
      <c r="K60" t="s">
        <v>5634</v>
      </c>
      <c r="L60" t="s">
        <v>4167</v>
      </c>
      <c r="M60">
        <v>198248205</v>
      </c>
      <c r="N60">
        <v>15593.09</v>
      </c>
      <c r="O60" t="s">
        <v>5631</v>
      </c>
      <c r="P60" t="s">
        <v>4168</v>
      </c>
    </row>
    <row r="61" spans="1:16" x14ac:dyDescent="0.3">
      <c r="A61" t="s">
        <v>5549</v>
      </c>
      <c r="B61" t="s">
        <v>5631</v>
      </c>
      <c r="C61" t="s">
        <v>5632</v>
      </c>
      <c r="D61" t="s">
        <v>4167</v>
      </c>
      <c r="E61">
        <v>19828.45</v>
      </c>
      <c r="F61">
        <v>19875.150000000001</v>
      </c>
      <c r="G61">
        <v>19802</v>
      </c>
      <c r="H61">
        <v>19786.75</v>
      </c>
      <c r="I61" s="1">
        <v>45253</v>
      </c>
      <c r="J61" t="s">
        <v>303</v>
      </c>
      <c r="K61" t="s">
        <v>5634</v>
      </c>
      <c r="L61" t="s">
        <v>4167</v>
      </c>
      <c r="M61">
        <v>198248205</v>
      </c>
      <c r="N61">
        <v>15593.09</v>
      </c>
      <c r="O61" t="s">
        <v>5631</v>
      </c>
      <c r="P61" t="s">
        <v>4168</v>
      </c>
    </row>
    <row r="62" spans="1:16" x14ac:dyDescent="0.3">
      <c r="A62" t="s">
        <v>5549</v>
      </c>
      <c r="B62" t="s">
        <v>5631</v>
      </c>
      <c r="C62" t="s">
        <v>5632</v>
      </c>
      <c r="D62" t="s">
        <v>4167</v>
      </c>
      <c r="E62">
        <v>19784</v>
      </c>
      <c r="F62">
        <v>19825.55</v>
      </c>
      <c r="G62">
        <v>19811.849999999999</v>
      </c>
      <c r="H62">
        <v>19703.849999999999</v>
      </c>
      <c r="I62" s="1">
        <v>45252</v>
      </c>
      <c r="J62" t="s">
        <v>313</v>
      </c>
      <c r="K62" t="s">
        <v>5634</v>
      </c>
      <c r="L62" t="s">
        <v>4167</v>
      </c>
      <c r="M62">
        <v>198248205</v>
      </c>
      <c r="N62">
        <v>15593.09</v>
      </c>
      <c r="O62" t="s">
        <v>5631</v>
      </c>
      <c r="P62" t="s">
        <v>4168</v>
      </c>
    </row>
    <row r="63" spans="1:16" x14ac:dyDescent="0.3">
      <c r="A63" t="s">
        <v>5549</v>
      </c>
      <c r="B63" t="s">
        <v>5631</v>
      </c>
      <c r="C63" t="s">
        <v>5632</v>
      </c>
      <c r="D63" t="s">
        <v>4167</v>
      </c>
      <c r="E63">
        <v>19770.900000000001</v>
      </c>
      <c r="F63">
        <v>19829.099999999999</v>
      </c>
      <c r="G63">
        <v>19783.400000000001</v>
      </c>
      <c r="H63">
        <v>19754.05</v>
      </c>
      <c r="I63" s="1">
        <v>45251</v>
      </c>
      <c r="J63" t="s">
        <v>324</v>
      </c>
      <c r="K63" t="s">
        <v>5634</v>
      </c>
      <c r="L63" t="s">
        <v>4167</v>
      </c>
      <c r="M63">
        <v>198248205</v>
      </c>
      <c r="N63">
        <v>15593.09</v>
      </c>
      <c r="O63" t="s">
        <v>5631</v>
      </c>
      <c r="P63" t="s">
        <v>4168</v>
      </c>
    </row>
    <row r="64" spans="1:16" x14ac:dyDescent="0.3">
      <c r="A64" t="s">
        <v>5549</v>
      </c>
      <c r="B64" t="s">
        <v>5631</v>
      </c>
      <c r="C64" t="s">
        <v>5632</v>
      </c>
      <c r="D64" t="s">
        <v>4167</v>
      </c>
      <c r="E64">
        <v>19731.150000000001</v>
      </c>
      <c r="F64">
        <v>19756.45</v>
      </c>
      <c r="G64">
        <v>19694</v>
      </c>
      <c r="H64">
        <v>19670.5</v>
      </c>
      <c r="I64" s="1">
        <v>45250</v>
      </c>
      <c r="J64" t="s">
        <v>334</v>
      </c>
      <c r="K64" t="s">
        <v>5634</v>
      </c>
      <c r="L64" t="s">
        <v>4167</v>
      </c>
      <c r="M64">
        <v>198248205</v>
      </c>
      <c r="N64">
        <v>15593.09</v>
      </c>
      <c r="O64" t="s">
        <v>5631</v>
      </c>
      <c r="P64" t="s">
        <v>4168</v>
      </c>
    </row>
    <row r="65" spans="1:16" x14ac:dyDescent="0.3">
      <c r="A65" t="s">
        <v>5549</v>
      </c>
      <c r="B65" t="s">
        <v>5631</v>
      </c>
      <c r="C65" t="s">
        <v>5632</v>
      </c>
      <c r="D65" t="s">
        <v>4167</v>
      </c>
      <c r="E65">
        <v>19674.75</v>
      </c>
      <c r="F65">
        <v>19806</v>
      </c>
      <c r="G65">
        <v>19731.8</v>
      </c>
      <c r="H65">
        <v>19667.45</v>
      </c>
      <c r="I65" s="1">
        <v>45247</v>
      </c>
      <c r="J65" t="s">
        <v>345</v>
      </c>
      <c r="K65" t="s">
        <v>5634</v>
      </c>
      <c r="L65" t="s">
        <v>4167</v>
      </c>
      <c r="M65">
        <v>198248205</v>
      </c>
      <c r="N65">
        <v>15593.09</v>
      </c>
      <c r="O65" t="s">
        <v>5631</v>
      </c>
      <c r="P65" t="s">
        <v>4168</v>
      </c>
    </row>
    <row r="66" spans="1:16" x14ac:dyDescent="0.3">
      <c r="A66" t="s">
        <v>5549</v>
      </c>
      <c r="B66" t="s">
        <v>5631</v>
      </c>
      <c r="C66" t="s">
        <v>5632</v>
      </c>
      <c r="D66" t="s">
        <v>4167</v>
      </c>
      <c r="E66">
        <v>19674.7</v>
      </c>
      <c r="F66">
        <v>19875.25</v>
      </c>
      <c r="G66">
        <v>19765.2</v>
      </c>
      <c r="H66">
        <v>19627</v>
      </c>
      <c r="I66" s="1">
        <v>45246</v>
      </c>
      <c r="J66" t="s">
        <v>355</v>
      </c>
      <c r="K66" t="s">
        <v>5634</v>
      </c>
      <c r="L66" t="s">
        <v>4167</v>
      </c>
      <c r="M66">
        <v>198248205</v>
      </c>
      <c r="N66">
        <v>15593.09</v>
      </c>
      <c r="O66" t="s">
        <v>5631</v>
      </c>
      <c r="P66" t="s">
        <v>4168</v>
      </c>
    </row>
    <row r="67" spans="1:16" x14ac:dyDescent="0.3">
      <c r="A67" t="s">
        <v>5549</v>
      </c>
      <c r="B67" t="s">
        <v>5631</v>
      </c>
      <c r="C67" t="s">
        <v>5632</v>
      </c>
      <c r="D67" t="s">
        <v>4167</v>
      </c>
      <c r="E67">
        <v>19651.400000000001</v>
      </c>
      <c r="F67">
        <v>19693.2</v>
      </c>
      <c r="G67">
        <v>19675.45</v>
      </c>
      <c r="H67">
        <v>19579.650000000001</v>
      </c>
      <c r="I67" s="1">
        <v>45245</v>
      </c>
      <c r="J67" t="s">
        <v>366</v>
      </c>
      <c r="K67" t="s">
        <v>5634</v>
      </c>
      <c r="L67" t="s">
        <v>4167</v>
      </c>
      <c r="M67">
        <v>198248205</v>
      </c>
      <c r="N67">
        <v>15593.09</v>
      </c>
      <c r="O67" t="s">
        <v>5631</v>
      </c>
      <c r="P67" t="s">
        <v>4168</v>
      </c>
    </row>
    <row r="68" spans="1:16" x14ac:dyDescent="0.3">
      <c r="A68" t="s">
        <v>5549</v>
      </c>
      <c r="B68" t="s">
        <v>5631</v>
      </c>
      <c r="C68" t="s">
        <v>5632</v>
      </c>
      <c r="D68" t="s">
        <v>4167</v>
      </c>
      <c r="E68">
        <v>19486.75</v>
      </c>
      <c r="F68">
        <v>19494.400000000001</v>
      </c>
      <c r="G68">
        <v>19443.55</v>
      </c>
      <c r="H68">
        <v>19414.75</v>
      </c>
      <c r="I68" s="1">
        <v>45243</v>
      </c>
      <c r="J68" t="s">
        <v>376</v>
      </c>
      <c r="K68" t="s">
        <v>5634</v>
      </c>
      <c r="L68" t="s">
        <v>4167</v>
      </c>
      <c r="M68">
        <v>198248205</v>
      </c>
      <c r="N68">
        <v>15593.09</v>
      </c>
      <c r="O68" t="s">
        <v>5631</v>
      </c>
      <c r="P68" t="s">
        <v>4168</v>
      </c>
    </row>
    <row r="69" spans="1:16" x14ac:dyDescent="0.3">
      <c r="A69" t="s">
        <v>5549</v>
      </c>
      <c r="B69" t="s">
        <v>5631</v>
      </c>
      <c r="C69" t="s">
        <v>5632</v>
      </c>
      <c r="D69" t="s">
        <v>4167</v>
      </c>
      <c r="E69">
        <v>19547.25</v>
      </c>
      <c r="F69">
        <v>19547.25</v>
      </c>
      <c r="G69">
        <v>19525.55</v>
      </c>
      <c r="H69">
        <v>19510.25</v>
      </c>
      <c r="I69" s="1">
        <v>45242</v>
      </c>
      <c r="J69" t="s">
        <v>386</v>
      </c>
      <c r="K69" t="s">
        <v>5634</v>
      </c>
      <c r="L69" t="s">
        <v>4167</v>
      </c>
      <c r="M69">
        <v>198248205</v>
      </c>
      <c r="N69">
        <v>15593.09</v>
      </c>
      <c r="O69" t="s">
        <v>5631</v>
      </c>
      <c r="P69" t="s">
        <v>4168</v>
      </c>
    </row>
    <row r="70" spans="1:16" x14ac:dyDescent="0.3">
      <c r="A70" t="s">
        <v>5549</v>
      </c>
      <c r="B70" t="s">
        <v>5631</v>
      </c>
      <c r="C70" t="s">
        <v>5632</v>
      </c>
      <c r="D70" t="s">
        <v>4167</v>
      </c>
      <c r="E70">
        <v>19351.849999999999</v>
      </c>
      <c r="F70">
        <v>19451.3</v>
      </c>
      <c r="G70">
        <v>19425.349999999999</v>
      </c>
      <c r="H70">
        <v>19329.45</v>
      </c>
      <c r="I70" s="1">
        <v>45240</v>
      </c>
      <c r="J70" t="s">
        <v>397</v>
      </c>
      <c r="K70" t="s">
        <v>5634</v>
      </c>
      <c r="L70" t="s">
        <v>4167</v>
      </c>
      <c r="M70">
        <v>198248205</v>
      </c>
      <c r="N70">
        <v>15593.09</v>
      </c>
      <c r="O70" t="s">
        <v>5631</v>
      </c>
      <c r="P70" t="s">
        <v>4168</v>
      </c>
    </row>
    <row r="71" spans="1:16" x14ac:dyDescent="0.3">
      <c r="A71" t="s">
        <v>5549</v>
      </c>
      <c r="B71" t="s">
        <v>5631</v>
      </c>
      <c r="C71" t="s">
        <v>5632</v>
      </c>
      <c r="D71" t="s">
        <v>4167</v>
      </c>
      <c r="E71">
        <v>19457.400000000001</v>
      </c>
      <c r="F71">
        <v>19463.900000000001</v>
      </c>
      <c r="G71">
        <v>19395.3</v>
      </c>
      <c r="H71">
        <v>19378.349999999999</v>
      </c>
      <c r="I71" s="1">
        <v>45239</v>
      </c>
      <c r="J71" t="s">
        <v>408</v>
      </c>
      <c r="K71" t="s">
        <v>5634</v>
      </c>
      <c r="L71" t="s">
        <v>4167</v>
      </c>
      <c r="M71">
        <v>198248205</v>
      </c>
      <c r="N71">
        <v>15593.09</v>
      </c>
      <c r="O71" t="s">
        <v>5631</v>
      </c>
      <c r="P71" t="s">
        <v>4168</v>
      </c>
    </row>
    <row r="72" spans="1:16" x14ac:dyDescent="0.3">
      <c r="A72" t="s">
        <v>5549</v>
      </c>
      <c r="B72" t="s">
        <v>5631</v>
      </c>
      <c r="C72" t="s">
        <v>5632</v>
      </c>
      <c r="D72" t="s">
        <v>4167</v>
      </c>
      <c r="E72">
        <v>19449.599999999999</v>
      </c>
      <c r="F72">
        <v>19464.400000000001</v>
      </c>
      <c r="G72">
        <v>19443.5</v>
      </c>
      <c r="H72">
        <v>19401.5</v>
      </c>
      <c r="I72" s="1">
        <v>45238</v>
      </c>
      <c r="J72" t="s">
        <v>419</v>
      </c>
      <c r="K72" t="s">
        <v>5634</v>
      </c>
      <c r="L72" t="s">
        <v>4167</v>
      </c>
      <c r="M72">
        <v>198248205</v>
      </c>
      <c r="N72">
        <v>15593.09</v>
      </c>
      <c r="O72" t="s">
        <v>5631</v>
      </c>
      <c r="P72" t="s">
        <v>4168</v>
      </c>
    </row>
    <row r="73" spans="1:16" x14ac:dyDescent="0.3">
      <c r="A73" t="s">
        <v>5549</v>
      </c>
      <c r="B73" t="s">
        <v>5631</v>
      </c>
      <c r="C73" t="s">
        <v>5632</v>
      </c>
      <c r="D73" t="s">
        <v>4167</v>
      </c>
      <c r="E73">
        <v>19404.05</v>
      </c>
      <c r="F73">
        <v>19423.5</v>
      </c>
      <c r="G73">
        <v>19406.7</v>
      </c>
      <c r="H73">
        <v>19329.099999999999</v>
      </c>
      <c r="I73" s="1">
        <v>45237</v>
      </c>
      <c r="J73" t="s">
        <v>428</v>
      </c>
      <c r="K73" t="s">
        <v>5634</v>
      </c>
      <c r="L73" t="s">
        <v>4167</v>
      </c>
      <c r="M73">
        <v>198248205</v>
      </c>
      <c r="N73">
        <v>15593.09</v>
      </c>
      <c r="O73" t="s">
        <v>5631</v>
      </c>
      <c r="P73" t="s">
        <v>4168</v>
      </c>
    </row>
    <row r="74" spans="1:16" x14ac:dyDescent="0.3">
      <c r="A74" t="s">
        <v>5549</v>
      </c>
      <c r="B74" t="s">
        <v>5631</v>
      </c>
      <c r="C74" t="s">
        <v>5632</v>
      </c>
      <c r="D74" t="s">
        <v>4167</v>
      </c>
      <c r="E74">
        <v>19345.849999999999</v>
      </c>
      <c r="F74">
        <v>19423</v>
      </c>
      <c r="G74">
        <v>19411.75</v>
      </c>
      <c r="H74">
        <v>19309.7</v>
      </c>
      <c r="I74" s="1">
        <v>45236</v>
      </c>
      <c r="J74" t="s">
        <v>438</v>
      </c>
      <c r="K74" t="s">
        <v>5634</v>
      </c>
      <c r="L74" t="s">
        <v>4167</v>
      </c>
      <c r="M74">
        <v>198248205</v>
      </c>
      <c r="N74">
        <v>15593.09</v>
      </c>
      <c r="O74" t="s">
        <v>5631</v>
      </c>
      <c r="P74" t="s">
        <v>4168</v>
      </c>
    </row>
    <row r="75" spans="1:16" x14ac:dyDescent="0.3">
      <c r="A75" t="s">
        <v>5549</v>
      </c>
      <c r="B75" t="s">
        <v>5631</v>
      </c>
      <c r="C75" t="s">
        <v>5632</v>
      </c>
      <c r="D75" t="s">
        <v>4167</v>
      </c>
      <c r="E75">
        <v>19241</v>
      </c>
      <c r="F75">
        <v>19276.25</v>
      </c>
      <c r="G75">
        <v>19230.599999999999</v>
      </c>
      <c r="H75">
        <v>19210.900000000001</v>
      </c>
      <c r="I75" s="1">
        <v>45233</v>
      </c>
      <c r="J75" t="s">
        <v>449</v>
      </c>
      <c r="K75" t="s">
        <v>5634</v>
      </c>
      <c r="L75" t="s">
        <v>4167</v>
      </c>
      <c r="M75">
        <v>198248205</v>
      </c>
      <c r="N75">
        <v>15593.09</v>
      </c>
      <c r="O75" t="s">
        <v>5631</v>
      </c>
      <c r="P75" t="s">
        <v>4168</v>
      </c>
    </row>
    <row r="76" spans="1:16" x14ac:dyDescent="0.3">
      <c r="A76" t="s">
        <v>5549</v>
      </c>
      <c r="B76" t="s">
        <v>5631</v>
      </c>
      <c r="C76" t="s">
        <v>5632</v>
      </c>
      <c r="D76" t="s">
        <v>4167</v>
      </c>
      <c r="E76">
        <v>19120</v>
      </c>
      <c r="F76">
        <v>19175.25</v>
      </c>
      <c r="G76">
        <v>19133.25</v>
      </c>
      <c r="H76">
        <v>19064.150000000001</v>
      </c>
      <c r="I76" s="1">
        <v>45232</v>
      </c>
      <c r="J76" t="s">
        <v>459</v>
      </c>
      <c r="K76" t="s">
        <v>5634</v>
      </c>
      <c r="L76" t="s">
        <v>4167</v>
      </c>
      <c r="M76">
        <v>198248205</v>
      </c>
      <c r="N76">
        <v>15593.09</v>
      </c>
      <c r="O76" t="s">
        <v>5631</v>
      </c>
      <c r="P76" t="s">
        <v>4168</v>
      </c>
    </row>
    <row r="77" spans="1:16" x14ac:dyDescent="0.3">
      <c r="A77" t="s">
        <v>5549</v>
      </c>
      <c r="B77" t="s">
        <v>5631</v>
      </c>
      <c r="C77" t="s">
        <v>5632</v>
      </c>
      <c r="D77" t="s">
        <v>4167</v>
      </c>
      <c r="E77">
        <v>19064.05</v>
      </c>
      <c r="F77">
        <v>19096.05</v>
      </c>
      <c r="G77">
        <v>18989.150000000001</v>
      </c>
      <c r="H77">
        <v>18973.7</v>
      </c>
      <c r="I77" s="1">
        <v>45231</v>
      </c>
      <c r="J77" t="s">
        <v>469</v>
      </c>
      <c r="K77" t="s">
        <v>5634</v>
      </c>
      <c r="L77" t="s">
        <v>4167</v>
      </c>
      <c r="M77">
        <v>198248205</v>
      </c>
      <c r="N77">
        <v>15593.09</v>
      </c>
      <c r="O77" t="s">
        <v>5631</v>
      </c>
      <c r="P77" t="s">
        <v>4168</v>
      </c>
    </row>
    <row r="78" spans="1:16" x14ac:dyDescent="0.3">
      <c r="A78" t="s">
        <v>5549</v>
      </c>
      <c r="B78" t="s">
        <v>5631</v>
      </c>
      <c r="C78" t="s">
        <v>5632</v>
      </c>
      <c r="D78" t="s">
        <v>4167</v>
      </c>
      <c r="E78">
        <v>19232.95</v>
      </c>
      <c r="F78">
        <v>19233.7</v>
      </c>
      <c r="G78">
        <v>19079.599999999999</v>
      </c>
      <c r="H78">
        <v>19056.45</v>
      </c>
      <c r="I78" s="1">
        <v>45230</v>
      </c>
      <c r="J78" t="s">
        <v>479</v>
      </c>
      <c r="K78" t="s">
        <v>5634</v>
      </c>
      <c r="L78" t="s">
        <v>4167</v>
      </c>
      <c r="M78">
        <v>198248205</v>
      </c>
      <c r="N78">
        <v>15593.09</v>
      </c>
      <c r="O78" t="s">
        <v>5631</v>
      </c>
      <c r="P78" t="s">
        <v>4168</v>
      </c>
    </row>
    <row r="79" spans="1:16" x14ac:dyDescent="0.3">
      <c r="A79" t="s">
        <v>5549</v>
      </c>
      <c r="B79" t="s">
        <v>5631</v>
      </c>
      <c r="C79" t="s">
        <v>5632</v>
      </c>
      <c r="D79" t="s">
        <v>4167</v>
      </c>
      <c r="E79">
        <v>19053.400000000001</v>
      </c>
      <c r="F79">
        <v>19158.5</v>
      </c>
      <c r="G79">
        <v>19140.900000000001</v>
      </c>
      <c r="H79">
        <v>18940</v>
      </c>
      <c r="I79" s="1">
        <v>45229</v>
      </c>
      <c r="J79" t="s">
        <v>490</v>
      </c>
      <c r="K79" t="s">
        <v>5634</v>
      </c>
      <c r="L79" t="s">
        <v>4167</v>
      </c>
      <c r="M79">
        <v>198248205</v>
      </c>
      <c r="N79">
        <v>15593.09</v>
      </c>
      <c r="O79" t="s">
        <v>5631</v>
      </c>
      <c r="P79" t="s">
        <v>4168</v>
      </c>
    </row>
    <row r="80" spans="1:16" x14ac:dyDescent="0.3">
      <c r="A80" t="s">
        <v>5549</v>
      </c>
      <c r="B80" t="s">
        <v>5631</v>
      </c>
      <c r="C80" t="s">
        <v>5632</v>
      </c>
      <c r="D80" t="s">
        <v>4167</v>
      </c>
      <c r="E80">
        <v>18928.75</v>
      </c>
      <c r="F80">
        <v>19076.150000000001</v>
      </c>
      <c r="G80">
        <v>19047.25</v>
      </c>
      <c r="H80">
        <v>18926.650000000001</v>
      </c>
      <c r="I80" s="1">
        <v>45226</v>
      </c>
      <c r="J80" t="s">
        <v>502</v>
      </c>
      <c r="K80" t="s">
        <v>5634</v>
      </c>
      <c r="L80" t="s">
        <v>4167</v>
      </c>
      <c r="M80">
        <v>198248205</v>
      </c>
      <c r="N80">
        <v>15593.09</v>
      </c>
      <c r="O80" t="s">
        <v>5631</v>
      </c>
      <c r="P80" t="s">
        <v>4168</v>
      </c>
    </row>
    <row r="81" spans="1:16" x14ac:dyDescent="0.3">
      <c r="A81" t="s">
        <v>5549</v>
      </c>
      <c r="B81" t="s">
        <v>5631</v>
      </c>
      <c r="C81" t="s">
        <v>5632</v>
      </c>
      <c r="D81" t="s">
        <v>4167</v>
      </c>
      <c r="E81">
        <v>19027.25</v>
      </c>
      <c r="F81">
        <v>19041.7</v>
      </c>
      <c r="G81">
        <v>18857.25</v>
      </c>
      <c r="H81">
        <v>18837.849999999999</v>
      </c>
      <c r="I81" s="1">
        <v>45225</v>
      </c>
      <c r="J81" t="s">
        <v>512</v>
      </c>
      <c r="K81" t="s">
        <v>5634</v>
      </c>
      <c r="L81" t="s">
        <v>4167</v>
      </c>
      <c r="M81">
        <v>198248205</v>
      </c>
      <c r="N81">
        <v>15593.09</v>
      </c>
      <c r="O81" t="s">
        <v>5631</v>
      </c>
      <c r="P81" t="s">
        <v>4168</v>
      </c>
    </row>
    <row r="82" spans="1:16" x14ac:dyDescent="0.3">
      <c r="A82" t="s">
        <v>5549</v>
      </c>
      <c r="B82" t="s">
        <v>5631</v>
      </c>
      <c r="C82" t="s">
        <v>5632</v>
      </c>
      <c r="D82" t="s">
        <v>4167</v>
      </c>
      <c r="E82">
        <v>19286.45</v>
      </c>
      <c r="F82">
        <v>19347.3</v>
      </c>
      <c r="G82">
        <v>19122.150000000001</v>
      </c>
      <c r="H82">
        <v>19074.150000000001</v>
      </c>
      <c r="I82" s="1">
        <v>45224</v>
      </c>
      <c r="J82" t="s">
        <v>523</v>
      </c>
      <c r="K82" t="s">
        <v>5634</v>
      </c>
      <c r="L82" t="s">
        <v>4167</v>
      </c>
      <c r="M82">
        <v>198248205</v>
      </c>
      <c r="N82">
        <v>15593.09</v>
      </c>
      <c r="O82" t="s">
        <v>5631</v>
      </c>
      <c r="P82" t="s">
        <v>4168</v>
      </c>
    </row>
    <row r="83" spans="1:16" x14ac:dyDescent="0.3">
      <c r="A83" t="s">
        <v>5549</v>
      </c>
      <c r="B83" t="s">
        <v>5631</v>
      </c>
      <c r="C83" t="s">
        <v>5632</v>
      </c>
      <c r="D83" t="s">
        <v>4167</v>
      </c>
      <c r="E83">
        <v>19521.599999999999</v>
      </c>
      <c r="F83">
        <v>19556.849999999999</v>
      </c>
      <c r="G83">
        <v>19281.75</v>
      </c>
      <c r="H83">
        <v>19257.849999999999</v>
      </c>
      <c r="I83" s="1">
        <v>45222</v>
      </c>
      <c r="J83" t="s">
        <v>533</v>
      </c>
      <c r="K83" t="s">
        <v>5634</v>
      </c>
      <c r="L83" t="s">
        <v>4167</v>
      </c>
      <c r="M83">
        <v>198248205</v>
      </c>
      <c r="N83">
        <v>15593.09</v>
      </c>
      <c r="O83" t="s">
        <v>5631</v>
      </c>
      <c r="P83" t="s">
        <v>4168</v>
      </c>
    </row>
    <row r="84" spans="1:16" x14ac:dyDescent="0.3">
      <c r="A84" t="s">
        <v>5549</v>
      </c>
      <c r="B84" t="s">
        <v>5631</v>
      </c>
      <c r="C84" t="s">
        <v>5632</v>
      </c>
      <c r="D84" t="s">
        <v>4167</v>
      </c>
      <c r="E84">
        <v>19542.150000000001</v>
      </c>
      <c r="F84">
        <v>19593.8</v>
      </c>
      <c r="G84">
        <v>19542.650000000001</v>
      </c>
      <c r="H84">
        <v>19518.7</v>
      </c>
      <c r="I84" s="1">
        <v>45219</v>
      </c>
      <c r="J84" t="s">
        <v>543</v>
      </c>
      <c r="K84" t="s">
        <v>5634</v>
      </c>
      <c r="L84" t="s">
        <v>4167</v>
      </c>
      <c r="M84">
        <v>198248205</v>
      </c>
      <c r="N84">
        <v>15593.09</v>
      </c>
      <c r="O84" t="s">
        <v>5631</v>
      </c>
      <c r="P84" t="s">
        <v>4168</v>
      </c>
    </row>
    <row r="85" spans="1:16" x14ac:dyDescent="0.3">
      <c r="A85" t="s">
        <v>5549</v>
      </c>
      <c r="B85" t="s">
        <v>5631</v>
      </c>
      <c r="C85" t="s">
        <v>5632</v>
      </c>
      <c r="D85" t="s">
        <v>4167</v>
      </c>
      <c r="E85">
        <v>19545.2</v>
      </c>
      <c r="F85">
        <v>19681.8</v>
      </c>
      <c r="G85">
        <v>19624.7</v>
      </c>
      <c r="H85">
        <v>19512.349999999999</v>
      </c>
      <c r="I85" s="1">
        <v>45218</v>
      </c>
      <c r="J85" t="s">
        <v>554</v>
      </c>
      <c r="K85" t="s">
        <v>5634</v>
      </c>
      <c r="L85" t="s">
        <v>4167</v>
      </c>
      <c r="M85">
        <v>198248205</v>
      </c>
      <c r="N85">
        <v>15593.09</v>
      </c>
      <c r="O85" t="s">
        <v>5631</v>
      </c>
      <c r="P85" t="s">
        <v>4168</v>
      </c>
    </row>
    <row r="86" spans="1:16" x14ac:dyDescent="0.3">
      <c r="A86" t="s">
        <v>5549</v>
      </c>
      <c r="B86" t="s">
        <v>5631</v>
      </c>
      <c r="C86" t="s">
        <v>5632</v>
      </c>
      <c r="D86" t="s">
        <v>4167</v>
      </c>
      <c r="E86">
        <v>19820.45</v>
      </c>
      <c r="F86">
        <v>19840.95</v>
      </c>
      <c r="G86">
        <v>19671.099999999999</v>
      </c>
      <c r="H86">
        <v>19659.95</v>
      </c>
      <c r="I86" s="1">
        <v>45217</v>
      </c>
      <c r="J86" t="s">
        <v>562</v>
      </c>
      <c r="K86" t="s">
        <v>5634</v>
      </c>
      <c r="L86" t="s">
        <v>4167</v>
      </c>
      <c r="M86">
        <v>198248205</v>
      </c>
      <c r="N86">
        <v>15593.09</v>
      </c>
      <c r="O86" t="s">
        <v>5631</v>
      </c>
      <c r="P86" t="s">
        <v>4168</v>
      </c>
    </row>
    <row r="87" spans="1:16" x14ac:dyDescent="0.3">
      <c r="A87" t="s">
        <v>5549</v>
      </c>
      <c r="B87" t="s">
        <v>5631</v>
      </c>
      <c r="C87" t="s">
        <v>5632</v>
      </c>
      <c r="D87" t="s">
        <v>4167</v>
      </c>
      <c r="E87">
        <v>19843.2</v>
      </c>
      <c r="F87">
        <v>19849.75</v>
      </c>
      <c r="G87">
        <v>19811.5</v>
      </c>
      <c r="H87">
        <v>19775.650000000001</v>
      </c>
      <c r="I87" s="1">
        <v>45216</v>
      </c>
      <c r="J87" t="s">
        <v>572</v>
      </c>
      <c r="K87" t="s">
        <v>5634</v>
      </c>
      <c r="L87" t="s">
        <v>4167</v>
      </c>
      <c r="M87">
        <v>198248205</v>
      </c>
      <c r="N87">
        <v>15593.09</v>
      </c>
      <c r="O87" t="s">
        <v>5631</v>
      </c>
      <c r="P87" t="s">
        <v>4168</v>
      </c>
    </row>
    <row r="88" spans="1:16" x14ac:dyDescent="0.3">
      <c r="A88" t="s">
        <v>5549</v>
      </c>
      <c r="B88" t="s">
        <v>5631</v>
      </c>
      <c r="C88" t="s">
        <v>5632</v>
      </c>
      <c r="D88" t="s">
        <v>4167</v>
      </c>
      <c r="E88">
        <v>19737.25</v>
      </c>
      <c r="F88">
        <v>19781.3</v>
      </c>
      <c r="G88">
        <v>19731.75</v>
      </c>
      <c r="H88">
        <v>19691.849999999999</v>
      </c>
      <c r="I88" s="1">
        <v>45215</v>
      </c>
      <c r="J88" t="s">
        <v>583</v>
      </c>
      <c r="K88" t="s">
        <v>5634</v>
      </c>
      <c r="L88" t="s">
        <v>4167</v>
      </c>
      <c r="M88">
        <v>198248205</v>
      </c>
      <c r="N88">
        <v>15593.09</v>
      </c>
      <c r="O88" t="s">
        <v>5631</v>
      </c>
      <c r="P88" t="s">
        <v>4168</v>
      </c>
    </row>
    <row r="89" spans="1:16" x14ac:dyDescent="0.3">
      <c r="A89" t="s">
        <v>5549</v>
      </c>
      <c r="B89" t="s">
        <v>5631</v>
      </c>
      <c r="C89" t="s">
        <v>5632</v>
      </c>
      <c r="D89" t="s">
        <v>4167</v>
      </c>
      <c r="E89">
        <v>19654.55</v>
      </c>
      <c r="F89">
        <v>19805.400000000001</v>
      </c>
      <c r="G89">
        <v>19751.05</v>
      </c>
      <c r="H89">
        <v>19635.3</v>
      </c>
      <c r="I89" s="1">
        <v>45212</v>
      </c>
      <c r="J89" t="s">
        <v>595</v>
      </c>
      <c r="K89" t="s">
        <v>5634</v>
      </c>
      <c r="L89" t="s">
        <v>4167</v>
      </c>
      <c r="M89">
        <v>198248205</v>
      </c>
      <c r="N89">
        <v>15593.09</v>
      </c>
      <c r="O89" t="s">
        <v>5631</v>
      </c>
      <c r="P89" t="s">
        <v>4168</v>
      </c>
    </row>
    <row r="90" spans="1:16" x14ac:dyDescent="0.3">
      <c r="A90" t="s">
        <v>5549</v>
      </c>
      <c r="B90" t="s">
        <v>5631</v>
      </c>
      <c r="C90" t="s">
        <v>5632</v>
      </c>
      <c r="D90" t="s">
        <v>4167</v>
      </c>
      <c r="E90">
        <v>19822.7</v>
      </c>
      <c r="F90">
        <v>19843.3</v>
      </c>
      <c r="G90">
        <v>19794</v>
      </c>
      <c r="H90">
        <v>19772.650000000001</v>
      </c>
      <c r="I90" s="1">
        <v>45211</v>
      </c>
      <c r="J90" t="s">
        <v>606</v>
      </c>
      <c r="K90" t="s">
        <v>5634</v>
      </c>
      <c r="L90" t="s">
        <v>4167</v>
      </c>
      <c r="M90">
        <v>198248205</v>
      </c>
      <c r="N90">
        <v>15593.09</v>
      </c>
      <c r="O90" t="s">
        <v>5631</v>
      </c>
      <c r="P90" t="s">
        <v>4168</v>
      </c>
    </row>
    <row r="91" spans="1:16" x14ac:dyDescent="0.3">
      <c r="A91" t="s">
        <v>5549</v>
      </c>
      <c r="B91" t="s">
        <v>5631</v>
      </c>
      <c r="C91" t="s">
        <v>5632</v>
      </c>
      <c r="D91" t="s">
        <v>4167</v>
      </c>
      <c r="E91">
        <v>19767</v>
      </c>
      <c r="F91">
        <v>19839.2</v>
      </c>
      <c r="G91">
        <v>19811.349999999999</v>
      </c>
      <c r="H91">
        <v>19756.95</v>
      </c>
      <c r="I91" s="1">
        <v>45210</v>
      </c>
      <c r="J91" t="s">
        <v>616</v>
      </c>
      <c r="K91" t="s">
        <v>5634</v>
      </c>
      <c r="L91" t="s">
        <v>4167</v>
      </c>
      <c r="M91">
        <v>198248205</v>
      </c>
      <c r="N91">
        <v>15593.09</v>
      </c>
      <c r="O91" t="s">
        <v>5631</v>
      </c>
      <c r="P91" t="s">
        <v>4168</v>
      </c>
    </row>
    <row r="92" spans="1:16" x14ac:dyDescent="0.3">
      <c r="A92" t="s">
        <v>5549</v>
      </c>
      <c r="B92" t="s">
        <v>5631</v>
      </c>
      <c r="C92" t="s">
        <v>5632</v>
      </c>
      <c r="D92" t="s">
        <v>4167</v>
      </c>
      <c r="E92">
        <v>19565.599999999999</v>
      </c>
      <c r="F92">
        <v>19717.8</v>
      </c>
      <c r="G92">
        <v>19689.849999999999</v>
      </c>
      <c r="H92">
        <v>19565.45</v>
      </c>
      <c r="I92" s="1">
        <v>45209</v>
      </c>
      <c r="J92" t="s">
        <v>627</v>
      </c>
      <c r="K92" t="s">
        <v>5634</v>
      </c>
      <c r="L92" t="s">
        <v>4167</v>
      </c>
      <c r="M92">
        <v>198248205</v>
      </c>
      <c r="N92">
        <v>15593.09</v>
      </c>
      <c r="O92" t="s">
        <v>5631</v>
      </c>
      <c r="P92" t="s">
        <v>4168</v>
      </c>
    </row>
    <row r="93" spans="1:16" x14ac:dyDescent="0.3">
      <c r="A93" t="s">
        <v>5549</v>
      </c>
      <c r="B93" t="s">
        <v>5631</v>
      </c>
      <c r="C93" t="s">
        <v>5632</v>
      </c>
      <c r="D93" t="s">
        <v>4167</v>
      </c>
      <c r="E93">
        <v>19539.45</v>
      </c>
      <c r="F93">
        <v>19588.95</v>
      </c>
      <c r="G93">
        <v>19512.349999999999</v>
      </c>
      <c r="H93">
        <v>19480.5</v>
      </c>
      <c r="I93" s="1">
        <v>45208</v>
      </c>
      <c r="J93" t="s">
        <v>638</v>
      </c>
      <c r="K93" t="s">
        <v>5634</v>
      </c>
      <c r="L93" t="s">
        <v>4167</v>
      </c>
      <c r="M93">
        <v>198248205</v>
      </c>
      <c r="N93">
        <v>15593.09</v>
      </c>
      <c r="O93" t="s">
        <v>5631</v>
      </c>
      <c r="P93" t="s">
        <v>4168</v>
      </c>
    </row>
    <row r="94" spans="1:16" x14ac:dyDescent="0.3">
      <c r="A94" t="s">
        <v>5549</v>
      </c>
      <c r="B94" t="s">
        <v>5631</v>
      </c>
      <c r="C94" t="s">
        <v>5632</v>
      </c>
      <c r="D94" t="s">
        <v>4167</v>
      </c>
      <c r="E94">
        <v>19621.2</v>
      </c>
      <c r="F94">
        <v>19675.75</v>
      </c>
      <c r="G94">
        <v>19653.5</v>
      </c>
      <c r="H94">
        <v>19589.400000000001</v>
      </c>
      <c r="I94" s="1">
        <v>45205</v>
      </c>
      <c r="J94" t="s">
        <v>647</v>
      </c>
      <c r="K94" t="s">
        <v>5634</v>
      </c>
      <c r="L94" t="s">
        <v>4167</v>
      </c>
      <c r="M94">
        <v>198248205</v>
      </c>
      <c r="N94">
        <v>15593.09</v>
      </c>
      <c r="O94" t="s">
        <v>5631</v>
      </c>
      <c r="P94" t="s">
        <v>4168</v>
      </c>
    </row>
    <row r="95" spans="1:16" x14ac:dyDescent="0.3">
      <c r="A95" t="s">
        <v>5549</v>
      </c>
      <c r="B95" t="s">
        <v>5631</v>
      </c>
      <c r="C95" t="s">
        <v>5632</v>
      </c>
      <c r="D95" t="s">
        <v>4167</v>
      </c>
      <c r="E95">
        <v>19521.849999999999</v>
      </c>
      <c r="F95">
        <v>19576.95</v>
      </c>
      <c r="G95">
        <v>19545.75</v>
      </c>
      <c r="H95">
        <v>19487.3</v>
      </c>
      <c r="I95" s="1">
        <v>45204</v>
      </c>
      <c r="J95" t="s">
        <v>658</v>
      </c>
      <c r="K95" t="s">
        <v>5634</v>
      </c>
      <c r="L95" t="s">
        <v>4167</v>
      </c>
      <c r="M95">
        <v>198248205</v>
      </c>
      <c r="N95">
        <v>15593.09</v>
      </c>
      <c r="O95" t="s">
        <v>5631</v>
      </c>
      <c r="P95" t="s">
        <v>4168</v>
      </c>
    </row>
    <row r="96" spans="1:16" x14ac:dyDescent="0.3">
      <c r="A96" t="s">
        <v>5549</v>
      </c>
      <c r="B96" t="s">
        <v>5631</v>
      </c>
      <c r="C96" t="s">
        <v>5632</v>
      </c>
      <c r="D96" t="s">
        <v>4167</v>
      </c>
      <c r="E96">
        <v>19446.3</v>
      </c>
      <c r="F96">
        <v>19457.8</v>
      </c>
      <c r="G96">
        <v>19436.099999999999</v>
      </c>
      <c r="H96">
        <v>19333.599999999999</v>
      </c>
      <c r="I96" s="1">
        <v>45203</v>
      </c>
      <c r="J96" t="s">
        <v>666</v>
      </c>
      <c r="K96" t="s">
        <v>5634</v>
      </c>
      <c r="L96" t="s">
        <v>4167</v>
      </c>
      <c r="M96">
        <v>198248205</v>
      </c>
      <c r="N96">
        <v>15593.09</v>
      </c>
      <c r="O96" t="s">
        <v>5631</v>
      </c>
      <c r="P96" t="s">
        <v>4168</v>
      </c>
    </row>
    <row r="97" spans="1:16" x14ac:dyDescent="0.3">
      <c r="A97" t="s">
        <v>5549</v>
      </c>
      <c r="B97" t="s">
        <v>5631</v>
      </c>
      <c r="C97" t="s">
        <v>5632</v>
      </c>
      <c r="D97" t="s">
        <v>4167</v>
      </c>
      <c r="E97">
        <v>19622.400000000001</v>
      </c>
      <c r="F97">
        <v>19623.2</v>
      </c>
      <c r="G97">
        <v>19528.75</v>
      </c>
      <c r="H97">
        <v>19479.650000000001</v>
      </c>
      <c r="I97" s="1">
        <v>45202</v>
      </c>
      <c r="J97" t="s">
        <v>668</v>
      </c>
      <c r="K97" t="s">
        <v>5634</v>
      </c>
      <c r="L97" t="s">
        <v>4167</v>
      </c>
      <c r="M97">
        <v>198248205</v>
      </c>
      <c r="N97">
        <v>15593.09</v>
      </c>
      <c r="O97" t="s">
        <v>5631</v>
      </c>
      <c r="P97" t="s">
        <v>4168</v>
      </c>
    </row>
    <row r="98" spans="1:16" x14ac:dyDescent="0.3">
      <c r="A98" t="s">
        <v>5549</v>
      </c>
      <c r="B98" t="s">
        <v>5631</v>
      </c>
      <c r="C98" t="s">
        <v>5632</v>
      </c>
      <c r="D98" t="s">
        <v>4167</v>
      </c>
      <c r="E98">
        <v>19581.2</v>
      </c>
      <c r="F98">
        <v>19726.25</v>
      </c>
      <c r="G98">
        <v>19638.3</v>
      </c>
      <c r="H98">
        <v>19551.05</v>
      </c>
      <c r="I98" s="1">
        <v>45198</v>
      </c>
      <c r="J98" t="s">
        <v>669</v>
      </c>
      <c r="K98" t="s">
        <v>5634</v>
      </c>
      <c r="L98" t="s">
        <v>4167</v>
      </c>
      <c r="M98">
        <v>198248205</v>
      </c>
      <c r="N98">
        <v>15593.09</v>
      </c>
      <c r="O98" t="s">
        <v>5631</v>
      </c>
      <c r="P98" t="s">
        <v>4168</v>
      </c>
    </row>
    <row r="99" spans="1:16" x14ac:dyDescent="0.3">
      <c r="A99" t="s">
        <v>5549</v>
      </c>
      <c r="B99" t="s">
        <v>5631</v>
      </c>
      <c r="C99" t="s">
        <v>5632</v>
      </c>
      <c r="D99" t="s">
        <v>4167</v>
      </c>
      <c r="E99">
        <v>19761.8</v>
      </c>
      <c r="F99">
        <v>19766.650000000001</v>
      </c>
      <c r="G99">
        <v>19523.55</v>
      </c>
      <c r="H99">
        <v>19492.099999999999</v>
      </c>
      <c r="I99" s="1">
        <v>45197</v>
      </c>
      <c r="J99" t="s">
        <v>670</v>
      </c>
      <c r="K99" t="s">
        <v>5634</v>
      </c>
      <c r="L99" t="s">
        <v>4167</v>
      </c>
      <c r="M99">
        <v>198248205</v>
      </c>
      <c r="N99">
        <v>15593.09</v>
      </c>
      <c r="O99" t="s">
        <v>5631</v>
      </c>
      <c r="P99" t="s">
        <v>4168</v>
      </c>
    </row>
    <row r="100" spans="1:16" x14ac:dyDescent="0.3">
      <c r="A100" t="s">
        <v>5549</v>
      </c>
      <c r="B100" t="s">
        <v>5631</v>
      </c>
      <c r="C100" t="s">
        <v>5632</v>
      </c>
      <c r="D100" t="s">
        <v>4167</v>
      </c>
      <c r="E100">
        <v>19637.05</v>
      </c>
      <c r="F100">
        <v>19730.7</v>
      </c>
      <c r="G100">
        <v>19716.45</v>
      </c>
      <c r="H100">
        <v>19554</v>
      </c>
      <c r="I100" s="1">
        <v>45196</v>
      </c>
      <c r="J100" t="s">
        <v>671</v>
      </c>
      <c r="K100" t="s">
        <v>5634</v>
      </c>
      <c r="L100" t="s">
        <v>4167</v>
      </c>
      <c r="M100">
        <v>198248205</v>
      </c>
      <c r="N100">
        <v>15593.09</v>
      </c>
      <c r="O100" t="s">
        <v>5631</v>
      </c>
      <c r="P100" t="s">
        <v>4168</v>
      </c>
    </row>
    <row r="101" spans="1:16" x14ac:dyDescent="0.3">
      <c r="A101" t="s">
        <v>5549</v>
      </c>
      <c r="B101" t="s">
        <v>5631</v>
      </c>
      <c r="C101" t="s">
        <v>5632</v>
      </c>
      <c r="D101" t="s">
        <v>4167</v>
      </c>
      <c r="E101">
        <v>19682.8</v>
      </c>
      <c r="F101">
        <v>19699.349999999999</v>
      </c>
      <c r="G101">
        <v>19664.7</v>
      </c>
      <c r="H101">
        <v>19637.45</v>
      </c>
      <c r="I101" s="1">
        <v>45195</v>
      </c>
      <c r="J101" t="s">
        <v>672</v>
      </c>
      <c r="K101" t="s">
        <v>5634</v>
      </c>
      <c r="L101" t="s">
        <v>4167</v>
      </c>
      <c r="M101">
        <v>198248205</v>
      </c>
      <c r="N101">
        <v>15593.09</v>
      </c>
      <c r="O101" t="s">
        <v>5631</v>
      </c>
      <c r="P101" t="s">
        <v>4168</v>
      </c>
    </row>
    <row r="102" spans="1:16" x14ac:dyDescent="0.3">
      <c r="A102" t="s">
        <v>5549</v>
      </c>
      <c r="B102" t="s">
        <v>5631</v>
      </c>
      <c r="C102" t="s">
        <v>5632</v>
      </c>
      <c r="D102" t="s">
        <v>4167</v>
      </c>
      <c r="E102">
        <v>19678.2</v>
      </c>
      <c r="F102">
        <v>19734.150000000001</v>
      </c>
      <c r="G102">
        <v>19674.55</v>
      </c>
      <c r="H102">
        <v>19601.55</v>
      </c>
      <c r="I102" s="1">
        <v>45194</v>
      </c>
      <c r="J102" t="s">
        <v>673</v>
      </c>
      <c r="K102" t="s">
        <v>5634</v>
      </c>
      <c r="L102" t="s">
        <v>4167</v>
      </c>
      <c r="M102">
        <v>198248205</v>
      </c>
      <c r="N102">
        <v>15593.09</v>
      </c>
      <c r="O102" t="s">
        <v>5631</v>
      </c>
      <c r="P102" t="s">
        <v>4168</v>
      </c>
    </row>
    <row r="103" spans="1:16" x14ac:dyDescent="0.3">
      <c r="A103" t="s">
        <v>5549</v>
      </c>
      <c r="B103" t="s">
        <v>5631</v>
      </c>
      <c r="C103" t="s">
        <v>5632</v>
      </c>
      <c r="D103" t="s">
        <v>4167</v>
      </c>
      <c r="E103">
        <v>19744.849999999999</v>
      </c>
      <c r="F103">
        <v>19798.650000000001</v>
      </c>
      <c r="G103">
        <v>19674.25</v>
      </c>
      <c r="H103">
        <v>19657.5</v>
      </c>
      <c r="I103" s="1">
        <v>45191</v>
      </c>
      <c r="J103" t="s">
        <v>675</v>
      </c>
      <c r="K103" t="s">
        <v>5634</v>
      </c>
      <c r="L103" t="s">
        <v>4167</v>
      </c>
      <c r="M103">
        <v>198248205</v>
      </c>
      <c r="N103">
        <v>15593.09</v>
      </c>
      <c r="O103" t="s">
        <v>5631</v>
      </c>
      <c r="P103" t="s">
        <v>4168</v>
      </c>
    </row>
    <row r="104" spans="1:16" x14ac:dyDescent="0.3">
      <c r="A104" t="s">
        <v>5549</v>
      </c>
      <c r="B104" t="s">
        <v>5631</v>
      </c>
      <c r="C104" t="s">
        <v>5632</v>
      </c>
      <c r="D104" t="s">
        <v>4167</v>
      </c>
      <c r="E104">
        <v>19840.55</v>
      </c>
      <c r="F104">
        <v>19848.75</v>
      </c>
      <c r="G104">
        <v>19742.349999999999</v>
      </c>
      <c r="H104">
        <v>19709.95</v>
      </c>
      <c r="I104" s="1">
        <v>45190</v>
      </c>
      <c r="J104" t="s">
        <v>676</v>
      </c>
      <c r="K104" t="s">
        <v>5634</v>
      </c>
      <c r="L104" t="s">
        <v>4167</v>
      </c>
      <c r="M104">
        <v>198248205</v>
      </c>
      <c r="N104">
        <v>15593.09</v>
      </c>
      <c r="O104" t="s">
        <v>5631</v>
      </c>
      <c r="P104" t="s">
        <v>4168</v>
      </c>
    </row>
    <row r="105" spans="1:16" x14ac:dyDescent="0.3">
      <c r="A105" t="s">
        <v>5549</v>
      </c>
      <c r="B105" t="s">
        <v>5631</v>
      </c>
      <c r="C105" t="s">
        <v>5632</v>
      </c>
      <c r="D105" t="s">
        <v>4167</v>
      </c>
      <c r="E105">
        <v>19980.75</v>
      </c>
      <c r="F105">
        <v>20050.650000000001</v>
      </c>
      <c r="G105">
        <v>19901.400000000001</v>
      </c>
      <c r="H105">
        <v>19878.849999999999</v>
      </c>
      <c r="I105" s="1">
        <v>45189</v>
      </c>
      <c r="J105" t="s">
        <v>678</v>
      </c>
      <c r="K105" t="s">
        <v>5634</v>
      </c>
      <c r="L105" t="s">
        <v>4167</v>
      </c>
      <c r="M105">
        <v>198248205</v>
      </c>
      <c r="N105">
        <v>15593.09</v>
      </c>
      <c r="O105" t="s">
        <v>5631</v>
      </c>
      <c r="P105" t="s">
        <v>4168</v>
      </c>
    </row>
    <row r="106" spans="1:16" x14ac:dyDescent="0.3">
      <c r="A106" t="s">
        <v>5549</v>
      </c>
      <c r="B106" t="s">
        <v>5631</v>
      </c>
      <c r="C106" t="s">
        <v>5632</v>
      </c>
      <c r="D106" t="s">
        <v>4167</v>
      </c>
      <c r="E106">
        <v>20155.95</v>
      </c>
      <c r="F106">
        <v>20195.349999999999</v>
      </c>
      <c r="G106">
        <v>20133.3</v>
      </c>
      <c r="H106">
        <v>20115.7</v>
      </c>
      <c r="I106" s="1">
        <v>45187</v>
      </c>
      <c r="J106" t="s">
        <v>679</v>
      </c>
      <c r="K106" t="s">
        <v>5634</v>
      </c>
      <c r="L106" t="s">
        <v>4167</v>
      </c>
      <c r="M106">
        <v>198248205</v>
      </c>
      <c r="N106">
        <v>15593.09</v>
      </c>
      <c r="O106" t="s">
        <v>5631</v>
      </c>
      <c r="P106" t="s">
        <v>4168</v>
      </c>
    </row>
    <row r="107" spans="1:16" x14ac:dyDescent="0.3">
      <c r="A107" t="s">
        <v>5549</v>
      </c>
      <c r="B107" t="s">
        <v>5631</v>
      </c>
      <c r="C107" t="s">
        <v>5632</v>
      </c>
      <c r="D107" t="s">
        <v>4167</v>
      </c>
      <c r="E107">
        <v>20156.45</v>
      </c>
      <c r="F107">
        <v>20222.45</v>
      </c>
      <c r="G107">
        <v>20192.349999999999</v>
      </c>
      <c r="H107">
        <v>20129.7</v>
      </c>
      <c r="I107" s="1">
        <v>45184</v>
      </c>
      <c r="J107" t="s">
        <v>4308</v>
      </c>
      <c r="K107" t="s">
        <v>5634</v>
      </c>
      <c r="L107" t="s">
        <v>4167</v>
      </c>
      <c r="M107">
        <v>198248205</v>
      </c>
      <c r="N107">
        <v>15593.09</v>
      </c>
      <c r="O107" t="s">
        <v>5631</v>
      </c>
      <c r="P107" t="s">
        <v>4168</v>
      </c>
    </row>
    <row r="108" spans="1:16" x14ac:dyDescent="0.3">
      <c r="A108" t="s">
        <v>5549</v>
      </c>
      <c r="B108" t="s">
        <v>5631</v>
      </c>
      <c r="C108" t="s">
        <v>5632</v>
      </c>
      <c r="D108" t="s">
        <v>4167</v>
      </c>
      <c r="E108">
        <v>20127.95</v>
      </c>
      <c r="F108">
        <v>20167.650000000001</v>
      </c>
      <c r="G108">
        <v>20103.099999999999</v>
      </c>
      <c r="H108">
        <v>20043.45</v>
      </c>
      <c r="I108" s="1">
        <v>45183</v>
      </c>
      <c r="J108" t="s">
        <v>4307</v>
      </c>
      <c r="K108" t="s">
        <v>5634</v>
      </c>
      <c r="L108" t="s">
        <v>4167</v>
      </c>
      <c r="M108">
        <v>198248205</v>
      </c>
      <c r="N108">
        <v>15593.09</v>
      </c>
      <c r="O108" t="s">
        <v>5631</v>
      </c>
      <c r="P108" t="s">
        <v>4168</v>
      </c>
    </row>
    <row r="109" spans="1:16" x14ac:dyDescent="0.3">
      <c r="A109" t="s">
        <v>5549</v>
      </c>
      <c r="B109" t="s">
        <v>5631</v>
      </c>
      <c r="C109" t="s">
        <v>5632</v>
      </c>
      <c r="D109" t="s">
        <v>4167</v>
      </c>
      <c r="E109">
        <v>19989.5</v>
      </c>
      <c r="F109">
        <v>20096.900000000001</v>
      </c>
      <c r="G109">
        <v>20070</v>
      </c>
      <c r="H109">
        <v>19944.099999999999</v>
      </c>
      <c r="I109" s="1">
        <v>45182</v>
      </c>
      <c r="J109" t="s">
        <v>4306</v>
      </c>
      <c r="K109" t="s">
        <v>5634</v>
      </c>
      <c r="L109" t="s">
        <v>4167</v>
      </c>
      <c r="M109">
        <v>198248205</v>
      </c>
      <c r="N109">
        <v>15593.09</v>
      </c>
      <c r="O109" t="s">
        <v>5631</v>
      </c>
      <c r="P109" t="s">
        <v>4168</v>
      </c>
    </row>
    <row r="110" spans="1:16" x14ac:dyDescent="0.3">
      <c r="A110" t="s">
        <v>5549</v>
      </c>
      <c r="B110" t="s">
        <v>5631</v>
      </c>
      <c r="C110" t="s">
        <v>5632</v>
      </c>
      <c r="D110" t="s">
        <v>4167</v>
      </c>
      <c r="E110">
        <v>20110.150000000001</v>
      </c>
      <c r="F110">
        <v>20110.349999999999</v>
      </c>
      <c r="G110">
        <v>19993.2</v>
      </c>
      <c r="H110">
        <v>19914.650000000001</v>
      </c>
      <c r="I110" s="1">
        <v>45181</v>
      </c>
      <c r="J110" t="s">
        <v>4305</v>
      </c>
      <c r="K110" t="s">
        <v>5634</v>
      </c>
      <c r="L110" t="s">
        <v>4167</v>
      </c>
      <c r="M110">
        <v>198248205</v>
      </c>
      <c r="N110">
        <v>15593.09</v>
      </c>
      <c r="O110" t="s">
        <v>5631</v>
      </c>
      <c r="P110" t="s">
        <v>4168</v>
      </c>
    </row>
    <row r="111" spans="1:16" x14ac:dyDescent="0.3">
      <c r="A111" t="s">
        <v>5549</v>
      </c>
      <c r="B111" t="s">
        <v>5631</v>
      </c>
      <c r="C111" t="s">
        <v>5632</v>
      </c>
      <c r="D111" t="s">
        <v>4167</v>
      </c>
      <c r="E111">
        <v>19890</v>
      </c>
      <c r="F111">
        <v>20008.150000000001</v>
      </c>
      <c r="G111">
        <v>19996.349999999999</v>
      </c>
      <c r="H111">
        <v>19865.349999999999</v>
      </c>
      <c r="I111" s="1">
        <v>45180</v>
      </c>
      <c r="J111" t="s">
        <v>4304</v>
      </c>
      <c r="K111" t="s">
        <v>5634</v>
      </c>
      <c r="L111" t="s">
        <v>4167</v>
      </c>
      <c r="M111">
        <v>198248205</v>
      </c>
      <c r="N111">
        <v>15593.09</v>
      </c>
      <c r="O111" t="s">
        <v>5631</v>
      </c>
      <c r="P111" t="s">
        <v>4168</v>
      </c>
    </row>
    <row r="112" spans="1:16" x14ac:dyDescent="0.3">
      <c r="A112" t="s">
        <v>5549</v>
      </c>
      <c r="B112" t="s">
        <v>5631</v>
      </c>
      <c r="C112" t="s">
        <v>5632</v>
      </c>
      <c r="D112" t="s">
        <v>4167</v>
      </c>
      <c r="E112">
        <v>19774.8</v>
      </c>
      <c r="F112">
        <v>19867.150000000001</v>
      </c>
      <c r="G112">
        <v>19819.95</v>
      </c>
      <c r="H112">
        <v>19728.05</v>
      </c>
      <c r="I112" s="1">
        <v>45177</v>
      </c>
      <c r="J112" t="s">
        <v>4303</v>
      </c>
      <c r="K112" t="s">
        <v>5634</v>
      </c>
      <c r="L112" t="s">
        <v>4167</v>
      </c>
      <c r="M112">
        <v>198248205</v>
      </c>
      <c r="N112">
        <v>15593.09</v>
      </c>
      <c r="O112" t="s">
        <v>5631</v>
      </c>
      <c r="P112" t="s">
        <v>4168</v>
      </c>
    </row>
    <row r="113" spans="1:16" x14ac:dyDescent="0.3">
      <c r="A113" t="s">
        <v>5549</v>
      </c>
      <c r="B113" t="s">
        <v>5631</v>
      </c>
      <c r="C113" t="s">
        <v>5632</v>
      </c>
      <c r="D113" t="s">
        <v>4167</v>
      </c>
      <c r="E113">
        <v>19598.650000000001</v>
      </c>
      <c r="F113">
        <v>19737</v>
      </c>
      <c r="G113">
        <v>19727.05</v>
      </c>
      <c r="H113">
        <v>19550.05</v>
      </c>
      <c r="I113" s="1">
        <v>45176</v>
      </c>
      <c r="J113" t="s">
        <v>4302</v>
      </c>
      <c r="K113" t="s">
        <v>5634</v>
      </c>
      <c r="L113" t="s">
        <v>4167</v>
      </c>
      <c r="M113">
        <v>198248205</v>
      </c>
      <c r="N113">
        <v>15593.09</v>
      </c>
      <c r="O113" t="s">
        <v>5631</v>
      </c>
      <c r="P113" t="s">
        <v>4168</v>
      </c>
    </row>
    <row r="114" spans="1:16" x14ac:dyDescent="0.3">
      <c r="A114" t="s">
        <v>5549</v>
      </c>
      <c r="B114" t="s">
        <v>5631</v>
      </c>
      <c r="C114" t="s">
        <v>5632</v>
      </c>
      <c r="D114" t="s">
        <v>4167</v>
      </c>
      <c r="E114">
        <v>19581.2</v>
      </c>
      <c r="F114">
        <v>19636.45</v>
      </c>
      <c r="G114">
        <v>19611.05</v>
      </c>
      <c r="H114">
        <v>19491.5</v>
      </c>
      <c r="I114" s="1">
        <v>45175</v>
      </c>
      <c r="J114" t="s">
        <v>4301</v>
      </c>
      <c r="K114" t="s">
        <v>5634</v>
      </c>
      <c r="L114" t="s">
        <v>4167</v>
      </c>
      <c r="M114">
        <v>198248205</v>
      </c>
      <c r="N114">
        <v>15593.09</v>
      </c>
      <c r="O114" t="s">
        <v>5631</v>
      </c>
      <c r="P114" t="s">
        <v>4168</v>
      </c>
    </row>
    <row r="115" spans="1:16" x14ac:dyDescent="0.3">
      <c r="A115" t="s">
        <v>5549</v>
      </c>
      <c r="B115" t="s">
        <v>5631</v>
      </c>
      <c r="C115" t="s">
        <v>5632</v>
      </c>
      <c r="D115" t="s">
        <v>4167</v>
      </c>
      <c r="E115">
        <v>19564.650000000001</v>
      </c>
      <c r="F115">
        <v>19587.05</v>
      </c>
      <c r="G115">
        <v>19574.900000000001</v>
      </c>
      <c r="H115">
        <v>19525.75</v>
      </c>
      <c r="I115" s="1">
        <v>45174</v>
      </c>
      <c r="J115" t="s">
        <v>4300</v>
      </c>
      <c r="K115" t="s">
        <v>5634</v>
      </c>
      <c r="L115" t="s">
        <v>4167</v>
      </c>
      <c r="M115">
        <v>198248205</v>
      </c>
      <c r="N115">
        <v>15593.09</v>
      </c>
      <c r="O115" t="s">
        <v>5631</v>
      </c>
      <c r="P115" t="s">
        <v>4168</v>
      </c>
    </row>
    <row r="116" spans="1:16" x14ac:dyDescent="0.3">
      <c r="A116" t="s">
        <v>5549</v>
      </c>
      <c r="B116" t="s">
        <v>5631</v>
      </c>
      <c r="C116" t="s">
        <v>5632</v>
      </c>
      <c r="D116" t="s">
        <v>4167</v>
      </c>
      <c r="E116">
        <v>19525.05</v>
      </c>
      <c r="F116">
        <v>19545.150000000001</v>
      </c>
      <c r="G116">
        <v>19528.8</v>
      </c>
      <c r="H116">
        <v>19432.849999999999</v>
      </c>
      <c r="I116" s="1">
        <v>45173</v>
      </c>
      <c r="J116" t="s">
        <v>4299</v>
      </c>
      <c r="K116" t="s">
        <v>5634</v>
      </c>
      <c r="L116" t="s">
        <v>4167</v>
      </c>
      <c r="M116">
        <v>198248205</v>
      </c>
      <c r="N116">
        <v>15593.09</v>
      </c>
      <c r="O116" t="s">
        <v>5631</v>
      </c>
      <c r="P116" t="s">
        <v>4168</v>
      </c>
    </row>
    <row r="117" spans="1:16" x14ac:dyDescent="0.3">
      <c r="A117" t="s">
        <v>5549</v>
      </c>
      <c r="B117" t="s">
        <v>5631</v>
      </c>
      <c r="C117" t="s">
        <v>5632</v>
      </c>
      <c r="D117" t="s">
        <v>4167</v>
      </c>
      <c r="E117">
        <v>19258.150000000001</v>
      </c>
      <c r="F117">
        <v>19458.55</v>
      </c>
      <c r="G117">
        <v>19435.3</v>
      </c>
      <c r="H117">
        <v>19255.7</v>
      </c>
      <c r="I117" s="1">
        <v>45170</v>
      </c>
      <c r="J117" t="s">
        <v>4298</v>
      </c>
      <c r="K117" t="s">
        <v>5634</v>
      </c>
      <c r="L117" t="s">
        <v>4167</v>
      </c>
      <c r="M117">
        <v>198248205</v>
      </c>
      <c r="N117">
        <v>15593.09</v>
      </c>
      <c r="O117" t="s">
        <v>5631</v>
      </c>
      <c r="P117" t="s">
        <v>4168</v>
      </c>
    </row>
    <row r="118" spans="1:16" x14ac:dyDescent="0.3">
      <c r="A118" t="s">
        <v>5549</v>
      </c>
      <c r="B118" t="s">
        <v>5631</v>
      </c>
      <c r="C118" t="s">
        <v>5632</v>
      </c>
      <c r="D118" t="s">
        <v>4167</v>
      </c>
      <c r="E118">
        <v>19375.55</v>
      </c>
      <c r="F118">
        <v>19388.2</v>
      </c>
      <c r="G118">
        <v>19253.8</v>
      </c>
      <c r="H118">
        <v>19223.650000000001</v>
      </c>
      <c r="I118" s="1">
        <v>45169</v>
      </c>
      <c r="J118" t="s">
        <v>4297</v>
      </c>
      <c r="K118" t="s">
        <v>5634</v>
      </c>
      <c r="L118" t="s">
        <v>4167</v>
      </c>
      <c r="M118">
        <v>198248205</v>
      </c>
      <c r="N118">
        <v>15593.09</v>
      </c>
      <c r="O118" t="s">
        <v>5631</v>
      </c>
      <c r="P118" t="s">
        <v>4168</v>
      </c>
    </row>
    <row r="119" spans="1:16" x14ac:dyDescent="0.3">
      <c r="A119" t="s">
        <v>5549</v>
      </c>
      <c r="B119" t="s">
        <v>5631</v>
      </c>
      <c r="C119" t="s">
        <v>5632</v>
      </c>
      <c r="D119" t="s">
        <v>4167</v>
      </c>
      <c r="E119">
        <v>19433.45</v>
      </c>
      <c r="F119">
        <v>19452.8</v>
      </c>
      <c r="G119">
        <v>19347.45</v>
      </c>
      <c r="H119">
        <v>19334.75</v>
      </c>
      <c r="I119" s="1">
        <v>45168</v>
      </c>
      <c r="J119" t="s">
        <v>4296</v>
      </c>
      <c r="K119" t="s">
        <v>5634</v>
      </c>
      <c r="L119" t="s">
        <v>4167</v>
      </c>
      <c r="M119">
        <v>198248205</v>
      </c>
      <c r="N119">
        <v>15593.09</v>
      </c>
      <c r="O119" t="s">
        <v>5631</v>
      </c>
      <c r="P119" t="s">
        <v>4168</v>
      </c>
    </row>
    <row r="120" spans="1:16" x14ac:dyDescent="0.3">
      <c r="A120" t="s">
        <v>5549</v>
      </c>
      <c r="B120" t="s">
        <v>5631</v>
      </c>
      <c r="C120" t="s">
        <v>5632</v>
      </c>
      <c r="D120" t="s">
        <v>4167</v>
      </c>
      <c r="E120">
        <v>19374.849999999999</v>
      </c>
      <c r="F120">
        <v>19377.900000000001</v>
      </c>
      <c r="G120">
        <v>19342.650000000001</v>
      </c>
      <c r="H120">
        <v>19309.099999999999</v>
      </c>
      <c r="I120" s="1">
        <v>45167</v>
      </c>
      <c r="J120" t="s">
        <v>4295</v>
      </c>
      <c r="K120" t="s">
        <v>5634</v>
      </c>
      <c r="L120" t="s">
        <v>4167</v>
      </c>
      <c r="M120">
        <v>198248205</v>
      </c>
      <c r="N120">
        <v>15593.09</v>
      </c>
      <c r="O120" t="s">
        <v>5631</v>
      </c>
      <c r="P120" t="s">
        <v>4168</v>
      </c>
    </row>
    <row r="121" spans="1:16" x14ac:dyDescent="0.3">
      <c r="A121" t="s">
        <v>5549</v>
      </c>
      <c r="B121" t="s">
        <v>5631</v>
      </c>
      <c r="C121" t="s">
        <v>5632</v>
      </c>
      <c r="D121" t="s">
        <v>4167</v>
      </c>
      <c r="E121">
        <v>19298.349999999999</v>
      </c>
      <c r="F121">
        <v>19366.849999999999</v>
      </c>
      <c r="G121">
        <v>19306.05</v>
      </c>
      <c r="H121">
        <v>19249.7</v>
      </c>
      <c r="I121" s="1">
        <v>45166</v>
      </c>
      <c r="J121" t="s">
        <v>4294</v>
      </c>
      <c r="K121" t="s">
        <v>5634</v>
      </c>
      <c r="L121" t="s">
        <v>4167</v>
      </c>
      <c r="M121">
        <v>198248205</v>
      </c>
      <c r="N121">
        <v>15593.09</v>
      </c>
      <c r="O121" t="s">
        <v>5631</v>
      </c>
      <c r="P121" t="s">
        <v>4168</v>
      </c>
    </row>
    <row r="122" spans="1:16" x14ac:dyDescent="0.3">
      <c r="A122" t="s">
        <v>5549</v>
      </c>
      <c r="B122" t="s">
        <v>5631</v>
      </c>
      <c r="C122" t="s">
        <v>5632</v>
      </c>
      <c r="D122" t="s">
        <v>4167</v>
      </c>
      <c r="E122">
        <v>19297.400000000001</v>
      </c>
      <c r="F122">
        <v>19339.55</v>
      </c>
      <c r="G122">
        <v>19265.8</v>
      </c>
      <c r="H122">
        <v>19229.7</v>
      </c>
      <c r="I122" s="1">
        <v>45163</v>
      </c>
      <c r="J122" t="s">
        <v>4293</v>
      </c>
      <c r="K122" t="s">
        <v>5634</v>
      </c>
      <c r="L122" t="s">
        <v>4167</v>
      </c>
      <c r="M122">
        <v>198248205</v>
      </c>
      <c r="N122">
        <v>15593.09</v>
      </c>
      <c r="O122" t="s">
        <v>5631</v>
      </c>
      <c r="P122" t="s">
        <v>4168</v>
      </c>
    </row>
    <row r="123" spans="1:16" x14ac:dyDescent="0.3">
      <c r="A123" t="s">
        <v>5549</v>
      </c>
      <c r="B123" t="s">
        <v>5631</v>
      </c>
      <c r="C123" t="s">
        <v>5632</v>
      </c>
      <c r="D123" t="s">
        <v>4167</v>
      </c>
      <c r="E123">
        <v>19535.150000000001</v>
      </c>
      <c r="F123">
        <v>19584.45</v>
      </c>
      <c r="G123">
        <v>19386.7</v>
      </c>
      <c r="H123">
        <v>19369</v>
      </c>
      <c r="I123" s="1">
        <v>45162</v>
      </c>
      <c r="J123" t="s">
        <v>4292</v>
      </c>
      <c r="K123" t="s">
        <v>5634</v>
      </c>
      <c r="L123" t="s">
        <v>4167</v>
      </c>
      <c r="M123">
        <v>198248205</v>
      </c>
      <c r="N123">
        <v>15593.09</v>
      </c>
      <c r="O123" t="s">
        <v>5631</v>
      </c>
      <c r="P123" t="s">
        <v>4168</v>
      </c>
    </row>
    <row r="124" spans="1:16" x14ac:dyDescent="0.3">
      <c r="A124" t="s">
        <v>5549</v>
      </c>
      <c r="B124" t="s">
        <v>5631</v>
      </c>
      <c r="C124" t="s">
        <v>5632</v>
      </c>
      <c r="D124" t="s">
        <v>4167</v>
      </c>
      <c r="E124">
        <v>19439.2</v>
      </c>
      <c r="F124">
        <v>19472.05</v>
      </c>
      <c r="G124">
        <v>19444</v>
      </c>
      <c r="H124">
        <v>19366.599999999999</v>
      </c>
      <c r="I124" s="1">
        <v>45161</v>
      </c>
      <c r="J124" t="s">
        <v>4291</v>
      </c>
      <c r="K124" t="s">
        <v>5634</v>
      </c>
      <c r="L124" t="s">
        <v>4167</v>
      </c>
      <c r="M124">
        <v>198248205</v>
      </c>
      <c r="N124">
        <v>15593.09</v>
      </c>
      <c r="O124" t="s">
        <v>5631</v>
      </c>
      <c r="P124" t="s">
        <v>4168</v>
      </c>
    </row>
    <row r="125" spans="1:16" x14ac:dyDescent="0.3">
      <c r="A125" t="s">
        <v>5549</v>
      </c>
      <c r="B125" t="s">
        <v>5631</v>
      </c>
      <c r="C125" t="s">
        <v>5632</v>
      </c>
      <c r="D125" t="s">
        <v>4167</v>
      </c>
      <c r="E125">
        <v>19417.099999999999</v>
      </c>
      <c r="F125">
        <v>19443.5</v>
      </c>
      <c r="G125">
        <v>19396.45</v>
      </c>
      <c r="H125">
        <v>19381.3</v>
      </c>
      <c r="I125" s="1">
        <v>45160</v>
      </c>
      <c r="J125" t="s">
        <v>4290</v>
      </c>
      <c r="K125" t="s">
        <v>5634</v>
      </c>
      <c r="L125" t="s">
        <v>4167</v>
      </c>
      <c r="M125">
        <v>198248205</v>
      </c>
      <c r="N125">
        <v>15593.09</v>
      </c>
      <c r="O125" t="s">
        <v>5631</v>
      </c>
      <c r="P125" t="s">
        <v>4168</v>
      </c>
    </row>
    <row r="126" spans="1:16" x14ac:dyDescent="0.3">
      <c r="A126" t="s">
        <v>5549</v>
      </c>
      <c r="B126" t="s">
        <v>5631</v>
      </c>
      <c r="C126" t="s">
        <v>5632</v>
      </c>
      <c r="D126" t="s">
        <v>4167</v>
      </c>
      <c r="E126">
        <v>19320.650000000001</v>
      </c>
      <c r="F126">
        <v>19425.95</v>
      </c>
      <c r="G126">
        <v>19393.599999999999</v>
      </c>
      <c r="H126">
        <v>19296.3</v>
      </c>
      <c r="I126" s="1">
        <v>45159</v>
      </c>
      <c r="J126" t="s">
        <v>4289</v>
      </c>
      <c r="K126" t="s">
        <v>5634</v>
      </c>
      <c r="L126" t="s">
        <v>4167</v>
      </c>
      <c r="M126">
        <v>198248205</v>
      </c>
      <c r="N126">
        <v>15593.09</v>
      </c>
      <c r="O126" t="s">
        <v>5631</v>
      </c>
      <c r="P126" t="s">
        <v>4168</v>
      </c>
    </row>
    <row r="127" spans="1:16" x14ac:dyDescent="0.3">
      <c r="A127" t="s">
        <v>5549</v>
      </c>
      <c r="B127" t="s">
        <v>5631</v>
      </c>
      <c r="C127" t="s">
        <v>5632</v>
      </c>
      <c r="D127" t="s">
        <v>4167</v>
      </c>
      <c r="E127">
        <v>19301.75</v>
      </c>
      <c r="F127">
        <v>19373.8</v>
      </c>
      <c r="G127">
        <v>19310.150000000001</v>
      </c>
      <c r="H127">
        <v>19253.599999999999</v>
      </c>
      <c r="I127" s="1">
        <v>45156</v>
      </c>
      <c r="J127" t="s">
        <v>4288</v>
      </c>
      <c r="K127" t="s">
        <v>5634</v>
      </c>
      <c r="L127" t="s">
        <v>4167</v>
      </c>
      <c r="M127">
        <v>198248205</v>
      </c>
      <c r="N127">
        <v>15593.09</v>
      </c>
      <c r="O127" t="s">
        <v>5631</v>
      </c>
      <c r="P127" t="s">
        <v>4168</v>
      </c>
    </row>
    <row r="128" spans="1:16" x14ac:dyDescent="0.3">
      <c r="A128" t="s">
        <v>5549</v>
      </c>
      <c r="B128" t="s">
        <v>5631</v>
      </c>
      <c r="C128" t="s">
        <v>5632</v>
      </c>
      <c r="D128" t="s">
        <v>4167</v>
      </c>
      <c r="E128">
        <v>19450.55</v>
      </c>
      <c r="F128">
        <v>19461.55</v>
      </c>
      <c r="G128">
        <v>19365.25</v>
      </c>
      <c r="H128">
        <v>19326.25</v>
      </c>
      <c r="I128" s="1">
        <v>45155</v>
      </c>
      <c r="J128" t="s">
        <v>4287</v>
      </c>
      <c r="K128" t="s">
        <v>5634</v>
      </c>
      <c r="L128" t="s">
        <v>4167</v>
      </c>
      <c r="M128">
        <v>198248205</v>
      </c>
      <c r="N128">
        <v>15593.09</v>
      </c>
      <c r="O128" t="s">
        <v>5631</v>
      </c>
      <c r="P128" t="s">
        <v>4168</v>
      </c>
    </row>
    <row r="129" spans="1:16" x14ac:dyDescent="0.3">
      <c r="A129" t="s">
        <v>5549</v>
      </c>
      <c r="B129" t="s">
        <v>5631</v>
      </c>
      <c r="C129" t="s">
        <v>5632</v>
      </c>
      <c r="D129" t="s">
        <v>4167</v>
      </c>
      <c r="E129">
        <v>19369</v>
      </c>
      <c r="F129">
        <v>19482.75</v>
      </c>
      <c r="G129">
        <v>19465</v>
      </c>
      <c r="H129">
        <v>19317.2</v>
      </c>
      <c r="I129" s="1">
        <v>45154</v>
      </c>
      <c r="J129" t="s">
        <v>4286</v>
      </c>
      <c r="K129" t="s">
        <v>5634</v>
      </c>
      <c r="L129" t="s">
        <v>4167</v>
      </c>
      <c r="M129">
        <v>198248205</v>
      </c>
      <c r="N129">
        <v>15593.09</v>
      </c>
      <c r="O129" t="s">
        <v>5631</v>
      </c>
      <c r="P129" t="s">
        <v>4168</v>
      </c>
    </row>
    <row r="130" spans="1:16" x14ac:dyDescent="0.3">
      <c r="A130" t="s">
        <v>5549</v>
      </c>
      <c r="B130" t="s">
        <v>5631</v>
      </c>
      <c r="C130" t="s">
        <v>5632</v>
      </c>
      <c r="D130" t="s">
        <v>4167</v>
      </c>
      <c r="E130">
        <v>19383.95</v>
      </c>
      <c r="F130">
        <v>19465.849999999999</v>
      </c>
      <c r="G130">
        <v>19434.55</v>
      </c>
      <c r="H130">
        <v>19257.900000000001</v>
      </c>
      <c r="I130" s="1">
        <v>45152</v>
      </c>
      <c r="J130" t="s">
        <v>4285</v>
      </c>
      <c r="K130" t="s">
        <v>5634</v>
      </c>
      <c r="L130" t="s">
        <v>4167</v>
      </c>
      <c r="M130">
        <v>198248205</v>
      </c>
      <c r="N130">
        <v>15593.09</v>
      </c>
      <c r="O130" t="s">
        <v>5631</v>
      </c>
      <c r="P130" t="s">
        <v>4168</v>
      </c>
    </row>
    <row r="131" spans="1:16" x14ac:dyDescent="0.3">
      <c r="A131" t="s">
        <v>5549</v>
      </c>
      <c r="B131" t="s">
        <v>5631</v>
      </c>
      <c r="C131" t="s">
        <v>5632</v>
      </c>
      <c r="D131" t="s">
        <v>4167</v>
      </c>
      <c r="E131">
        <v>19554.25</v>
      </c>
      <c r="F131">
        <v>19557.75</v>
      </c>
      <c r="G131">
        <v>19428.3</v>
      </c>
      <c r="H131">
        <v>19412.75</v>
      </c>
      <c r="I131" s="1">
        <v>45149</v>
      </c>
      <c r="J131" t="s">
        <v>4284</v>
      </c>
      <c r="K131" t="s">
        <v>5634</v>
      </c>
      <c r="L131" t="s">
        <v>4167</v>
      </c>
      <c r="M131">
        <v>198248205</v>
      </c>
      <c r="N131">
        <v>15593.09</v>
      </c>
      <c r="O131" t="s">
        <v>5631</v>
      </c>
      <c r="P131" t="s">
        <v>4168</v>
      </c>
    </row>
    <row r="132" spans="1:16" x14ac:dyDescent="0.3">
      <c r="A132" t="s">
        <v>5549</v>
      </c>
      <c r="B132" t="s">
        <v>5631</v>
      </c>
      <c r="C132" t="s">
        <v>5632</v>
      </c>
      <c r="D132" t="s">
        <v>4167</v>
      </c>
      <c r="E132">
        <v>19605.55</v>
      </c>
      <c r="F132">
        <v>19623.599999999999</v>
      </c>
      <c r="G132">
        <v>19543.099999999999</v>
      </c>
      <c r="H132">
        <v>19495.400000000001</v>
      </c>
      <c r="I132" s="1">
        <v>45148</v>
      </c>
      <c r="J132" t="s">
        <v>4283</v>
      </c>
      <c r="K132" t="s">
        <v>5634</v>
      </c>
      <c r="L132" t="s">
        <v>4167</v>
      </c>
      <c r="M132">
        <v>198248205</v>
      </c>
      <c r="N132">
        <v>15593.09</v>
      </c>
      <c r="O132" t="s">
        <v>5631</v>
      </c>
      <c r="P132" t="s">
        <v>4168</v>
      </c>
    </row>
    <row r="133" spans="1:16" x14ac:dyDescent="0.3">
      <c r="A133" t="s">
        <v>5549</v>
      </c>
      <c r="B133" t="s">
        <v>5631</v>
      </c>
      <c r="C133" t="s">
        <v>5632</v>
      </c>
      <c r="D133" t="s">
        <v>4167</v>
      </c>
      <c r="E133">
        <v>19578.8</v>
      </c>
      <c r="F133">
        <v>19645.5</v>
      </c>
      <c r="G133">
        <v>19632.55</v>
      </c>
      <c r="H133">
        <v>19467.5</v>
      </c>
      <c r="I133" s="1">
        <v>45147</v>
      </c>
      <c r="J133" t="s">
        <v>4282</v>
      </c>
      <c r="K133" t="s">
        <v>5634</v>
      </c>
      <c r="L133" t="s">
        <v>4167</v>
      </c>
      <c r="M133">
        <v>198248205</v>
      </c>
      <c r="N133">
        <v>15593.09</v>
      </c>
      <c r="O133" t="s">
        <v>5631</v>
      </c>
      <c r="P133" t="s">
        <v>4168</v>
      </c>
    </row>
    <row r="134" spans="1:16" x14ac:dyDescent="0.3">
      <c r="A134" t="s">
        <v>5549</v>
      </c>
      <c r="B134" t="s">
        <v>5631</v>
      </c>
      <c r="C134" t="s">
        <v>5632</v>
      </c>
      <c r="D134" t="s">
        <v>4167</v>
      </c>
      <c r="E134">
        <v>19627.2</v>
      </c>
      <c r="F134">
        <v>19634.400000000001</v>
      </c>
      <c r="G134">
        <v>19570.849999999999</v>
      </c>
      <c r="H134">
        <v>19533.099999999999</v>
      </c>
      <c r="I134" s="1">
        <v>45146</v>
      </c>
      <c r="J134" t="s">
        <v>4281</v>
      </c>
      <c r="K134" t="s">
        <v>5634</v>
      </c>
      <c r="L134" t="s">
        <v>4167</v>
      </c>
      <c r="M134">
        <v>198248205</v>
      </c>
      <c r="N134">
        <v>15593.09</v>
      </c>
      <c r="O134" t="s">
        <v>5631</v>
      </c>
      <c r="P134" t="s">
        <v>4168</v>
      </c>
    </row>
    <row r="135" spans="1:16" x14ac:dyDescent="0.3">
      <c r="A135" t="s">
        <v>5549</v>
      </c>
      <c r="B135" t="s">
        <v>5631</v>
      </c>
      <c r="C135" t="s">
        <v>5632</v>
      </c>
      <c r="D135" t="s">
        <v>4167</v>
      </c>
      <c r="E135">
        <v>19576.849999999999</v>
      </c>
      <c r="F135">
        <v>19620.45</v>
      </c>
      <c r="G135">
        <v>19597.3</v>
      </c>
      <c r="H135">
        <v>19524.8</v>
      </c>
      <c r="I135" s="1">
        <v>45145</v>
      </c>
      <c r="J135" t="s">
        <v>4280</v>
      </c>
      <c r="K135" t="s">
        <v>5634</v>
      </c>
      <c r="L135" t="s">
        <v>4167</v>
      </c>
      <c r="M135">
        <v>198248205</v>
      </c>
      <c r="N135">
        <v>15593.09</v>
      </c>
      <c r="O135" t="s">
        <v>5631</v>
      </c>
      <c r="P135" t="s">
        <v>4168</v>
      </c>
    </row>
    <row r="136" spans="1:16" x14ac:dyDescent="0.3">
      <c r="A136" t="s">
        <v>5549</v>
      </c>
      <c r="B136" t="s">
        <v>5631</v>
      </c>
      <c r="C136" t="s">
        <v>5632</v>
      </c>
      <c r="D136" t="s">
        <v>4167</v>
      </c>
      <c r="E136">
        <v>19462.8</v>
      </c>
      <c r="F136">
        <v>19538.849999999999</v>
      </c>
      <c r="G136">
        <v>19517</v>
      </c>
      <c r="H136">
        <v>19436.45</v>
      </c>
      <c r="I136" s="1">
        <v>45142</v>
      </c>
      <c r="J136" t="s">
        <v>4279</v>
      </c>
      <c r="K136" t="s">
        <v>5634</v>
      </c>
      <c r="L136" t="s">
        <v>4167</v>
      </c>
      <c r="M136">
        <v>198248205</v>
      </c>
      <c r="N136">
        <v>15593.09</v>
      </c>
      <c r="O136" t="s">
        <v>5631</v>
      </c>
      <c r="P136" t="s">
        <v>4168</v>
      </c>
    </row>
    <row r="137" spans="1:16" x14ac:dyDescent="0.3">
      <c r="A137" t="s">
        <v>5549</v>
      </c>
      <c r="B137" t="s">
        <v>5631</v>
      </c>
      <c r="C137" t="s">
        <v>5632</v>
      </c>
      <c r="D137" t="s">
        <v>4167</v>
      </c>
      <c r="E137">
        <v>19463.75</v>
      </c>
      <c r="F137">
        <v>19537.650000000001</v>
      </c>
      <c r="G137">
        <v>19381.650000000001</v>
      </c>
      <c r="H137">
        <v>19296.45</v>
      </c>
      <c r="I137" s="1">
        <v>45141</v>
      </c>
      <c r="J137" t="s">
        <v>4278</v>
      </c>
      <c r="K137" t="s">
        <v>5634</v>
      </c>
      <c r="L137" t="s">
        <v>4167</v>
      </c>
      <c r="M137">
        <v>198248205</v>
      </c>
      <c r="N137">
        <v>15593.09</v>
      </c>
      <c r="O137" t="s">
        <v>5631</v>
      </c>
      <c r="P137" t="s">
        <v>4168</v>
      </c>
    </row>
    <row r="138" spans="1:16" x14ac:dyDescent="0.3">
      <c r="A138" t="s">
        <v>5549</v>
      </c>
      <c r="B138" t="s">
        <v>5631</v>
      </c>
      <c r="C138" t="s">
        <v>5632</v>
      </c>
      <c r="D138" t="s">
        <v>4167</v>
      </c>
      <c r="E138">
        <v>19655.400000000001</v>
      </c>
      <c r="F138">
        <v>19678.25</v>
      </c>
      <c r="G138">
        <v>19526.55</v>
      </c>
      <c r="H138">
        <v>19423.55</v>
      </c>
      <c r="I138" s="1">
        <v>45140</v>
      </c>
      <c r="J138" t="s">
        <v>4277</v>
      </c>
      <c r="K138" t="s">
        <v>5634</v>
      </c>
      <c r="L138" t="s">
        <v>4167</v>
      </c>
      <c r="M138">
        <v>198248205</v>
      </c>
      <c r="N138">
        <v>15593.09</v>
      </c>
      <c r="O138" t="s">
        <v>5631</v>
      </c>
      <c r="P138" t="s">
        <v>4168</v>
      </c>
    </row>
    <row r="139" spans="1:16" x14ac:dyDescent="0.3">
      <c r="A139" t="s">
        <v>5549</v>
      </c>
      <c r="B139" t="s">
        <v>5631</v>
      </c>
      <c r="C139" t="s">
        <v>5632</v>
      </c>
      <c r="D139" t="s">
        <v>4167</v>
      </c>
      <c r="E139">
        <v>19784</v>
      </c>
      <c r="F139">
        <v>19795.599999999999</v>
      </c>
      <c r="G139">
        <v>19733.55</v>
      </c>
      <c r="H139">
        <v>19704.599999999999</v>
      </c>
      <c r="I139" s="1">
        <v>45139</v>
      </c>
      <c r="J139" t="s">
        <v>4276</v>
      </c>
      <c r="K139" t="s">
        <v>5634</v>
      </c>
      <c r="L139" t="s">
        <v>4167</v>
      </c>
      <c r="M139">
        <v>198248205</v>
      </c>
      <c r="N139">
        <v>15593.09</v>
      </c>
      <c r="O139" t="s">
        <v>5631</v>
      </c>
      <c r="P139" t="s">
        <v>4168</v>
      </c>
    </row>
    <row r="140" spans="1:16" x14ac:dyDescent="0.3">
      <c r="A140" t="s">
        <v>5549</v>
      </c>
      <c r="B140" t="s">
        <v>5631</v>
      </c>
      <c r="C140" t="s">
        <v>5632</v>
      </c>
      <c r="D140" t="s">
        <v>4167</v>
      </c>
      <c r="E140">
        <v>19666.349999999999</v>
      </c>
      <c r="F140">
        <v>19772.75</v>
      </c>
      <c r="G140">
        <v>19753.8</v>
      </c>
      <c r="H140">
        <v>19597.599999999999</v>
      </c>
      <c r="I140" s="1">
        <v>45138</v>
      </c>
      <c r="J140" t="s">
        <v>4275</v>
      </c>
      <c r="K140" t="s">
        <v>5634</v>
      </c>
      <c r="L140" t="s">
        <v>4167</v>
      </c>
      <c r="M140">
        <v>198248205</v>
      </c>
      <c r="N140">
        <v>15593.09</v>
      </c>
      <c r="O140" t="s">
        <v>5631</v>
      </c>
      <c r="P140" t="s">
        <v>4168</v>
      </c>
    </row>
    <row r="141" spans="1:16" x14ac:dyDescent="0.3">
      <c r="A141" t="s">
        <v>5549</v>
      </c>
      <c r="B141" t="s">
        <v>5631</v>
      </c>
      <c r="C141" t="s">
        <v>5632</v>
      </c>
      <c r="D141" t="s">
        <v>4167</v>
      </c>
      <c r="E141">
        <v>19659.75</v>
      </c>
      <c r="F141">
        <v>19695.900000000001</v>
      </c>
      <c r="G141">
        <v>19646.05</v>
      </c>
      <c r="H141">
        <v>19563.099999999999</v>
      </c>
      <c r="I141" s="1">
        <v>45135</v>
      </c>
      <c r="J141" t="s">
        <v>4274</v>
      </c>
      <c r="K141" t="s">
        <v>5634</v>
      </c>
      <c r="L141" t="s">
        <v>4167</v>
      </c>
      <c r="M141">
        <v>198248205</v>
      </c>
      <c r="N141">
        <v>15593.09</v>
      </c>
      <c r="O141" t="s">
        <v>5631</v>
      </c>
      <c r="P141" t="s">
        <v>4168</v>
      </c>
    </row>
    <row r="142" spans="1:16" x14ac:dyDescent="0.3">
      <c r="A142" t="s">
        <v>5549</v>
      </c>
      <c r="B142" t="s">
        <v>5631</v>
      </c>
      <c r="C142" t="s">
        <v>5632</v>
      </c>
      <c r="D142" t="s">
        <v>4167</v>
      </c>
      <c r="E142">
        <v>19850.900000000001</v>
      </c>
      <c r="F142">
        <v>19867.55</v>
      </c>
      <c r="G142">
        <v>19659.900000000001</v>
      </c>
      <c r="H142">
        <v>19603.55</v>
      </c>
      <c r="I142" s="1">
        <v>45134</v>
      </c>
      <c r="J142" t="s">
        <v>4273</v>
      </c>
      <c r="K142" t="s">
        <v>5634</v>
      </c>
      <c r="L142" t="s">
        <v>4167</v>
      </c>
      <c r="M142">
        <v>198248205</v>
      </c>
      <c r="N142">
        <v>15593.09</v>
      </c>
      <c r="O142" t="s">
        <v>5631</v>
      </c>
      <c r="P142" t="s">
        <v>4168</v>
      </c>
    </row>
    <row r="143" spans="1:16" x14ac:dyDescent="0.3">
      <c r="A143" t="s">
        <v>5549</v>
      </c>
      <c r="B143" t="s">
        <v>5631</v>
      </c>
      <c r="C143" t="s">
        <v>5632</v>
      </c>
      <c r="D143" t="s">
        <v>4167</v>
      </c>
      <c r="E143">
        <v>19733.349999999999</v>
      </c>
      <c r="F143">
        <v>19825.599999999999</v>
      </c>
      <c r="G143">
        <v>19778.3</v>
      </c>
      <c r="H143">
        <v>19716.7</v>
      </c>
      <c r="I143" s="1">
        <v>45133</v>
      </c>
      <c r="J143" t="s">
        <v>4272</v>
      </c>
      <c r="K143" t="s">
        <v>5634</v>
      </c>
      <c r="L143" t="s">
        <v>4167</v>
      </c>
      <c r="M143">
        <v>198248205</v>
      </c>
      <c r="N143">
        <v>15593.09</v>
      </c>
      <c r="O143" t="s">
        <v>5631</v>
      </c>
      <c r="P143" t="s">
        <v>4168</v>
      </c>
    </row>
    <row r="144" spans="1:16" x14ac:dyDescent="0.3">
      <c r="A144" t="s">
        <v>5549</v>
      </c>
      <c r="B144" t="s">
        <v>5631</v>
      </c>
      <c r="C144" t="s">
        <v>5632</v>
      </c>
      <c r="D144" t="s">
        <v>4167</v>
      </c>
      <c r="E144">
        <v>19729.349999999999</v>
      </c>
      <c r="F144">
        <v>19729.349999999999</v>
      </c>
      <c r="G144">
        <v>19680.599999999999</v>
      </c>
      <c r="H144">
        <v>19615.95</v>
      </c>
      <c r="I144" s="1">
        <v>45132</v>
      </c>
      <c r="J144" t="s">
        <v>4271</v>
      </c>
      <c r="K144" t="s">
        <v>5634</v>
      </c>
      <c r="L144" t="s">
        <v>4167</v>
      </c>
      <c r="M144">
        <v>198248205</v>
      </c>
      <c r="N144">
        <v>15593.09</v>
      </c>
      <c r="O144" t="s">
        <v>5631</v>
      </c>
      <c r="P144" t="s">
        <v>4168</v>
      </c>
    </row>
    <row r="145" spans="1:16" x14ac:dyDescent="0.3">
      <c r="A145" t="s">
        <v>5549</v>
      </c>
      <c r="B145" t="s">
        <v>5631</v>
      </c>
      <c r="C145" t="s">
        <v>5632</v>
      </c>
      <c r="D145" t="s">
        <v>4167</v>
      </c>
      <c r="E145">
        <v>19748.45</v>
      </c>
      <c r="F145">
        <v>19782.75</v>
      </c>
      <c r="G145">
        <v>19672.349999999999</v>
      </c>
      <c r="H145">
        <v>19658.3</v>
      </c>
      <c r="I145" s="1">
        <v>45131</v>
      </c>
      <c r="J145" t="s">
        <v>4270</v>
      </c>
      <c r="K145" t="s">
        <v>5634</v>
      </c>
      <c r="L145" t="s">
        <v>4167</v>
      </c>
      <c r="M145">
        <v>198248205</v>
      </c>
      <c r="N145">
        <v>15593.09</v>
      </c>
      <c r="O145" t="s">
        <v>5631</v>
      </c>
      <c r="P145" t="s">
        <v>4168</v>
      </c>
    </row>
    <row r="146" spans="1:16" x14ac:dyDescent="0.3">
      <c r="A146" t="s">
        <v>5549</v>
      </c>
      <c r="B146" t="s">
        <v>5631</v>
      </c>
      <c r="C146" t="s">
        <v>5632</v>
      </c>
      <c r="D146" t="s">
        <v>4167</v>
      </c>
      <c r="E146">
        <v>19800.45</v>
      </c>
      <c r="F146">
        <v>19887.400000000001</v>
      </c>
      <c r="G146">
        <v>19745</v>
      </c>
      <c r="H146">
        <v>19700</v>
      </c>
      <c r="I146" s="1">
        <v>45128</v>
      </c>
      <c r="J146" t="s">
        <v>4269</v>
      </c>
      <c r="K146" t="s">
        <v>5634</v>
      </c>
      <c r="L146" t="s">
        <v>4167</v>
      </c>
      <c r="M146">
        <v>198248205</v>
      </c>
      <c r="N146">
        <v>15593.09</v>
      </c>
      <c r="O146" t="s">
        <v>5631</v>
      </c>
      <c r="P146" t="s">
        <v>4168</v>
      </c>
    </row>
    <row r="147" spans="1:16" x14ac:dyDescent="0.3">
      <c r="A147" t="s">
        <v>5549</v>
      </c>
      <c r="B147" t="s">
        <v>5631</v>
      </c>
      <c r="C147" t="s">
        <v>5632</v>
      </c>
      <c r="D147" t="s">
        <v>4167</v>
      </c>
      <c r="E147">
        <v>19831.7</v>
      </c>
      <c r="F147">
        <v>19991.849999999999</v>
      </c>
      <c r="G147">
        <v>19979.150000000001</v>
      </c>
      <c r="H147">
        <v>19758.400000000001</v>
      </c>
      <c r="I147" s="1">
        <v>45127</v>
      </c>
      <c r="J147" t="s">
        <v>4268</v>
      </c>
      <c r="K147" t="s">
        <v>5634</v>
      </c>
      <c r="L147" t="s">
        <v>4167</v>
      </c>
      <c r="M147">
        <v>198248205</v>
      </c>
      <c r="N147">
        <v>15593.09</v>
      </c>
      <c r="O147" t="s">
        <v>5631</v>
      </c>
      <c r="P147" t="s">
        <v>4168</v>
      </c>
    </row>
    <row r="148" spans="1:16" x14ac:dyDescent="0.3">
      <c r="A148" t="s">
        <v>5549</v>
      </c>
      <c r="B148" t="s">
        <v>5631</v>
      </c>
      <c r="C148" t="s">
        <v>5632</v>
      </c>
      <c r="D148" t="s">
        <v>4167</v>
      </c>
      <c r="E148">
        <v>19802.95</v>
      </c>
      <c r="F148">
        <v>19851.7</v>
      </c>
      <c r="G148">
        <v>19833.150000000001</v>
      </c>
      <c r="H148">
        <v>19727.45</v>
      </c>
      <c r="I148" s="1">
        <v>45126</v>
      </c>
      <c r="J148" t="s">
        <v>4267</v>
      </c>
      <c r="K148" t="s">
        <v>5634</v>
      </c>
      <c r="L148" t="s">
        <v>4167</v>
      </c>
      <c r="M148">
        <v>198248205</v>
      </c>
      <c r="N148">
        <v>15593.09</v>
      </c>
      <c r="O148" t="s">
        <v>5631</v>
      </c>
      <c r="P148" t="s">
        <v>4168</v>
      </c>
    </row>
    <row r="149" spans="1:16" x14ac:dyDescent="0.3">
      <c r="A149" t="s">
        <v>5549</v>
      </c>
      <c r="B149" t="s">
        <v>5631</v>
      </c>
      <c r="C149" t="s">
        <v>5632</v>
      </c>
      <c r="D149" t="s">
        <v>4167</v>
      </c>
      <c r="E149">
        <v>19787.5</v>
      </c>
      <c r="F149">
        <v>19819.45</v>
      </c>
      <c r="G149">
        <v>19749.25</v>
      </c>
      <c r="H149">
        <v>19690.2</v>
      </c>
      <c r="I149" s="1">
        <v>45125</v>
      </c>
      <c r="J149" t="s">
        <v>4266</v>
      </c>
      <c r="K149" t="s">
        <v>5634</v>
      </c>
      <c r="L149" t="s">
        <v>4167</v>
      </c>
      <c r="M149">
        <v>198248205</v>
      </c>
      <c r="N149">
        <v>15593.09</v>
      </c>
      <c r="O149" t="s">
        <v>5631</v>
      </c>
      <c r="P149" t="s">
        <v>4168</v>
      </c>
    </row>
    <row r="150" spans="1:16" x14ac:dyDescent="0.3">
      <c r="A150" t="s">
        <v>5549</v>
      </c>
      <c r="B150" t="s">
        <v>5631</v>
      </c>
      <c r="C150" t="s">
        <v>5632</v>
      </c>
      <c r="D150" t="s">
        <v>4167</v>
      </c>
      <c r="E150">
        <v>19612.150000000001</v>
      </c>
      <c r="F150">
        <v>19731.849999999999</v>
      </c>
      <c r="G150">
        <v>19711.45</v>
      </c>
      <c r="H150">
        <v>19562.95</v>
      </c>
      <c r="I150" s="1">
        <v>45124</v>
      </c>
      <c r="J150" t="s">
        <v>4265</v>
      </c>
      <c r="K150" t="s">
        <v>5634</v>
      </c>
      <c r="L150" t="s">
        <v>4167</v>
      </c>
      <c r="M150">
        <v>198248205</v>
      </c>
      <c r="N150">
        <v>15593.09</v>
      </c>
      <c r="O150" t="s">
        <v>5631</v>
      </c>
      <c r="P150" t="s">
        <v>4168</v>
      </c>
    </row>
    <row r="151" spans="1:16" x14ac:dyDescent="0.3">
      <c r="A151" t="s">
        <v>5549</v>
      </c>
      <c r="B151" t="s">
        <v>5631</v>
      </c>
      <c r="C151" t="s">
        <v>5632</v>
      </c>
      <c r="D151" t="s">
        <v>4167</v>
      </c>
      <c r="E151">
        <v>19493.45</v>
      </c>
      <c r="F151">
        <v>19595.349999999999</v>
      </c>
      <c r="G151">
        <v>19564.5</v>
      </c>
      <c r="H151">
        <v>19433.5</v>
      </c>
      <c r="I151" s="1">
        <v>45121</v>
      </c>
      <c r="J151" t="s">
        <v>4264</v>
      </c>
      <c r="K151" t="s">
        <v>5634</v>
      </c>
      <c r="L151" t="s">
        <v>4167</v>
      </c>
      <c r="M151">
        <v>198248205</v>
      </c>
      <c r="N151">
        <v>15593.09</v>
      </c>
      <c r="O151" t="s">
        <v>5631</v>
      </c>
      <c r="P151" t="s">
        <v>4168</v>
      </c>
    </row>
    <row r="152" spans="1:16" x14ac:dyDescent="0.3">
      <c r="A152" t="s">
        <v>5549</v>
      </c>
      <c r="B152" t="s">
        <v>5631</v>
      </c>
      <c r="C152" t="s">
        <v>5632</v>
      </c>
      <c r="D152" t="s">
        <v>4167</v>
      </c>
      <c r="E152">
        <v>19495.2</v>
      </c>
      <c r="F152">
        <v>19567</v>
      </c>
      <c r="G152">
        <v>19413.75</v>
      </c>
      <c r="H152">
        <v>19385.8</v>
      </c>
      <c r="I152" s="1">
        <v>45120</v>
      </c>
      <c r="J152" t="s">
        <v>4263</v>
      </c>
      <c r="K152" t="s">
        <v>5634</v>
      </c>
      <c r="L152" t="s">
        <v>4167</v>
      </c>
      <c r="M152">
        <v>198248205</v>
      </c>
      <c r="N152">
        <v>15593.09</v>
      </c>
      <c r="O152" t="s">
        <v>5631</v>
      </c>
      <c r="P152" t="s">
        <v>4168</v>
      </c>
    </row>
    <row r="153" spans="1:16" x14ac:dyDescent="0.3">
      <c r="A153" t="s">
        <v>5549</v>
      </c>
      <c r="B153" t="s">
        <v>5631</v>
      </c>
      <c r="C153" t="s">
        <v>5632</v>
      </c>
      <c r="D153" t="s">
        <v>4167</v>
      </c>
      <c r="E153">
        <v>19497.45</v>
      </c>
      <c r="F153">
        <v>19507.7</v>
      </c>
      <c r="G153">
        <v>19384.3</v>
      </c>
      <c r="H153">
        <v>19361.75</v>
      </c>
      <c r="I153" s="1">
        <v>45119</v>
      </c>
      <c r="J153" t="s">
        <v>4262</v>
      </c>
      <c r="K153" t="s">
        <v>5634</v>
      </c>
      <c r="L153" t="s">
        <v>4167</v>
      </c>
      <c r="M153">
        <v>198248205</v>
      </c>
      <c r="N153">
        <v>15593.09</v>
      </c>
      <c r="O153" t="s">
        <v>5631</v>
      </c>
      <c r="P153" t="s">
        <v>4168</v>
      </c>
    </row>
    <row r="154" spans="1:16" x14ac:dyDescent="0.3">
      <c r="A154" t="s">
        <v>5549</v>
      </c>
      <c r="B154" t="s">
        <v>5631</v>
      </c>
      <c r="C154" t="s">
        <v>5632</v>
      </c>
      <c r="D154" t="s">
        <v>4167</v>
      </c>
      <c r="E154">
        <v>19427.099999999999</v>
      </c>
      <c r="F154">
        <v>19515.099999999999</v>
      </c>
      <c r="G154">
        <v>19439.400000000001</v>
      </c>
      <c r="H154">
        <v>19406.45</v>
      </c>
      <c r="I154" s="1">
        <v>45118</v>
      </c>
      <c r="J154" t="s">
        <v>4261</v>
      </c>
      <c r="K154" t="s">
        <v>5634</v>
      </c>
      <c r="L154" t="s">
        <v>4167</v>
      </c>
      <c r="M154">
        <v>198248205</v>
      </c>
      <c r="N154">
        <v>15593.09</v>
      </c>
      <c r="O154" t="s">
        <v>5631</v>
      </c>
      <c r="P154" t="s">
        <v>4168</v>
      </c>
    </row>
    <row r="155" spans="1:16" x14ac:dyDescent="0.3">
      <c r="A155" t="s">
        <v>5549</v>
      </c>
      <c r="B155" t="s">
        <v>5631</v>
      </c>
      <c r="C155" t="s">
        <v>5632</v>
      </c>
      <c r="D155" t="s">
        <v>4167</v>
      </c>
      <c r="E155">
        <v>19400.349999999999</v>
      </c>
      <c r="F155">
        <v>19435.849999999999</v>
      </c>
      <c r="G155">
        <v>19355.900000000001</v>
      </c>
      <c r="H155">
        <v>19327.099999999999</v>
      </c>
      <c r="I155" s="1">
        <v>45117</v>
      </c>
      <c r="J155" t="s">
        <v>4260</v>
      </c>
      <c r="K155" t="s">
        <v>5634</v>
      </c>
      <c r="L155" t="s">
        <v>4167</v>
      </c>
      <c r="M155">
        <v>198248205</v>
      </c>
      <c r="N155">
        <v>15593.09</v>
      </c>
      <c r="O155" t="s">
        <v>5631</v>
      </c>
      <c r="P155" t="s">
        <v>4168</v>
      </c>
    </row>
    <row r="156" spans="1:16" x14ac:dyDescent="0.3">
      <c r="A156" t="s">
        <v>5549</v>
      </c>
      <c r="B156" t="s">
        <v>5631</v>
      </c>
      <c r="C156" t="s">
        <v>5632</v>
      </c>
      <c r="D156" t="s">
        <v>4167</v>
      </c>
      <c r="E156">
        <v>19422.8</v>
      </c>
      <c r="F156">
        <v>19523.599999999999</v>
      </c>
      <c r="G156">
        <v>19331.8</v>
      </c>
      <c r="H156">
        <v>19303.599999999999</v>
      </c>
      <c r="I156" s="1">
        <v>45114</v>
      </c>
      <c r="J156" t="s">
        <v>4259</v>
      </c>
      <c r="K156" t="s">
        <v>5634</v>
      </c>
      <c r="L156" t="s">
        <v>4167</v>
      </c>
      <c r="M156">
        <v>198248205</v>
      </c>
      <c r="N156">
        <v>15593.09</v>
      </c>
      <c r="O156" t="s">
        <v>5631</v>
      </c>
      <c r="P156" t="s">
        <v>4168</v>
      </c>
    </row>
    <row r="157" spans="1:16" x14ac:dyDescent="0.3">
      <c r="A157" t="s">
        <v>5549</v>
      </c>
      <c r="B157" t="s">
        <v>5631</v>
      </c>
      <c r="C157" t="s">
        <v>5632</v>
      </c>
      <c r="D157" t="s">
        <v>4167</v>
      </c>
      <c r="E157">
        <v>19385.7</v>
      </c>
      <c r="F157">
        <v>19512.2</v>
      </c>
      <c r="G157">
        <v>19497.3</v>
      </c>
      <c r="H157">
        <v>19373</v>
      </c>
      <c r="I157" s="1">
        <v>45113</v>
      </c>
      <c r="J157" t="s">
        <v>4258</v>
      </c>
      <c r="K157" t="s">
        <v>5634</v>
      </c>
      <c r="L157" t="s">
        <v>4167</v>
      </c>
      <c r="M157">
        <v>198248205</v>
      </c>
      <c r="N157">
        <v>15593.09</v>
      </c>
      <c r="O157" t="s">
        <v>5631</v>
      </c>
      <c r="P157" t="s">
        <v>4168</v>
      </c>
    </row>
    <row r="158" spans="1:16" x14ac:dyDescent="0.3">
      <c r="A158" t="s">
        <v>5549</v>
      </c>
      <c r="B158" t="s">
        <v>5631</v>
      </c>
      <c r="C158" t="s">
        <v>5632</v>
      </c>
      <c r="D158" t="s">
        <v>4167</v>
      </c>
      <c r="E158">
        <v>19405.95</v>
      </c>
      <c r="F158">
        <v>19421.599999999999</v>
      </c>
      <c r="G158">
        <v>19398.5</v>
      </c>
      <c r="H158">
        <v>19339.599999999999</v>
      </c>
      <c r="I158" s="1">
        <v>45112</v>
      </c>
      <c r="J158" t="s">
        <v>4257</v>
      </c>
      <c r="K158" t="s">
        <v>5634</v>
      </c>
      <c r="L158" t="s">
        <v>4167</v>
      </c>
      <c r="M158">
        <v>198248205</v>
      </c>
      <c r="N158">
        <v>15593.09</v>
      </c>
      <c r="O158" t="s">
        <v>5631</v>
      </c>
      <c r="P158" t="s">
        <v>4168</v>
      </c>
    </row>
    <row r="159" spans="1:16" x14ac:dyDescent="0.3">
      <c r="A159" t="s">
        <v>5549</v>
      </c>
      <c r="B159" t="s">
        <v>5631</v>
      </c>
      <c r="C159" t="s">
        <v>5632</v>
      </c>
      <c r="D159" t="s">
        <v>4167</v>
      </c>
      <c r="E159">
        <v>19406.599999999999</v>
      </c>
      <c r="F159">
        <v>19434.150000000001</v>
      </c>
      <c r="G159">
        <v>19389</v>
      </c>
      <c r="H159">
        <v>19300</v>
      </c>
      <c r="I159" s="1">
        <v>45111</v>
      </c>
      <c r="J159" t="s">
        <v>4256</v>
      </c>
      <c r="K159" t="s">
        <v>5634</v>
      </c>
      <c r="L159" t="s">
        <v>4167</v>
      </c>
      <c r="M159">
        <v>198248205</v>
      </c>
      <c r="N159">
        <v>15593.09</v>
      </c>
      <c r="O159" t="s">
        <v>5631</v>
      </c>
      <c r="P159" t="s">
        <v>4168</v>
      </c>
    </row>
    <row r="160" spans="1:16" x14ac:dyDescent="0.3">
      <c r="A160" t="s">
        <v>5549</v>
      </c>
      <c r="B160" t="s">
        <v>5631</v>
      </c>
      <c r="C160" t="s">
        <v>5632</v>
      </c>
      <c r="D160" t="s">
        <v>4167</v>
      </c>
      <c r="E160">
        <v>19246.5</v>
      </c>
      <c r="F160">
        <v>19345.099999999999</v>
      </c>
      <c r="G160">
        <v>19322.55</v>
      </c>
      <c r="H160">
        <v>19234.400000000001</v>
      </c>
      <c r="I160" s="1">
        <v>45110</v>
      </c>
      <c r="J160" t="s">
        <v>4255</v>
      </c>
      <c r="K160" t="s">
        <v>5634</v>
      </c>
      <c r="L160" t="s">
        <v>4167</v>
      </c>
      <c r="M160">
        <v>198248205</v>
      </c>
      <c r="N160">
        <v>15593.09</v>
      </c>
      <c r="O160" t="s">
        <v>5631</v>
      </c>
      <c r="P160" t="s">
        <v>4168</v>
      </c>
    </row>
    <row r="161" spans="1:16" x14ac:dyDescent="0.3">
      <c r="A161" t="s">
        <v>5549</v>
      </c>
      <c r="B161" t="s">
        <v>5631</v>
      </c>
      <c r="C161" t="s">
        <v>5632</v>
      </c>
      <c r="D161" t="s">
        <v>4167</v>
      </c>
      <c r="E161">
        <v>19076.849999999999</v>
      </c>
      <c r="F161">
        <v>19201.7</v>
      </c>
      <c r="G161">
        <v>19189.05</v>
      </c>
      <c r="H161">
        <v>19024.599999999999</v>
      </c>
      <c r="I161" s="1">
        <v>45107</v>
      </c>
      <c r="J161" t="s">
        <v>4254</v>
      </c>
      <c r="K161" t="s">
        <v>5634</v>
      </c>
      <c r="L161" t="s">
        <v>4167</v>
      </c>
      <c r="M161">
        <v>198248205</v>
      </c>
      <c r="N161">
        <v>15593.09</v>
      </c>
      <c r="O161" t="s">
        <v>5631</v>
      </c>
      <c r="P161" t="s">
        <v>4168</v>
      </c>
    </row>
    <row r="162" spans="1:16" x14ac:dyDescent="0.3">
      <c r="A162" t="s">
        <v>5549</v>
      </c>
      <c r="B162" t="s">
        <v>5631</v>
      </c>
      <c r="C162" t="s">
        <v>5632</v>
      </c>
      <c r="D162" t="s">
        <v>4167</v>
      </c>
      <c r="E162">
        <v>18908.150000000001</v>
      </c>
      <c r="F162">
        <v>19011.25</v>
      </c>
      <c r="G162">
        <v>18972.099999999999</v>
      </c>
      <c r="H162">
        <v>18861.349999999999</v>
      </c>
      <c r="I162" s="1">
        <v>45105</v>
      </c>
      <c r="J162" t="s">
        <v>4253</v>
      </c>
      <c r="K162" t="s">
        <v>5634</v>
      </c>
      <c r="L162" t="s">
        <v>4167</v>
      </c>
      <c r="M162">
        <v>198248205</v>
      </c>
      <c r="N162">
        <v>15593.09</v>
      </c>
      <c r="O162" t="s">
        <v>5631</v>
      </c>
      <c r="P162" t="s">
        <v>4168</v>
      </c>
    </row>
    <row r="163" spans="1:16" x14ac:dyDescent="0.3">
      <c r="A163" t="s">
        <v>5549</v>
      </c>
      <c r="B163" t="s">
        <v>5631</v>
      </c>
      <c r="C163" t="s">
        <v>5632</v>
      </c>
      <c r="D163" t="s">
        <v>4167</v>
      </c>
      <c r="E163">
        <v>18748.55</v>
      </c>
      <c r="F163">
        <v>18829.25</v>
      </c>
      <c r="G163">
        <v>18817.400000000001</v>
      </c>
      <c r="H163">
        <v>18714.25</v>
      </c>
      <c r="I163" s="1">
        <v>45104</v>
      </c>
      <c r="J163" t="s">
        <v>4252</v>
      </c>
      <c r="K163" t="s">
        <v>5634</v>
      </c>
      <c r="L163" t="s">
        <v>4167</v>
      </c>
      <c r="M163">
        <v>198248205</v>
      </c>
      <c r="N163">
        <v>15593.09</v>
      </c>
      <c r="O163" t="s">
        <v>5631</v>
      </c>
      <c r="P163" t="s">
        <v>4168</v>
      </c>
    </row>
    <row r="164" spans="1:16" x14ac:dyDescent="0.3">
      <c r="A164" t="s">
        <v>5549</v>
      </c>
      <c r="B164" t="s">
        <v>5631</v>
      </c>
      <c r="C164" t="s">
        <v>5632</v>
      </c>
      <c r="D164" t="s">
        <v>4167</v>
      </c>
      <c r="E164">
        <v>18682.349999999999</v>
      </c>
      <c r="F164">
        <v>18722.05</v>
      </c>
      <c r="G164">
        <v>18691.2</v>
      </c>
      <c r="H164">
        <v>18646.7</v>
      </c>
      <c r="I164" s="1">
        <v>45103</v>
      </c>
      <c r="J164" t="s">
        <v>4251</v>
      </c>
      <c r="K164" t="s">
        <v>5634</v>
      </c>
      <c r="L164" t="s">
        <v>4167</v>
      </c>
      <c r="M164">
        <v>198248205</v>
      </c>
      <c r="N164">
        <v>15593.09</v>
      </c>
      <c r="O164" t="s">
        <v>5631</v>
      </c>
      <c r="P164" t="s">
        <v>4168</v>
      </c>
    </row>
    <row r="165" spans="1:16" x14ac:dyDescent="0.3">
      <c r="A165" t="s">
        <v>5549</v>
      </c>
      <c r="B165" t="s">
        <v>5631</v>
      </c>
      <c r="C165" t="s">
        <v>5632</v>
      </c>
      <c r="D165" t="s">
        <v>4167</v>
      </c>
      <c r="E165">
        <v>18741.849999999999</v>
      </c>
      <c r="F165">
        <v>18756.400000000001</v>
      </c>
      <c r="G165">
        <v>18665.5</v>
      </c>
      <c r="H165">
        <v>18647.099999999999</v>
      </c>
      <c r="I165" s="1">
        <v>45100</v>
      </c>
      <c r="J165" t="s">
        <v>4250</v>
      </c>
      <c r="K165" t="s">
        <v>5634</v>
      </c>
      <c r="L165" t="s">
        <v>4167</v>
      </c>
      <c r="M165">
        <v>198248205</v>
      </c>
      <c r="N165">
        <v>15593.09</v>
      </c>
      <c r="O165" t="s">
        <v>5631</v>
      </c>
      <c r="P165" t="s">
        <v>4168</v>
      </c>
    </row>
    <row r="166" spans="1:16" x14ac:dyDescent="0.3">
      <c r="A166" t="s">
        <v>5549</v>
      </c>
      <c r="B166" t="s">
        <v>5631</v>
      </c>
      <c r="C166" t="s">
        <v>5632</v>
      </c>
      <c r="D166" t="s">
        <v>4167</v>
      </c>
      <c r="E166">
        <v>18853.599999999999</v>
      </c>
      <c r="F166">
        <v>18886.599999999999</v>
      </c>
      <c r="G166">
        <v>18771.25</v>
      </c>
      <c r="H166">
        <v>18759.5</v>
      </c>
      <c r="I166" s="1">
        <v>45099</v>
      </c>
      <c r="J166" t="s">
        <v>4249</v>
      </c>
      <c r="K166" t="s">
        <v>5634</v>
      </c>
      <c r="L166" t="s">
        <v>4167</v>
      </c>
      <c r="M166">
        <v>198248205</v>
      </c>
      <c r="N166">
        <v>15593.09</v>
      </c>
      <c r="O166" t="s">
        <v>5631</v>
      </c>
      <c r="P166" t="s">
        <v>4168</v>
      </c>
    </row>
    <row r="167" spans="1:16" x14ac:dyDescent="0.3">
      <c r="A167" t="s">
        <v>5549</v>
      </c>
      <c r="B167" t="s">
        <v>5631</v>
      </c>
      <c r="C167" t="s">
        <v>5632</v>
      </c>
      <c r="D167" t="s">
        <v>4167</v>
      </c>
      <c r="E167">
        <v>18849.400000000001</v>
      </c>
      <c r="F167">
        <v>18875.900000000001</v>
      </c>
      <c r="G167">
        <v>18856.849999999999</v>
      </c>
      <c r="H167">
        <v>18794.849999999999</v>
      </c>
      <c r="I167" s="1">
        <v>45098</v>
      </c>
      <c r="J167" t="s">
        <v>4248</v>
      </c>
      <c r="K167" t="s">
        <v>5634</v>
      </c>
      <c r="L167" t="s">
        <v>4167</v>
      </c>
      <c r="M167">
        <v>198248205</v>
      </c>
      <c r="N167">
        <v>15593.09</v>
      </c>
      <c r="O167" t="s">
        <v>5631</v>
      </c>
      <c r="P167" t="s">
        <v>4168</v>
      </c>
    </row>
    <row r="168" spans="1:16" x14ac:dyDescent="0.3">
      <c r="A168" t="s">
        <v>5549</v>
      </c>
      <c r="B168" t="s">
        <v>5631</v>
      </c>
      <c r="C168" t="s">
        <v>5632</v>
      </c>
      <c r="D168" t="s">
        <v>4167</v>
      </c>
      <c r="E168">
        <v>18752.349999999999</v>
      </c>
      <c r="F168">
        <v>18839.7</v>
      </c>
      <c r="G168">
        <v>18816.7</v>
      </c>
      <c r="H168">
        <v>18660.650000000001</v>
      </c>
      <c r="I168" s="1">
        <v>45097</v>
      </c>
      <c r="J168" t="s">
        <v>4247</v>
      </c>
      <c r="K168" t="s">
        <v>5634</v>
      </c>
      <c r="L168" t="s">
        <v>4167</v>
      </c>
      <c r="M168">
        <v>198248205</v>
      </c>
      <c r="N168">
        <v>15593.09</v>
      </c>
      <c r="O168" t="s">
        <v>5631</v>
      </c>
      <c r="P168" t="s">
        <v>4168</v>
      </c>
    </row>
    <row r="169" spans="1:16" x14ac:dyDescent="0.3">
      <c r="A169" t="s">
        <v>5549</v>
      </c>
      <c r="B169" t="s">
        <v>5631</v>
      </c>
      <c r="C169" t="s">
        <v>5632</v>
      </c>
      <c r="D169" t="s">
        <v>4167</v>
      </c>
      <c r="E169">
        <v>18873.3</v>
      </c>
      <c r="F169">
        <v>18881.45</v>
      </c>
      <c r="G169">
        <v>18755.45</v>
      </c>
      <c r="H169">
        <v>18719.150000000001</v>
      </c>
      <c r="I169" s="1">
        <v>45096</v>
      </c>
      <c r="J169" t="s">
        <v>4246</v>
      </c>
      <c r="K169" t="s">
        <v>5634</v>
      </c>
      <c r="L169" t="s">
        <v>4167</v>
      </c>
      <c r="M169">
        <v>198248205</v>
      </c>
      <c r="N169">
        <v>15593.09</v>
      </c>
      <c r="O169" t="s">
        <v>5631</v>
      </c>
      <c r="P169" t="s">
        <v>4168</v>
      </c>
    </row>
    <row r="170" spans="1:16" x14ac:dyDescent="0.3">
      <c r="A170" t="s">
        <v>5549</v>
      </c>
      <c r="B170" t="s">
        <v>5631</v>
      </c>
      <c r="C170" t="s">
        <v>5632</v>
      </c>
      <c r="D170" t="s">
        <v>4167</v>
      </c>
      <c r="E170">
        <v>18723.3</v>
      </c>
      <c r="F170">
        <v>18864.7</v>
      </c>
      <c r="G170">
        <v>18826</v>
      </c>
      <c r="H170">
        <v>18710.5</v>
      </c>
      <c r="I170" s="1">
        <v>45093</v>
      </c>
      <c r="J170" t="s">
        <v>4245</v>
      </c>
      <c r="K170" t="s">
        <v>5634</v>
      </c>
      <c r="L170" t="s">
        <v>4167</v>
      </c>
      <c r="M170">
        <v>198248205</v>
      </c>
      <c r="N170">
        <v>15593.09</v>
      </c>
      <c r="O170" t="s">
        <v>5631</v>
      </c>
      <c r="P170" t="s">
        <v>4168</v>
      </c>
    </row>
    <row r="171" spans="1:16" x14ac:dyDescent="0.3">
      <c r="A171" t="s">
        <v>5549</v>
      </c>
      <c r="B171" t="s">
        <v>5631</v>
      </c>
      <c r="C171" t="s">
        <v>5632</v>
      </c>
      <c r="D171" t="s">
        <v>4167</v>
      </c>
      <c r="E171">
        <v>18774.45</v>
      </c>
      <c r="F171">
        <v>18794.099999999999</v>
      </c>
      <c r="G171">
        <v>18688.099999999999</v>
      </c>
      <c r="H171">
        <v>18669.05</v>
      </c>
      <c r="I171" s="1">
        <v>45092</v>
      </c>
      <c r="J171" t="s">
        <v>4244</v>
      </c>
      <c r="K171" t="s">
        <v>5634</v>
      </c>
      <c r="L171" t="s">
        <v>4167</v>
      </c>
      <c r="M171">
        <v>198248205</v>
      </c>
      <c r="N171">
        <v>15593.09</v>
      </c>
      <c r="O171" t="s">
        <v>5631</v>
      </c>
      <c r="P171" t="s">
        <v>4168</v>
      </c>
    </row>
    <row r="172" spans="1:16" x14ac:dyDescent="0.3">
      <c r="A172" t="s">
        <v>5549</v>
      </c>
      <c r="B172" t="s">
        <v>5631</v>
      </c>
      <c r="C172" t="s">
        <v>5632</v>
      </c>
      <c r="D172" t="s">
        <v>4167</v>
      </c>
      <c r="E172">
        <v>18744.599999999999</v>
      </c>
      <c r="F172">
        <v>18769.7</v>
      </c>
      <c r="G172">
        <v>18755.900000000001</v>
      </c>
      <c r="H172">
        <v>18690</v>
      </c>
      <c r="I172" s="1">
        <v>45091</v>
      </c>
      <c r="J172" t="s">
        <v>4243</v>
      </c>
      <c r="K172" t="s">
        <v>5634</v>
      </c>
      <c r="L172" t="s">
        <v>4167</v>
      </c>
      <c r="M172">
        <v>198248205</v>
      </c>
      <c r="N172">
        <v>15593.09</v>
      </c>
      <c r="O172" t="s">
        <v>5631</v>
      </c>
      <c r="P172" t="s">
        <v>4168</v>
      </c>
    </row>
    <row r="173" spans="1:16" x14ac:dyDescent="0.3">
      <c r="A173" t="s">
        <v>5549</v>
      </c>
      <c r="B173" t="s">
        <v>5631</v>
      </c>
      <c r="C173" t="s">
        <v>5632</v>
      </c>
      <c r="D173" t="s">
        <v>4167</v>
      </c>
      <c r="E173">
        <v>18631.8</v>
      </c>
      <c r="F173">
        <v>18728.900000000001</v>
      </c>
      <c r="G173">
        <v>18716.150000000001</v>
      </c>
      <c r="H173">
        <v>18631.8</v>
      </c>
      <c r="I173" s="1">
        <v>45090</v>
      </c>
      <c r="J173" t="s">
        <v>4242</v>
      </c>
      <c r="K173" t="s">
        <v>5634</v>
      </c>
      <c r="L173" t="s">
        <v>4167</v>
      </c>
      <c r="M173">
        <v>198248205</v>
      </c>
      <c r="N173">
        <v>15593.09</v>
      </c>
      <c r="O173" t="s">
        <v>5631</v>
      </c>
      <c r="P173" t="s">
        <v>4168</v>
      </c>
    </row>
    <row r="174" spans="1:16" x14ac:dyDescent="0.3">
      <c r="A174" t="s">
        <v>5549</v>
      </c>
      <c r="B174" t="s">
        <v>5631</v>
      </c>
      <c r="C174" t="s">
        <v>5632</v>
      </c>
      <c r="D174" t="s">
        <v>4167</v>
      </c>
      <c r="E174">
        <v>18595.05</v>
      </c>
      <c r="F174">
        <v>18633.599999999999</v>
      </c>
      <c r="G174">
        <v>18601.5</v>
      </c>
      <c r="H174">
        <v>18559.75</v>
      </c>
      <c r="I174" s="1">
        <v>45089</v>
      </c>
      <c r="J174" t="s">
        <v>4241</v>
      </c>
      <c r="K174" t="s">
        <v>5634</v>
      </c>
      <c r="L174" t="s">
        <v>4167</v>
      </c>
      <c r="M174">
        <v>198248205</v>
      </c>
      <c r="N174">
        <v>15593.09</v>
      </c>
      <c r="O174" t="s">
        <v>5631</v>
      </c>
      <c r="P174" t="s">
        <v>4168</v>
      </c>
    </row>
    <row r="175" spans="1:16" x14ac:dyDescent="0.3">
      <c r="A175" t="s">
        <v>5549</v>
      </c>
      <c r="B175" t="s">
        <v>5631</v>
      </c>
      <c r="C175" t="s">
        <v>5632</v>
      </c>
      <c r="D175" t="s">
        <v>4167</v>
      </c>
      <c r="E175">
        <v>18655.900000000001</v>
      </c>
      <c r="F175">
        <v>18676.650000000001</v>
      </c>
      <c r="G175">
        <v>18563.400000000001</v>
      </c>
      <c r="H175">
        <v>18555.400000000001</v>
      </c>
      <c r="I175" s="1">
        <v>45086</v>
      </c>
      <c r="J175" t="s">
        <v>4240</v>
      </c>
      <c r="K175" t="s">
        <v>5634</v>
      </c>
      <c r="L175" t="s">
        <v>4167</v>
      </c>
      <c r="M175">
        <v>198248205</v>
      </c>
      <c r="N175">
        <v>15593.09</v>
      </c>
      <c r="O175" t="s">
        <v>5631</v>
      </c>
      <c r="P175" t="s">
        <v>4168</v>
      </c>
    </row>
    <row r="176" spans="1:16" x14ac:dyDescent="0.3">
      <c r="A176" t="s">
        <v>5549</v>
      </c>
      <c r="B176" t="s">
        <v>5631</v>
      </c>
      <c r="C176" t="s">
        <v>5632</v>
      </c>
      <c r="D176" t="s">
        <v>4167</v>
      </c>
      <c r="E176">
        <v>18725.349999999999</v>
      </c>
      <c r="F176">
        <v>18777.900000000001</v>
      </c>
      <c r="G176">
        <v>18634.55</v>
      </c>
      <c r="H176">
        <v>18615.599999999999</v>
      </c>
      <c r="I176" s="1">
        <v>45085</v>
      </c>
      <c r="J176" t="s">
        <v>4239</v>
      </c>
      <c r="K176" t="s">
        <v>5634</v>
      </c>
      <c r="L176" t="s">
        <v>4167</v>
      </c>
      <c r="M176">
        <v>198248205</v>
      </c>
      <c r="N176">
        <v>15593.09</v>
      </c>
      <c r="O176" t="s">
        <v>5631</v>
      </c>
      <c r="P176" t="s">
        <v>4168</v>
      </c>
    </row>
    <row r="177" spans="1:16" x14ac:dyDescent="0.3">
      <c r="A177" t="s">
        <v>5549</v>
      </c>
      <c r="B177" t="s">
        <v>5631</v>
      </c>
      <c r="C177" t="s">
        <v>5632</v>
      </c>
      <c r="D177" t="s">
        <v>4167</v>
      </c>
      <c r="E177">
        <v>18665.599999999999</v>
      </c>
      <c r="F177">
        <v>18738.95</v>
      </c>
      <c r="G177">
        <v>18726.400000000001</v>
      </c>
      <c r="H177">
        <v>18636</v>
      </c>
      <c r="I177" s="1">
        <v>45084</v>
      </c>
      <c r="J177" t="s">
        <v>4238</v>
      </c>
      <c r="K177" t="s">
        <v>5634</v>
      </c>
      <c r="L177" t="s">
        <v>4167</v>
      </c>
      <c r="M177">
        <v>198248205</v>
      </c>
      <c r="N177">
        <v>15593.09</v>
      </c>
      <c r="O177" t="s">
        <v>5631</v>
      </c>
      <c r="P177" t="s">
        <v>4168</v>
      </c>
    </row>
    <row r="178" spans="1:16" x14ac:dyDescent="0.3">
      <c r="A178" t="s">
        <v>5549</v>
      </c>
      <c r="B178" t="s">
        <v>5631</v>
      </c>
      <c r="C178" t="s">
        <v>5632</v>
      </c>
      <c r="D178" t="s">
        <v>4167</v>
      </c>
      <c r="E178">
        <v>18600.8</v>
      </c>
      <c r="F178">
        <v>18622.75</v>
      </c>
      <c r="G178">
        <v>18599</v>
      </c>
      <c r="H178">
        <v>18531.599999999999</v>
      </c>
      <c r="I178" s="1">
        <v>45083</v>
      </c>
      <c r="J178" t="s">
        <v>4237</v>
      </c>
      <c r="K178" t="s">
        <v>5634</v>
      </c>
      <c r="L178" t="s">
        <v>4167</v>
      </c>
      <c r="M178">
        <v>198248205</v>
      </c>
      <c r="N178">
        <v>15593.09</v>
      </c>
      <c r="O178" t="s">
        <v>5631</v>
      </c>
      <c r="P178" t="s">
        <v>4168</v>
      </c>
    </row>
    <row r="179" spans="1:16" x14ac:dyDescent="0.3">
      <c r="A179" t="s">
        <v>5549</v>
      </c>
      <c r="B179" t="s">
        <v>5631</v>
      </c>
      <c r="C179" t="s">
        <v>5632</v>
      </c>
      <c r="D179" t="s">
        <v>4167</v>
      </c>
      <c r="E179">
        <v>18612</v>
      </c>
      <c r="F179">
        <v>18640.150000000001</v>
      </c>
      <c r="G179">
        <v>18593.849999999999</v>
      </c>
      <c r="H179">
        <v>18582.8</v>
      </c>
      <c r="I179" s="1">
        <v>45082</v>
      </c>
      <c r="J179" t="s">
        <v>4236</v>
      </c>
      <c r="K179" t="s">
        <v>5634</v>
      </c>
      <c r="L179" t="s">
        <v>4167</v>
      </c>
      <c r="M179">
        <v>198248205</v>
      </c>
      <c r="N179">
        <v>15593.09</v>
      </c>
      <c r="O179" t="s">
        <v>5631</v>
      </c>
      <c r="P179" t="s">
        <v>4168</v>
      </c>
    </row>
    <row r="180" spans="1:16" x14ac:dyDescent="0.3">
      <c r="A180" t="s">
        <v>5549</v>
      </c>
      <c r="B180" t="s">
        <v>5631</v>
      </c>
      <c r="C180" t="s">
        <v>5632</v>
      </c>
      <c r="D180" t="s">
        <v>4167</v>
      </c>
      <c r="E180">
        <v>18550.849999999999</v>
      </c>
      <c r="F180">
        <v>18573.7</v>
      </c>
      <c r="G180">
        <v>18534.099999999999</v>
      </c>
      <c r="H180">
        <v>18478.400000000001</v>
      </c>
      <c r="I180" s="1">
        <v>45079</v>
      </c>
      <c r="J180" t="s">
        <v>4235</v>
      </c>
      <c r="K180" t="s">
        <v>5634</v>
      </c>
      <c r="L180" t="s">
        <v>4167</v>
      </c>
      <c r="M180">
        <v>198248205</v>
      </c>
      <c r="N180">
        <v>15593.09</v>
      </c>
      <c r="O180" t="s">
        <v>5631</v>
      </c>
      <c r="P180" t="s">
        <v>4168</v>
      </c>
    </row>
    <row r="181" spans="1:16" x14ac:dyDescent="0.3">
      <c r="A181" t="s">
        <v>5549</v>
      </c>
      <c r="B181" t="s">
        <v>5631</v>
      </c>
      <c r="C181" t="s">
        <v>5632</v>
      </c>
      <c r="D181" t="s">
        <v>4167</v>
      </c>
      <c r="E181">
        <v>18579.400000000001</v>
      </c>
      <c r="F181">
        <v>18580.3</v>
      </c>
      <c r="G181">
        <v>18487.75</v>
      </c>
      <c r="H181">
        <v>18464.55</v>
      </c>
      <c r="I181" s="1">
        <v>45078</v>
      </c>
      <c r="J181" t="s">
        <v>4234</v>
      </c>
      <c r="K181" t="s">
        <v>5634</v>
      </c>
      <c r="L181" t="s">
        <v>4167</v>
      </c>
      <c r="M181">
        <v>198248205</v>
      </c>
      <c r="N181">
        <v>15593.09</v>
      </c>
      <c r="O181" t="s">
        <v>5631</v>
      </c>
      <c r="P181" t="s">
        <v>4168</v>
      </c>
    </row>
    <row r="182" spans="1:16" x14ac:dyDescent="0.3">
      <c r="A182" t="s">
        <v>5549</v>
      </c>
      <c r="B182" t="s">
        <v>5631</v>
      </c>
      <c r="C182" t="s">
        <v>5632</v>
      </c>
      <c r="D182" t="s">
        <v>4167</v>
      </c>
      <c r="E182">
        <v>18594.2</v>
      </c>
      <c r="F182">
        <v>18603.900000000001</v>
      </c>
      <c r="G182">
        <v>18534.400000000001</v>
      </c>
      <c r="H182">
        <v>18483.849999999999</v>
      </c>
      <c r="I182" s="1">
        <v>45077</v>
      </c>
      <c r="J182" t="s">
        <v>4233</v>
      </c>
      <c r="K182" t="s">
        <v>5634</v>
      </c>
      <c r="L182" t="s">
        <v>4167</v>
      </c>
      <c r="M182">
        <v>198248205</v>
      </c>
      <c r="N182">
        <v>15593.09</v>
      </c>
      <c r="O182" t="s">
        <v>5631</v>
      </c>
      <c r="P182" t="s">
        <v>4168</v>
      </c>
    </row>
    <row r="183" spans="1:16" x14ac:dyDescent="0.3">
      <c r="A183" t="s">
        <v>5549</v>
      </c>
      <c r="B183" t="s">
        <v>5631</v>
      </c>
      <c r="C183" t="s">
        <v>5632</v>
      </c>
      <c r="D183" t="s">
        <v>4167</v>
      </c>
      <c r="E183">
        <v>18606.650000000001</v>
      </c>
      <c r="F183">
        <v>18662.45</v>
      </c>
      <c r="G183">
        <v>18633.849999999999</v>
      </c>
      <c r="H183">
        <v>18575.5</v>
      </c>
      <c r="I183" s="1">
        <v>45076</v>
      </c>
      <c r="J183" t="s">
        <v>4232</v>
      </c>
      <c r="K183" t="s">
        <v>5634</v>
      </c>
      <c r="L183" t="s">
        <v>4167</v>
      </c>
      <c r="M183">
        <v>198248205</v>
      </c>
      <c r="N183">
        <v>15593.09</v>
      </c>
      <c r="O183" t="s">
        <v>5631</v>
      </c>
      <c r="P183" t="s">
        <v>4168</v>
      </c>
    </row>
    <row r="184" spans="1:16" x14ac:dyDescent="0.3">
      <c r="A184" t="s">
        <v>5549</v>
      </c>
      <c r="B184" t="s">
        <v>5631</v>
      </c>
      <c r="C184" t="s">
        <v>5632</v>
      </c>
      <c r="D184" t="s">
        <v>4167</v>
      </c>
      <c r="E184">
        <v>18619.150000000001</v>
      </c>
      <c r="F184">
        <v>18641.2</v>
      </c>
      <c r="G184">
        <v>18598.650000000001</v>
      </c>
      <c r="H184">
        <v>18581.25</v>
      </c>
      <c r="I184" s="1">
        <v>45075</v>
      </c>
      <c r="J184" t="s">
        <v>4231</v>
      </c>
      <c r="K184" t="s">
        <v>5634</v>
      </c>
      <c r="L184" t="s">
        <v>4167</v>
      </c>
      <c r="M184">
        <v>198248205</v>
      </c>
      <c r="N184">
        <v>15593.09</v>
      </c>
      <c r="O184" t="s">
        <v>5631</v>
      </c>
      <c r="P184" t="s">
        <v>4168</v>
      </c>
    </row>
    <row r="185" spans="1:16" x14ac:dyDescent="0.3">
      <c r="A185" t="s">
        <v>5549</v>
      </c>
      <c r="B185" t="s">
        <v>5631</v>
      </c>
      <c r="C185" t="s">
        <v>5632</v>
      </c>
      <c r="D185" t="s">
        <v>4167</v>
      </c>
      <c r="E185">
        <v>18368.349999999999</v>
      </c>
      <c r="F185">
        <v>18508.55</v>
      </c>
      <c r="G185">
        <v>18499.349999999999</v>
      </c>
      <c r="H185">
        <v>18333.150000000001</v>
      </c>
      <c r="I185" s="1">
        <v>45072</v>
      </c>
      <c r="J185" t="s">
        <v>4230</v>
      </c>
      <c r="K185" t="s">
        <v>5634</v>
      </c>
      <c r="L185" t="s">
        <v>4167</v>
      </c>
      <c r="M185">
        <v>198248205</v>
      </c>
      <c r="N185">
        <v>15593.09</v>
      </c>
      <c r="O185" t="s">
        <v>5631</v>
      </c>
      <c r="P185" t="s">
        <v>4168</v>
      </c>
    </row>
    <row r="186" spans="1:16" x14ac:dyDescent="0.3">
      <c r="A186" t="s">
        <v>5549</v>
      </c>
      <c r="B186" t="s">
        <v>5631</v>
      </c>
      <c r="C186" t="s">
        <v>5632</v>
      </c>
      <c r="D186" t="s">
        <v>4167</v>
      </c>
      <c r="E186">
        <v>18268.900000000001</v>
      </c>
      <c r="F186">
        <v>18338.099999999999</v>
      </c>
      <c r="G186">
        <v>18321.150000000001</v>
      </c>
      <c r="H186">
        <v>18202.400000000001</v>
      </c>
      <c r="I186" s="1">
        <v>45071</v>
      </c>
      <c r="J186" t="s">
        <v>4229</v>
      </c>
      <c r="K186" t="s">
        <v>5634</v>
      </c>
      <c r="L186" t="s">
        <v>4167</v>
      </c>
      <c r="M186">
        <v>198248205</v>
      </c>
      <c r="N186">
        <v>15593.09</v>
      </c>
      <c r="O186" t="s">
        <v>5631</v>
      </c>
      <c r="P186" t="s">
        <v>4168</v>
      </c>
    </row>
    <row r="187" spans="1:16" x14ac:dyDescent="0.3">
      <c r="A187" t="s">
        <v>5549</v>
      </c>
      <c r="B187" t="s">
        <v>5631</v>
      </c>
      <c r="C187" t="s">
        <v>5632</v>
      </c>
      <c r="D187" t="s">
        <v>4167</v>
      </c>
      <c r="E187">
        <v>18294.8</v>
      </c>
      <c r="F187">
        <v>18392.599999999999</v>
      </c>
      <c r="G187">
        <v>18285.400000000001</v>
      </c>
      <c r="H187">
        <v>18262.95</v>
      </c>
      <c r="I187" s="1">
        <v>45070</v>
      </c>
      <c r="J187" t="s">
        <v>4228</v>
      </c>
      <c r="K187" t="s">
        <v>5634</v>
      </c>
      <c r="L187" t="s">
        <v>4167</v>
      </c>
      <c r="M187">
        <v>198248205</v>
      </c>
      <c r="N187">
        <v>15593.09</v>
      </c>
      <c r="O187" t="s">
        <v>5631</v>
      </c>
      <c r="P187" t="s">
        <v>4168</v>
      </c>
    </row>
    <row r="188" spans="1:16" x14ac:dyDescent="0.3">
      <c r="A188" t="s">
        <v>5549</v>
      </c>
      <c r="B188" t="s">
        <v>5631</v>
      </c>
      <c r="C188" t="s">
        <v>5632</v>
      </c>
      <c r="D188" t="s">
        <v>4167</v>
      </c>
      <c r="E188">
        <v>18362.900000000001</v>
      </c>
      <c r="F188">
        <v>18419.75</v>
      </c>
      <c r="G188">
        <v>18348</v>
      </c>
      <c r="H188">
        <v>18324.2</v>
      </c>
      <c r="I188" s="1">
        <v>45069</v>
      </c>
      <c r="J188" t="s">
        <v>4227</v>
      </c>
      <c r="K188" t="s">
        <v>5634</v>
      </c>
      <c r="L188" t="s">
        <v>4167</v>
      </c>
      <c r="M188">
        <v>198248205</v>
      </c>
      <c r="N188">
        <v>15593.09</v>
      </c>
      <c r="O188" t="s">
        <v>5631</v>
      </c>
      <c r="P188" t="s">
        <v>4168</v>
      </c>
    </row>
    <row r="189" spans="1:16" x14ac:dyDescent="0.3">
      <c r="A189" t="s">
        <v>5549</v>
      </c>
      <c r="B189" t="s">
        <v>5631</v>
      </c>
      <c r="C189" t="s">
        <v>5632</v>
      </c>
      <c r="D189" t="s">
        <v>4167</v>
      </c>
      <c r="E189">
        <v>18201.099999999999</v>
      </c>
      <c r="F189">
        <v>18335.25</v>
      </c>
      <c r="G189">
        <v>18314.400000000001</v>
      </c>
      <c r="H189">
        <v>18178.849999999999</v>
      </c>
      <c r="I189" s="1">
        <v>45068</v>
      </c>
      <c r="J189" t="s">
        <v>4226</v>
      </c>
      <c r="K189" t="s">
        <v>5634</v>
      </c>
      <c r="L189" t="s">
        <v>4167</v>
      </c>
      <c r="M189">
        <v>198248205</v>
      </c>
      <c r="N189">
        <v>15593.09</v>
      </c>
      <c r="O189" t="s">
        <v>5631</v>
      </c>
      <c r="P189" t="s">
        <v>4168</v>
      </c>
    </row>
    <row r="190" spans="1:16" x14ac:dyDescent="0.3">
      <c r="A190" t="s">
        <v>5549</v>
      </c>
      <c r="B190" t="s">
        <v>5631</v>
      </c>
      <c r="C190" t="s">
        <v>5632</v>
      </c>
      <c r="D190" t="s">
        <v>4167</v>
      </c>
      <c r="E190">
        <v>18186.150000000001</v>
      </c>
      <c r="F190">
        <v>18218.099999999999</v>
      </c>
      <c r="G190">
        <v>18203.400000000001</v>
      </c>
      <c r="H190">
        <v>18060.400000000001</v>
      </c>
      <c r="I190" s="1">
        <v>45065</v>
      </c>
      <c r="J190" t="s">
        <v>4225</v>
      </c>
      <c r="K190" t="s">
        <v>5634</v>
      </c>
      <c r="L190" t="s">
        <v>4167</v>
      </c>
      <c r="M190">
        <v>198248205</v>
      </c>
      <c r="N190">
        <v>15593.09</v>
      </c>
      <c r="O190" t="s">
        <v>5631</v>
      </c>
      <c r="P190" t="s">
        <v>4168</v>
      </c>
    </row>
    <row r="191" spans="1:16" x14ac:dyDescent="0.3">
      <c r="A191" t="s">
        <v>5549</v>
      </c>
      <c r="B191" t="s">
        <v>5631</v>
      </c>
      <c r="C191" t="s">
        <v>5632</v>
      </c>
      <c r="D191" t="s">
        <v>4167</v>
      </c>
      <c r="E191">
        <v>18287.5</v>
      </c>
      <c r="F191">
        <v>18297.2</v>
      </c>
      <c r="G191">
        <v>18129.95</v>
      </c>
      <c r="H191">
        <v>18104.849999999999</v>
      </c>
      <c r="I191" s="1">
        <v>45064</v>
      </c>
      <c r="J191" t="s">
        <v>4224</v>
      </c>
      <c r="K191" t="s">
        <v>5634</v>
      </c>
      <c r="L191" t="s">
        <v>4167</v>
      </c>
      <c r="M191">
        <v>198248205</v>
      </c>
      <c r="N191">
        <v>15593.09</v>
      </c>
      <c r="O191" t="s">
        <v>5631</v>
      </c>
      <c r="P191" t="s">
        <v>4168</v>
      </c>
    </row>
    <row r="192" spans="1:16" x14ac:dyDescent="0.3">
      <c r="A192" t="s">
        <v>5549</v>
      </c>
      <c r="B192" t="s">
        <v>5631</v>
      </c>
      <c r="C192" t="s">
        <v>5632</v>
      </c>
      <c r="D192" t="s">
        <v>4167</v>
      </c>
      <c r="E192">
        <v>18300.45</v>
      </c>
      <c r="F192">
        <v>18309</v>
      </c>
      <c r="G192">
        <v>18181.75</v>
      </c>
      <c r="H192">
        <v>18115.349999999999</v>
      </c>
      <c r="I192" s="1">
        <v>45063</v>
      </c>
      <c r="J192" t="s">
        <v>4223</v>
      </c>
      <c r="K192" t="s">
        <v>5634</v>
      </c>
      <c r="L192" t="s">
        <v>4167</v>
      </c>
      <c r="M192">
        <v>198248205</v>
      </c>
      <c r="N192">
        <v>15593.09</v>
      </c>
      <c r="O192" t="s">
        <v>5631</v>
      </c>
      <c r="P192" t="s">
        <v>4168</v>
      </c>
    </row>
    <row r="193" spans="1:16" x14ac:dyDescent="0.3">
      <c r="A193" t="s">
        <v>5549</v>
      </c>
      <c r="B193" t="s">
        <v>5631</v>
      </c>
      <c r="C193" t="s">
        <v>5632</v>
      </c>
      <c r="D193" t="s">
        <v>4167</v>
      </c>
      <c r="E193">
        <v>18432.349999999999</v>
      </c>
      <c r="F193">
        <v>18432.349999999999</v>
      </c>
      <c r="G193">
        <v>18286.5</v>
      </c>
      <c r="H193">
        <v>18264.349999999999</v>
      </c>
      <c r="I193" s="1">
        <v>45062</v>
      </c>
      <c r="J193" t="s">
        <v>4222</v>
      </c>
      <c r="K193" t="s">
        <v>5634</v>
      </c>
      <c r="L193" t="s">
        <v>4167</v>
      </c>
      <c r="M193">
        <v>198248205</v>
      </c>
      <c r="N193">
        <v>15593.09</v>
      </c>
      <c r="O193" t="s">
        <v>5631</v>
      </c>
      <c r="P193" t="s">
        <v>4168</v>
      </c>
    </row>
    <row r="194" spans="1:16" x14ac:dyDescent="0.3">
      <c r="A194" t="s">
        <v>5549</v>
      </c>
      <c r="B194" t="s">
        <v>5631</v>
      </c>
      <c r="C194" t="s">
        <v>5632</v>
      </c>
      <c r="D194" t="s">
        <v>4167</v>
      </c>
      <c r="E194">
        <v>18339.3</v>
      </c>
      <c r="F194">
        <v>18458.900000000001</v>
      </c>
      <c r="G194">
        <v>18398.849999999999</v>
      </c>
      <c r="H194">
        <v>18287.900000000001</v>
      </c>
      <c r="I194" s="1">
        <v>45061</v>
      </c>
      <c r="J194" t="s">
        <v>4221</v>
      </c>
      <c r="K194" t="s">
        <v>5634</v>
      </c>
      <c r="L194" t="s">
        <v>4167</v>
      </c>
      <c r="M194">
        <v>198248205</v>
      </c>
      <c r="N194">
        <v>15593.09</v>
      </c>
      <c r="O194" t="s">
        <v>5631</v>
      </c>
      <c r="P194" t="s">
        <v>4168</v>
      </c>
    </row>
    <row r="195" spans="1:16" x14ac:dyDescent="0.3">
      <c r="A195" t="s">
        <v>5549</v>
      </c>
      <c r="B195" t="s">
        <v>5631</v>
      </c>
      <c r="C195" t="s">
        <v>5632</v>
      </c>
      <c r="D195" t="s">
        <v>4167</v>
      </c>
      <c r="E195">
        <v>18273.75</v>
      </c>
      <c r="F195">
        <v>18342.75</v>
      </c>
      <c r="G195">
        <v>18314.8</v>
      </c>
      <c r="H195">
        <v>18194.55</v>
      </c>
      <c r="I195" s="1">
        <v>45058</v>
      </c>
      <c r="J195" t="s">
        <v>4220</v>
      </c>
      <c r="K195" t="s">
        <v>5634</v>
      </c>
      <c r="L195" t="s">
        <v>4167</v>
      </c>
      <c r="M195">
        <v>198248205</v>
      </c>
      <c r="N195">
        <v>15593.09</v>
      </c>
      <c r="O195" t="s">
        <v>5631</v>
      </c>
      <c r="P195" t="s">
        <v>4168</v>
      </c>
    </row>
    <row r="196" spans="1:16" x14ac:dyDescent="0.3">
      <c r="A196" t="s">
        <v>5549</v>
      </c>
      <c r="B196" t="s">
        <v>5631</v>
      </c>
      <c r="C196" t="s">
        <v>5632</v>
      </c>
      <c r="D196" t="s">
        <v>4167</v>
      </c>
      <c r="E196">
        <v>18357.8</v>
      </c>
      <c r="F196">
        <v>18389.7</v>
      </c>
      <c r="G196">
        <v>18297</v>
      </c>
      <c r="H196">
        <v>18270.400000000001</v>
      </c>
      <c r="I196" s="1">
        <v>45057</v>
      </c>
      <c r="J196" t="s">
        <v>4219</v>
      </c>
      <c r="K196" t="s">
        <v>5634</v>
      </c>
      <c r="L196" t="s">
        <v>4167</v>
      </c>
      <c r="M196">
        <v>198248205</v>
      </c>
      <c r="N196">
        <v>15593.09</v>
      </c>
      <c r="O196" t="s">
        <v>5631</v>
      </c>
      <c r="P196" t="s">
        <v>4168</v>
      </c>
    </row>
    <row r="197" spans="1:16" x14ac:dyDescent="0.3">
      <c r="A197" t="s">
        <v>5549</v>
      </c>
      <c r="B197" t="s">
        <v>5631</v>
      </c>
      <c r="C197" t="s">
        <v>5632</v>
      </c>
      <c r="D197" t="s">
        <v>4167</v>
      </c>
      <c r="E197">
        <v>18313.599999999999</v>
      </c>
      <c r="F197">
        <v>18326.75</v>
      </c>
      <c r="G197">
        <v>18315.099999999999</v>
      </c>
      <c r="H197">
        <v>18211.95</v>
      </c>
      <c r="I197" s="1">
        <v>45056</v>
      </c>
      <c r="J197" t="s">
        <v>4218</v>
      </c>
      <c r="K197" t="s">
        <v>5634</v>
      </c>
      <c r="L197" t="s">
        <v>4167</v>
      </c>
      <c r="M197">
        <v>198248205</v>
      </c>
      <c r="N197">
        <v>15593.09</v>
      </c>
      <c r="O197" t="s">
        <v>5631</v>
      </c>
      <c r="P197" t="s">
        <v>4168</v>
      </c>
    </row>
    <row r="198" spans="1:16" x14ac:dyDescent="0.3">
      <c r="A198" t="s">
        <v>5549</v>
      </c>
      <c r="B198" t="s">
        <v>5631</v>
      </c>
      <c r="C198" t="s">
        <v>5632</v>
      </c>
      <c r="D198" t="s">
        <v>4167</v>
      </c>
      <c r="E198">
        <v>18303.400000000001</v>
      </c>
      <c r="F198">
        <v>18344.2</v>
      </c>
      <c r="G198">
        <v>18265.95</v>
      </c>
      <c r="H198">
        <v>18229.650000000001</v>
      </c>
      <c r="I198" s="1">
        <v>45055</v>
      </c>
      <c r="J198" t="s">
        <v>4217</v>
      </c>
      <c r="K198" t="s">
        <v>5634</v>
      </c>
      <c r="L198" t="s">
        <v>4167</v>
      </c>
      <c r="M198">
        <v>198248205</v>
      </c>
      <c r="N198">
        <v>15593.09</v>
      </c>
      <c r="O198" t="s">
        <v>5631</v>
      </c>
      <c r="P198" t="s">
        <v>4168</v>
      </c>
    </row>
    <row r="199" spans="1:16" x14ac:dyDescent="0.3">
      <c r="A199" t="s">
        <v>5549</v>
      </c>
      <c r="B199" t="s">
        <v>5631</v>
      </c>
      <c r="C199" t="s">
        <v>5632</v>
      </c>
      <c r="D199" t="s">
        <v>4167</v>
      </c>
      <c r="E199">
        <v>18120.599999999999</v>
      </c>
      <c r="F199">
        <v>18286.95</v>
      </c>
      <c r="G199">
        <v>18264.400000000001</v>
      </c>
      <c r="H199">
        <v>18100.3</v>
      </c>
      <c r="I199" s="1">
        <v>45054</v>
      </c>
      <c r="J199" t="s">
        <v>4216</v>
      </c>
      <c r="K199" t="s">
        <v>5634</v>
      </c>
      <c r="L199" t="s">
        <v>4167</v>
      </c>
      <c r="M199">
        <v>198248205</v>
      </c>
      <c r="N199">
        <v>15593.09</v>
      </c>
      <c r="O199" t="s">
        <v>5631</v>
      </c>
      <c r="P199" t="s">
        <v>4168</v>
      </c>
    </row>
    <row r="200" spans="1:16" x14ac:dyDescent="0.3">
      <c r="A200" t="s">
        <v>5549</v>
      </c>
      <c r="B200" t="s">
        <v>5631</v>
      </c>
      <c r="C200" t="s">
        <v>5632</v>
      </c>
      <c r="D200" t="s">
        <v>4167</v>
      </c>
      <c r="E200">
        <v>18117.3</v>
      </c>
      <c r="F200">
        <v>18216.95</v>
      </c>
      <c r="G200">
        <v>18069</v>
      </c>
      <c r="H200">
        <v>18055.45</v>
      </c>
      <c r="I200" s="1">
        <v>45051</v>
      </c>
      <c r="J200" t="s">
        <v>4215</v>
      </c>
      <c r="K200" t="s">
        <v>5634</v>
      </c>
      <c r="L200" t="s">
        <v>4167</v>
      </c>
      <c r="M200">
        <v>198248205</v>
      </c>
      <c r="N200">
        <v>15593.09</v>
      </c>
      <c r="O200" t="s">
        <v>5631</v>
      </c>
      <c r="P200" t="s">
        <v>4168</v>
      </c>
    </row>
    <row r="201" spans="1:16" x14ac:dyDescent="0.3">
      <c r="A201" t="s">
        <v>5549</v>
      </c>
      <c r="B201" t="s">
        <v>5631</v>
      </c>
      <c r="C201" t="s">
        <v>5632</v>
      </c>
      <c r="D201" t="s">
        <v>4167</v>
      </c>
      <c r="E201">
        <v>18081</v>
      </c>
      <c r="F201">
        <v>18267.45</v>
      </c>
      <c r="G201">
        <v>18255.8</v>
      </c>
      <c r="H201">
        <v>18066.7</v>
      </c>
      <c r="I201" s="1">
        <v>45050</v>
      </c>
      <c r="J201" t="s">
        <v>4214</v>
      </c>
      <c r="K201" t="s">
        <v>5634</v>
      </c>
      <c r="L201" t="s">
        <v>4167</v>
      </c>
      <c r="M201">
        <v>198248205</v>
      </c>
      <c r="N201">
        <v>15593.09</v>
      </c>
      <c r="O201" t="s">
        <v>5631</v>
      </c>
      <c r="P201" t="s">
        <v>4168</v>
      </c>
    </row>
    <row r="202" spans="1:16" x14ac:dyDescent="0.3">
      <c r="A202" t="s">
        <v>5549</v>
      </c>
      <c r="B202" t="s">
        <v>5631</v>
      </c>
      <c r="C202" t="s">
        <v>5632</v>
      </c>
      <c r="D202" t="s">
        <v>4167</v>
      </c>
      <c r="E202">
        <v>18113.8</v>
      </c>
      <c r="F202">
        <v>18116.349999999999</v>
      </c>
      <c r="G202">
        <v>18089.849999999999</v>
      </c>
      <c r="H202">
        <v>18042.400000000001</v>
      </c>
      <c r="I202" s="1">
        <v>45049</v>
      </c>
      <c r="J202" t="s">
        <v>4213</v>
      </c>
      <c r="K202" t="s">
        <v>5634</v>
      </c>
      <c r="L202" t="s">
        <v>4167</v>
      </c>
      <c r="M202">
        <v>198248205</v>
      </c>
      <c r="N202">
        <v>15593.09</v>
      </c>
      <c r="O202" t="s">
        <v>5631</v>
      </c>
      <c r="P202" t="s">
        <v>4168</v>
      </c>
    </row>
    <row r="203" spans="1:16" x14ac:dyDescent="0.3">
      <c r="A203" t="s">
        <v>5549</v>
      </c>
      <c r="B203" t="s">
        <v>5631</v>
      </c>
      <c r="C203" t="s">
        <v>5632</v>
      </c>
      <c r="D203" t="s">
        <v>4167</v>
      </c>
      <c r="E203">
        <v>18124.8</v>
      </c>
      <c r="F203">
        <v>18180.25</v>
      </c>
      <c r="G203">
        <v>18147.650000000001</v>
      </c>
      <c r="H203">
        <v>18101.75</v>
      </c>
      <c r="I203" s="1">
        <v>45048</v>
      </c>
      <c r="J203" t="s">
        <v>4212</v>
      </c>
      <c r="K203" t="s">
        <v>5634</v>
      </c>
      <c r="L203" t="s">
        <v>4167</v>
      </c>
      <c r="M203">
        <v>198248205</v>
      </c>
      <c r="N203">
        <v>15593.09</v>
      </c>
      <c r="O203" t="s">
        <v>5631</v>
      </c>
      <c r="P203" t="s">
        <v>4168</v>
      </c>
    </row>
    <row r="204" spans="1:16" x14ac:dyDescent="0.3">
      <c r="A204" t="s">
        <v>5549</v>
      </c>
      <c r="B204" t="s">
        <v>5631</v>
      </c>
      <c r="C204" t="s">
        <v>5632</v>
      </c>
      <c r="D204" t="s">
        <v>4167</v>
      </c>
      <c r="E204">
        <v>17950.400000000001</v>
      </c>
      <c r="F204">
        <v>18089.150000000001</v>
      </c>
      <c r="G204">
        <v>18065</v>
      </c>
      <c r="H204">
        <v>17885.3</v>
      </c>
      <c r="I204" s="1">
        <v>45044</v>
      </c>
      <c r="J204" t="s">
        <v>4211</v>
      </c>
      <c r="K204" t="s">
        <v>5634</v>
      </c>
      <c r="L204" t="s">
        <v>4167</v>
      </c>
      <c r="M204">
        <v>198248205</v>
      </c>
      <c r="N204">
        <v>15593.09</v>
      </c>
      <c r="O204" t="s">
        <v>5631</v>
      </c>
      <c r="P204" t="s">
        <v>4168</v>
      </c>
    </row>
    <row r="205" spans="1:16" x14ac:dyDescent="0.3">
      <c r="A205" t="s">
        <v>5549</v>
      </c>
      <c r="B205" t="s">
        <v>5631</v>
      </c>
      <c r="C205" t="s">
        <v>5632</v>
      </c>
      <c r="D205" t="s">
        <v>4167</v>
      </c>
      <c r="E205">
        <v>17813.099999999999</v>
      </c>
      <c r="F205">
        <v>17931.599999999999</v>
      </c>
      <c r="G205">
        <v>17915.05</v>
      </c>
      <c r="H205">
        <v>17797.900000000001</v>
      </c>
      <c r="I205" s="1">
        <v>45043</v>
      </c>
      <c r="J205" t="s">
        <v>4210</v>
      </c>
      <c r="K205" t="s">
        <v>5634</v>
      </c>
      <c r="L205" t="s">
        <v>4167</v>
      </c>
      <c r="M205">
        <v>198248205</v>
      </c>
      <c r="N205">
        <v>15593.09</v>
      </c>
      <c r="O205" t="s">
        <v>5631</v>
      </c>
      <c r="P205" t="s">
        <v>4168</v>
      </c>
    </row>
    <row r="206" spans="1:16" x14ac:dyDescent="0.3">
      <c r="A206" t="s">
        <v>5549</v>
      </c>
      <c r="B206" t="s">
        <v>5631</v>
      </c>
      <c r="C206" t="s">
        <v>5632</v>
      </c>
      <c r="D206" t="s">
        <v>4167</v>
      </c>
      <c r="E206">
        <v>17767.3</v>
      </c>
      <c r="F206">
        <v>17827.75</v>
      </c>
      <c r="G206">
        <v>17813.599999999999</v>
      </c>
      <c r="H206">
        <v>17711.2</v>
      </c>
      <c r="I206" s="1">
        <v>45042</v>
      </c>
      <c r="J206" t="s">
        <v>4209</v>
      </c>
      <c r="K206" t="s">
        <v>5634</v>
      </c>
      <c r="L206" t="s">
        <v>4167</v>
      </c>
      <c r="M206">
        <v>198248205</v>
      </c>
      <c r="N206">
        <v>15593.09</v>
      </c>
      <c r="O206" t="s">
        <v>5631</v>
      </c>
      <c r="P206" t="s">
        <v>4168</v>
      </c>
    </row>
    <row r="207" spans="1:16" x14ac:dyDescent="0.3">
      <c r="A207" t="s">
        <v>5549</v>
      </c>
      <c r="B207" t="s">
        <v>5631</v>
      </c>
      <c r="C207" t="s">
        <v>5632</v>
      </c>
      <c r="D207" t="s">
        <v>4167</v>
      </c>
      <c r="E207">
        <v>17761.55</v>
      </c>
      <c r="F207">
        <v>17807.45</v>
      </c>
      <c r="G207">
        <v>17769.25</v>
      </c>
      <c r="H207">
        <v>17716.849999999999</v>
      </c>
      <c r="I207" s="1">
        <v>45041</v>
      </c>
      <c r="J207" t="s">
        <v>4208</v>
      </c>
      <c r="K207" t="s">
        <v>5634</v>
      </c>
      <c r="L207" t="s">
        <v>4167</v>
      </c>
      <c r="M207">
        <v>198248205</v>
      </c>
      <c r="N207">
        <v>15593.09</v>
      </c>
      <c r="O207" t="s">
        <v>5631</v>
      </c>
      <c r="P207" t="s">
        <v>4168</v>
      </c>
    </row>
    <row r="208" spans="1:16" x14ac:dyDescent="0.3">
      <c r="A208" t="s">
        <v>5549</v>
      </c>
      <c r="B208" t="s">
        <v>5631</v>
      </c>
      <c r="C208" t="s">
        <v>5632</v>
      </c>
      <c r="D208" t="s">
        <v>4167</v>
      </c>
      <c r="E208">
        <v>17707.55</v>
      </c>
      <c r="F208">
        <v>17754.5</v>
      </c>
      <c r="G208">
        <v>17743.400000000001</v>
      </c>
      <c r="H208">
        <v>17612.5</v>
      </c>
      <c r="I208" s="1">
        <v>45040</v>
      </c>
      <c r="J208" t="s">
        <v>4207</v>
      </c>
      <c r="K208" t="s">
        <v>5634</v>
      </c>
      <c r="L208" t="s">
        <v>4167</v>
      </c>
      <c r="M208">
        <v>198248205</v>
      </c>
      <c r="N208">
        <v>15593.09</v>
      </c>
      <c r="O208" t="s">
        <v>5631</v>
      </c>
      <c r="P208" t="s">
        <v>4168</v>
      </c>
    </row>
    <row r="209" spans="1:16" x14ac:dyDescent="0.3">
      <c r="A209" t="s">
        <v>5549</v>
      </c>
      <c r="B209" t="s">
        <v>5631</v>
      </c>
      <c r="C209" t="s">
        <v>5632</v>
      </c>
      <c r="D209" t="s">
        <v>4167</v>
      </c>
      <c r="E209">
        <v>17639.75</v>
      </c>
      <c r="F209">
        <v>17663.2</v>
      </c>
      <c r="G209">
        <v>17624.05</v>
      </c>
      <c r="H209">
        <v>17553.95</v>
      </c>
      <c r="I209" s="1">
        <v>45037</v>
      </c>
      <c r="J209" t="s">
        <v>4206</v>
      </c>
      <c r="K209" t="s">
        <v>5634</v>
      </c>
      <c r="L209" t="s">
        <v>4167</v>
      </c>
      <c r="M209">
        <v>198248205</v>
      </c>
      <c r="N209">
        <v>15593.09</v>
      </c>
      <c r="O209" t="s">
        <v>5631</v>
      </c>
      <c r="P209" t="s">
        <v>4168</v>
      </c>
    </row>
    <row r="210" spans="1:16" x14ac:dyDescent="0.3">
      <c r="A210" t="s">
        <v>5549</v>
      </c>
      <c r="B210" t="s">
        <v>5631</v>
      </c>
      <c r="C210" t="s">
        <v>5632</v>
      </c>
      <c r="D210" t="s">
        <v>4167</v>
      </c>
      <c r="E210">
        <v>17638.599999999999</v>
      </c>
      <c r="F210">
        <v>17684.45</v>
      </c>
      <c r="G210">
        <v>17624.45</v>
      </c>
      <c r="H210">
        <v>17584.349999999999</v>
      </c>
      <c r="I210" s="1">
        <v>45036</v>
      </c>
      <c r="J210" t="s">
        <v>4205</v>
      </c>
      <c r="K210" t="s">
        <v>5634</v>
      </c>
      <c r="L210" t="s">
        <v>4167</v>
      </c>
      <c r="M210">
        <v>198248205</v>
      </c>
      <c r="N210">
        <v>15593.09</v>
      </c>
      <c r="O210" t="s">
        <v>5631</v>
      </c>
      <c r="P210" t="s">
        <v>4168</v>
      </c>
    </row>
    <row r="211" spans="1:16" x14ac:dyDescent="0.3">
      <c r="A211" t="s">
        <v>5549</v>
      </c>
      <c r="B211" t="s">
        <v>5631</v>
      </c>
      <c r="C211" t="s">
        <v>5632</v>
      </c>
      <c r="D211" t="s">
        <v>4167</v>
      </c>
      <c r="E211">
        <v>17653.349999999999</v>
      </c>
      <c r="F211">
        <v>17666.150000000001</v>
      </c>
      <c r="G211">
        <v>17618.75</v>
      </c>
      <c r="H211">
        <v>17579.849999999999</v>
      </c>
      <c r="I211" s="1">
        <v>45035</v>
      </c>
      <c r="J211" t="s">
        <v>4204</v>
      </c>
      <c r="K211" t="s">
        <v>5634</v>
      </c>
      <c r="L211" t="s">
        <v>4167</v>
      </c>
      <c r="M211">
        <v>198248205</v>
      </c>
      <c r="N211">
        <v>15593.09</v>
      </c>
      <c r="O211" t="s">
        <v>5631</v>
      </c>
      <c r="P211" t="s">
        <v>4168</v>
      </c>
    </row>
    <row r="212" spans="1:16" x14ac:dyDescent="0.3">
      <c r="A212" t="s">
        <v>5549</v>
      </c>
      <c r="B212" t="s">
        <v>5631</v>
      </c>
      <c r="C212" t="s">
        <v>5632</v>
      </c>
      <c r="D212" t="s">
        <v>4167</v>
      </c>
      <c r="E212">
        <v>17766.599999999999</v>
      </c>
      <c r="F212">
        <v>17766.599999999999</v>
      </c>
      <c r="G212">
        <v>17660.150000000001</v>
      </c>
      <c r="H212">
        <v>17610.2</v>
      </c>
      <c r="I212" s="1">
        <v>45034</v>
      </c>
      <c r="J212" t="s">
        <v>4203</v>
      </c>
      <c r="K212" t="s">
        <v>5634</v>
      </c>
      <c r="L212" t="s">
        <v>4167</v>
      </c>
      <c r="M212">
        <v>198248205</v>
      </c>
      <c r="N212">
        <v>15593.09</v>
      </c>
      <c r="O212" t="s">
        <v>5631</v>
      </c>
      <c r="P212" t="s">
        <v>4168</v>
      </c>
    </row>
    <row r="213" spans="1:16" x14ac:dyDescent="0.3">
      <c r="A213" t="s">
        <v>5549</v>
      </c>
      <c r="B213" t="s">
        <v>5631</v>
      </c>
      <c r="C213" t="s">
        <v>5632</v>
      </c>
      <c r="D213" t="s">
        <v>4167</v>
      </c>
      <c r="E213">
        <v>17863</v>
      </c>
      <c r="F213">
        <v>17863</v>
      </c>
      <c r="G213">
        <v>17706.849999999999</v>
      </c>
      <c r="H213">
        <v>17574.05</v>
      </c>
      <c r="I213" s="1">
        <v>45033</v>
      </c>
      <c r="J213" t="s">
        <v>4202</v>
      </c>
      <c r="K213" t="s">
        <v>5634</v>
      </c>
      <c r="L213" t="s">
        <v>4167</v>
      </c>
      <c r="M213">
        <v>198248205</v>
      </c>
      <c r="N213">
        <v>15593.09</v>
      </c>
      <c r="O213" t="s">
        <v>5631</v>
      </c>
      <c r="P213" t="s">
        <v>4168</v>
      </c>
    </row>
    <row r="214" spans="1:16" x14ac:dyDescent="0.3">
      <c r="A214" t="s">
        <v>5549</v>
      </c>
      <c r="B214" t="s">
        <v>5631</v>
      </c>
      <c r="C214" t="s">
        <v>5632</v>
      </c>
      <c r="D214" t="s">
        <v>4167</v>
      </c>
      <c r="E214">
        <v>17807.3</v>
      </c>
      <c r="F214">
        <v>17842.150000000001</v>
      </c>
      <c r="G214">
        <v>17828</v>
      </c>
      <c r="H214">
        <v>17729.650000000001</v>
      </c>
      <c r="I214" s="1">
        <v>45029</v>
      </c>
      <c r="J214" t="s">
        <v>4201</v>
      </c>
      <c r="K214" t="s">
        <v>5634</v>
      </c>
      <c r="L214" t="s">
        <v>4167</v>
      </c>
      <c r="M214">
        <v>198248205</v>
      </c>
      <c r="N214">
        <v>15593.09</v>
      </c>
      <c r="O214" t="s">
        <v>5631</v>
      </c>
      <c r="P214" t="s">
        <v>4168</v>
      </c>
    </row>
    <row r="215" spans="1:16" x14ac:dyDescent="0.3">
      <c r="A215" t="s">
        <v>5549</v>
      </c>
      <c r="B215" t="s">
        <v>5631</v>
      </c>
      <c r="C215" t="s">
        <v>5632</v>
      </c>
      <c r="D215" t="s">
        <v>4167</v>
      </c>
      <c r="E215">
        <v>17759.55</v>
      </c>
      <c r="F215">
        <v>17825.75</v>
      </c>
      <c r="G215">
        <v>17812.400000000001</v>
      </c>
      <c r="H215">
        <v>17717.25</v>
      </c>
      <c r="I215" s="1">
        <v>45028</v>
      </c>
      <c r="J215" t="s">
        <v>4200</v>
      </c>
      <c r="K215" t="s">
        <v>5634</v>
      </c>
      <c r="L215" t="s">
        <v>4167</v>
      </c>
      <c r="M215">
        <v>198248205</v>
      </c>
      <c r="N215">
        <v>15593.09</v>
      </c>
      <c r="O215" t="s">
        <v>5631</v>
      </c>
      <c r="P215" t="s">
        <v>4168</v>
      </c>
    </row>
    <row r="216" spans="1:16" x14ac:dyDescent="0.3">
      <c r="A216" t="s">
        <v>5549</v>
      </c>
      <c r="B216" t="s">
        <v>5631</v>
      </c>
      <c r="C216" t="s">
        <v>5632</v>
      </c>
      <c r="D216" t="s">
        <v>4167</v>
      </c>
      <c r="E216">
        <v>17704.8</v>
      </c>
      <c r="F216">
        <v>17748.75</v>
      </c>
      <c r="G216">
        <v>17722.3</v>
      </c>
      <c r="H216">
        <v>17655.150000000001</v>
      </c>
      <c r="I216" s="1">
        <v>45027</v>
      </c>
      <c r="J216" t="s">
        <v>4199</v>
      </c>
      <c r="K216" t="s">
        <v>5634</v>
      </c>
      <c r="L216" t="s">
        <v>4167</v>
      </c>
      <c r="M216">
        <v>198248205</v>
      </c>
      <c r="N216">
        <v>15593.09</v>
      </c>
      <c r="O216" t="s">
        <v>5631</v>
      </c>
      <c r="P216" t="s">
        <v>4168</v>
      </c>
    </row>
    <row r="217" spans="1:16" x14ac:dyDescent="0.3">
      <c r="A217" t="s">
        <v>5549</v>
      </c>
      <c r="B217" t="s">
        <v>5631</v>
      </c>
      <c r="C217" t="s">
        <v>5632</v>
      </c>
      <c r="D217" t="s">
        <v>4167</v>
      </c>
      <c r="E217">
        <v>17634.900000000001</v>
      </c>
      <c r="F217">
        <v>17694.099999999999</v>
      </c>
      <c r="G217">
        <v>17624.05</v>
      </c>
      <c r="H217">
        <v>17597.95</v>
      </c>
      <c r="I217" s="1">
        <v>45026</v>
      </c>
      <c r="J217" t="s">
        <v>4198</v>
      </c>
      <c r="K217" t="s">
        <v>5634</v>
      </c>
      <c r="L217" t="s">
        <v>4167</v>
      </c>
      <c r="M217">
        <v>198248205</v>
      </c>
      <c r="N217">
        <v>15593.09</v>
      </c>
      <c r="O217" t="s">
        <v>5631</v>
      </c>
      <c r="P217" t="s">
        <v>4168</v>
      </c>
    </row>
    <row r="218" spans="1:16" x14ac:dyDescent="0.3">
      <c r="A218" t="s">
        <v>5549</v>
      </c>
      <c r="B218" t="s">
        <v>5631</v>
      </c>
      <c r="C218" t="s">
        <v>5632</v>
      </c>
      <c r="D218" t="s">
        <v>4167</v>
      </c>
      <c r="E218">
        <v>17533.849999999999</v>
      </c>
      <c r="F218">
        <v>17638.7</v>
      </c>
      <c r="G218">
        <v>17599.150000000001</v>
      </c>
      <c r="H218">
        <v>17502.849999999999</v>
      </c>
      <c r="I218" s="1">
        <v>45022</v>
      </c>
      <c r="J218" t="s">
        <v>4197</v>
      </c>
      <c r="K218" t="s">
        <v>5634</v>
      </c>
      <c r="L218" t="s">
        <v>4167</v>
      </c>
      <c r="M218">
        <v>198248205</v>
      </c>
      <c r="N218">
        <v>15593.09</v>
      </c>
      <c r="O218" t="s">
        <v>5631</v>
      </c>
      <c r="P218" t="s">
        <v>4168</v>
      </c>
    </row>
    <row r="219" spans="1:16" x14ac:dyDescent="0.3">
      <c r="A219" t="s">
        <v>5549</v>
      </c>
      <c r="B219" t="s">
        <v>5631</v>
      </c>
      <c r="C219" t="s">
        <v>5632</v>
      </c>
      <c r="D219" t="s">
        <v>4167</v>
      </c>
      <c r="E219">
        <v>17422.3</v>
      </c>
      <c r="F219">
        <v>17570.55</v>
      </c>
      <c r="G219">
        <v>17557.05</v>
      </c>
      <c r="H219">
        <v>17402.7</v>
      </c>
      <c r="I219" s="1">
        <v>45021</v>
      </c>
      <c r="J219" t="s">
        <v>4196</v>
      </c>
      <c r="K219" t="s">
        <v>5634</v>
      </c>
      <c r="L219" t="s">
        <v>4167</v>
      </c>
      <c r="M219">
        <v>198248205</v>
      </c>
      <c r="N219">
        <v>15593.09</v>
      </c>
      <c r="O219" t="s">
        <v>5631</v>
      </c>
      <c r="P219" t="s">
        <v>4168</v>
      </c>
    </row>
    <row r="220" spans="1:16" x14ac:dyDescent="0.3">
      <c r="A220" t="s">
        <v>5549</v>
      </c>
      <c r="B220" t="s">
        <v>5631</v>
      </c>
      <c r="C220" t="s">
        <v>5632</v>
      </c>
      <c r="D220" t="s">
        <v>4167</v>
      </c>
      <c r="E220">
        <v>17427.95</v>
      </c>
      <c r="F220">
        <v>17428.05</v>
      </c>
      <c r="G220">
        <v>17398.05</v>
      </c>
      <c r="H220">
        <v>17312.75</v>
      </c>
      <c r="I220" s="1">
        <v>45019</v>
      </c>
      <c r="J220" t="s">
        <v>4195</v>
      </c>
      <c r="K220" t="s">
        <v>5634</v>
      </c>
      <c r="L220" t="s">
        <v>4167</v>
      </c>
      <c r="M220">
        <v>198248205</v>
      </c>
      <c r="N220">
        <v>15593.09</v>
      </c>
      <c r="O220" t="s">
        <v>5631</v>
      </c>
      <c r="P220" t="s">
        <v>4168</v>
      </c>
    </row>
    <row r="221" spans="1:16" x14ac:dyDescent="0.3">
      <c r="A221" t="s">
        <v>5549</v>
      </c>
      <c r="B221" t="s">
        <v>5631</v>
      </c>
      <c r="C221" t="s">
        <v>5632</v>
      </c>
      <c r="D221" t="s">
        <v>4167</v>
      </c>
      <c r="E221">
        <v>17210.349999999999</v>
      </c>
      <c r="F221">
        <v>17381.599999999999</v>
      </c>
      <c r="G221">
        <v>17359.75</v>
      </c>
      <c r="H221">
        <v>17204.650000000001</v>
      </c>
      <c r="I221" s="1">
        <v>45016</v>
      </c>
      <c r="J221" t="s">
        <v>4194</v>
      </c>
      <c r="K221" t="s">
        <v>5634</v>
      </c>
      <c r="L221" t="s">
        <v>4167</v>
      </c>
      <c r="M221">
        <v>198248205</v>
      </c>
      <c r="N221">
        <v>15593.09</v>
      </c>
      <c r="O221" t="s">
        <v>5631</v>
      </c>
      <c r="P221" t="s">
        <v>4168</v>
      </c>
    </row>
    <row r="222" spans="1:16" x14ac:dyDescent="0.3">
      <c r="A222" t="s">
        <v>5549</v>
      </c>
      <c r="B222" t="s">
        <v>5631</v>
      </c>
      <c r="C222" t="s">
        <v>5632</v>
      </c>
      <c r="D222" t="s">
        <v>4167</v>
      </c>
      <c r="E222">
        <v>16977.3</v>
      </c>
      <c r="F222">
        <v>17126.150000000001</v>
      </c>
      <c r="G222">
        <v>17080.7</v>
      </c>
      <c r="H222">
        <v>16940.599999999999</v>
      </c>
      <c r="I222" s="1">
        <v>45014</v>
      </c>
      <c r="J222" t="s">
        <v>4193</v>
      </c>
      <c r="K222" t="s">
        <v>5634</v>
      </c>
      <c r="L222" t="s">
        <v>4167</v>
      </c>
      <c r="M222">
        <v>198248205</v>
      </c>
      <c r="N222">
        <v>15593.09</v>
      </c>
      <c r="O222" t="s">
        <v>5631</v>
      </c>
      <c r="P222" t="s">
        <v>4168</v>
      </c>
    </row>
    <row r="223" spans="1:16" x14ac:dyDescent="0.3">
      <c r="A223" t="s">
        <v>5549</v>
      </c>
      <c r="B223" t="s">
        <v>5631</v>
      </c>
      <c r="C223" t="s">
        <v>5632</v>
      </c>
      <c r="D223" t="s">
        <v>4167</v>
      </c>
      <c r="E223">
        <v>17031.75</v>
      </c>
      <c r="F223">
        <v>17061.75</v>
      </c>
      <c r="G223">
        <v>16951.7</v>
      </c>
      <c r="H223">
        <v>16913.75</v>
      </c>
      <c r="I223" s="1">
        <v>45013</v>
      </c>
      <c r="J223" t="s">
        <v>4192</v>
      </c>
      <c r="K223" t="s">
        <v>5634</v>
      </c>
      <c r="L223" t="s">
        <v>4167</v>
      </c>
      <c r="M223">
        <v>198248205</v>
      </c>
      <c r="N223">
        <v>15593.09</v>
      </c>
      <c r="O223" t="s">
        <v>5631</v>
      </c>
      <c r="P223" t="s">
        <v>4168</v>
      </c>
    </row>
    <row r="224" spans="1:16" x14ac:dyDescent="0.3">
      <c r="A224" t="s">
        <v>5549</v>
      </c>
      <c r="B224" t="s">
        <v>5631</v>
      </c>
      <c r="C224" t="s">
        <v>5632</v>
      </c>
      <c r="D224" t="s">
        <v>4167</v>
      </c>
      <c r="E224">
        <v>16984.3</v>
      </c>
      <c r="F224">
        <v>17091</v>
      </c>
      <c r="G224">
        <v>16985.7</v>
      </c>
      <c r="H224">
        <v>16918.55</v>
      </c>
      <c r="I224" s="1">
        <v>45012</v>
      </c>
      <c r="J224" t="s">
        <v>4191</v>
      </c>
      <c r="K224" t="s">
        <v>5634</v>
      </c>
      <c r="L224" t="s">
        <v>4167</v>
      </c>
      <c r="M224">
        <v>198248205</v>
      </c>
      <c r="N224">
        <v>15593.09</v>
      </c>
      <c r="O224" t="s">
        <v>5631</v>
      </c>
      <c r="P224" t="s">
        <v>4168</v>
      </c>
    </row>
    <row r="225" spans="1:16" x14ac:dyDescent="0.3">
      <c r="A225" t="s">
        <v>5549</v>
      </c>
      <c r="B225" t="s">
        <v>5631</v>
      </c>
      <c r="C225" t="s">
        <v>5632</v>
      </c>
      <c r="D225" t="s">
        <v>4167</v>
      </c>
      <c r="E225">
        <v>17076.2</v>
      </c>
      <c r="F225">
        <v>17109.45</v>
      </c>
      <c r="G225">
        <v>16945.05</v>
      </c>
      <c r="H225">
        <v>16917.349999999999</v>
      </c>
      <c r="I225" s="1">
        <v>45009</v>
      </c>
      <c r="J225" t="s">
        <v>4190</v>
      </c>
      <c r="K225" t="s">
        <v>5634</v>
      </c>
      <c r="L225" t="s">
        <v>4167</v>
      </c>
      <c r="M225">
        <v>198248205</v>
      </c>
      <c r="N225">
        <v>15593.09</v>
      </c>
      <c r="O225" t="s">
        <v>5631</v>
      </c>
      <c r="P225" t="s">
        <v>4168</v>
      </c>
    </row>
    <row r="226" spans="1:16" x14ac:dyDescent="0.3">
      <c r="A226" t="s">
        <v>5549</v>
      </c>
      <c r="B226" t="s">
        <v>5631</v>
      </c>
      <c r="C226" t="s">
        <v>5632</v>
      </c>
      <c r="D226" t="s">
        <v>4167</v>
      </c>
      <c r="E226">
        <v>17097.400000000001</v>
      </c>
      <c r="F226">
        <v>17205.400000000001</v>
      </c>
      <c r="G226">
        <v>17076.900000000001</v>
      </c>
      <c r="H226">
        <v>17045.3</v>
      </c>
      <c r="I226" s="1">
        <v>45008</v>
      </c>
      <c r="J226" t="s">
        <v>4189</v>
      </c>
      <c r="K226" t="s">
        <v>5634</v>
      </c>
      <c r="L226" t="s">
        <v>4167</v>
      </c>
      <c r="M226">
        <v>198248205</v>
      </c>
      <c r="N226">
        <v>15593.09</v>
      </c>
      <c r="O226" t="s">
        <v>5631</v>
      </c>
      <c r="P226" t="s">
        <v>4168</v>
      </c>
    </row>
    <row r="227" spans="1:16" x14ac:dyDescent="0.3">
      <c r="A227" t="s">
        <v>5549</v>
      </c>
      <c r="B227" t="s">
        <v>5631</v>
      </c>
      <c r="C227" t="s">
        <v>5632</v>
      </c>
      <c r="D227" t="s">
        <v>4167</v>
      </c>
      <c r="E227">
        <v>17177.45</v>
      </c>
      <c r="F227">
        <v>17207.25</v>
      </c>
      <c r="G227">
        <v>17151.900000000001</v>
      </c>
      <c r="H227">
        <v>17107.849999999999</v>
      </c>
      <c r="I227" s="1">
        <v>45007</v>
      </c>
      <c r="J227" t="s">
        <v>4188</v>
      </c>
      <c r="K227" t="s">
        <v>5634</v>
      </c>
      <c r="L227" t="s">
        <v>4167</v>
      </c>
      <c r="M227">
        <v>198248205</v>
      </c>
      <c r="N227">
        <v>15593.09</v>
      </c>
      <c r="O227" t="s">
        <v>5631</v>
      </c>
      <c r="P227" t="s">
        <v>4168</v>
      </c>
    </row>
    <row r="228" spans="1:16" x14ac:dyDescent="0.3">
      <c r="A228" t="s">
        <v>5549</v>
      </c>
      <c r="B228" t="s">
        <v>5631</v>
      </c>
      <c r="C228" t="s">
        <v>5632</v>
      </c>
      <c r="D228" t="s">
        <v>4167</v>
      </c>
      <c r="E228">
        <v>17060.400000000001</v>
      </c>
      <c r="F228">
        <v>17127.7</v>
      </c>
      <c r="G228">
        <v>17107.5</v>
      </c>
      <c r="H228">
        <v>17016</v>
      </c>
      <c r="I228" s="1">
        <v>45006</v>
      </c>
      <c r="J228" t="s">
        <v>4187</v>
      </c>
      <c r="K228" t="s">
        <v>5634</v>
      </c>
      <c r="L228" t="s">
        <v>4167</v>
      </c>
      <c r="M228">
        <v>198248205</v>
      </c>
      <c r="N228">
        <v>15593.09</v>
      </c>
      <c r="O228" t="s">
        <v>5631</v>
      </c>
      <c r="P228" t="s">
        <v>4168</v>
      </c>
    </row>
    <row r="229" spans="1:16" x14ac:dyDescent="0.3">
      <c r="A229" t="s">
        <v>5549</v>
      </c>
      <c r="B229" t="s">
        <v>5631</v>
      </c>
      <c r="C229" t="s">
        <v>5632</v>
      </c>
      <c r="D229" t="s">
        <v>4167</v>
      </c>
      <c r="E229">
        <v>17066.599999999999</v>
      </c>
      <c r="F229">
        <v>17066.599999999999</v>
      </c>
      <c r="G229">
        <v>16988.400000000001</v>
      </c>
      <c r="H229">
        <v>16828.349999999999</v>
      </c>
      <c r="I229" s="1">
        <v>45005</v>
      </c>
      <c r="J229" t="s">
        <v>4186</v>
      </c>
      <c r="K229" t="s">
        <v>5634</v>
      </c>
      <c r="L229" t="s">
        <v>4167</v>
      </c>
      <c r="M229">
        <v>198248205</v>
      </c>
      <c r="N229">
        <v>15593.09</v>
      </c>
      <c r="O229" t="s">
        <v>5631</v>
      </c>
      <c r="P229" t="s">
        <v>4168</v>
      </c>
    </row>
    <row r="230" spans="1:16" x14ac:dyDescent="0.3">
      <c r="A230" t="s">
        <v>5549</v>
      </c>
      <c r="B230" t="s">
        <v>5631</v>
      </c>
      <c r="C230" t="s">
        <v>5632</v>
      </c>
      <c r="D230" t="s">
        <v>4167</v>
      </c>
      <c r="E230">
        <v>17111.8</v>
      </c>
      <c r="F230">
        <v>17145.8</v>
      </c>
      <c r="G230">
        <v>17100.05</v>
      </c>
      <c r="H230">
        <v>16958.150000000001</v>
      </c>
      <c r="I230" s="1">
        <v>45002</v>
      </c>
      <c r="J230" t="s">
        <v>4185</v>
      </c>
      <c r="K230" t="s">
        <v>5634</v>
      </c>
      <c r="L230" t="s">
        <v>4167</v>
      </c>
      <c r="M230">
        <v>198248205</v>
      </c>
      <c r="N230">
        <v>15593.09</v>
      </c>
      <c r="O230" t="s">
        <v>5631</v>
      </c>
      <c r="P230" t="s">
        <v>4168</v>
      </c>
    </row>
    <row r="231" spans="1:16" x14ac:dyDescent="0.3">
      <c r="A231" t="s">
        <v>5549</v>
      </c>
      <c r="B231" t="s">
        <v>5631</v>
      </c>
      <c r="C231" t="s">
        <v>5632</v>
      </c>
      <c r="D231" t="s">
        <v>4167</v>
      </c>
      <c r="E231">
        <v>16994.650000000001</v>
      </c>
      <c r="F231">
        <v>17062.45</v>
      </c>
      <c r="G231">
        <v>16985.599999999999</v>
      </c>
      <c r="H231">
        <v>16850.150000000001</v>
      </c>
      <c r="I231" s="1">
        <v>45001</v>
      </c>
      <c r="J231" t="s">
        <v>4184</v>
      </c>
      <c r="K231" t="s">
        <v>5634</v>
      </c>
      <c r="L231" t="s">
        <v>4167</v>
      </c>
      <c r="M231">
        <v>198248205</v>
      </c>
      <c r="N231">
        <v>15593.09</v>
      </c>
      <c r="O231" t="s">
        <v>5631</v>
      </c>
      <c r="P231" t="s">
        <v>4168</v>
      </c>
    </row>
    <row r="232" spans="1:16" x14ac:dyDescent="0.3">
      <c r="A232" t="s">
        <v>5549</v>
      </c>
      <c r="B232" t="s">
        <v>5631</v>
      </c>
      <c r="C232" t="s">
        <v>5632</v>
      </c>
      <c r="D232" t="s">
        <v>4167</v>
      </c>
      <c r="E232">
        <v>17166.45</v>
      </c>
      <c r="F232">
        <v>17211.349999999999</v>
      </c>
      <c r="G232">
        <v>16972.150000000001</v>
      </c>
      <c r="H232">
        <v>16938.900000000001</v>
      </c>
      <c r="I232" s="1">
        <v>45000</v>
      </c>
      <c r="J232" t="s">
        <v>4183</v>
      </c>
      <c r="K232" t="s">
        <v>5634</v>
      </c>
      <c r="L232" t="s">
        <v>4167</v>
      </c>
      <c r="M232">
        <v>198248205</v>
      </c>
      <c r="N232">
        <v>15593.09</v>
      </c>
      <c r="O232" t="s">
        <v>5631</v>
      </c>
      <c r="P232" t="s">
        <v>4168</v>
      </c>
    </row>
    <row r="233" spans="1:16" x14ac:dyDescent="0.3">
      <c r="A233" t="s">
        <v>5549</v>
      </c>
      <c r="B233" t="s">
        <v>5631</v>
      </c>
      <c r="C233" t="s">
        <v>5632</v>
      </c>
      <c r="D233" t="s">
        <v>4167</v>
      </c>
      <c r="E233">
        <v>17160.55</v>
      </c>
      <c r="F233">
        <v>17224.650000000001</v>
      </c>
      <c r="G233">
        <v>17043.3</v>
      </c>
      <c r="H233">
        <v>16987.099999999999</v>
      </c>
      <c r="I233" s="1">
        <v>44999</v>
      </c>
      <c r="J233" t="s">
        <v>4182</v>
      </c>
      <c r="K233" t="s">
        <v>5634</v>
      </c>
      <c r="L233" t="s">
        <v>4167</v>
      </c>
      <c r="M233">
        <v>198248205</v>
      </c>
      <c r="N233">
        <v>15593.09</v>
      </c>
      <c r="O233" t="s">
        <v>5631</v>
      </c>
      <c r="P233" t="s">
        <v>4168</v>
      </c>
    </row>
    <row r="234" spans="1:16" x14ac:dyDescent="0.3">
      <c r="A234" t="s">
        <v>5549</v>
      </c>
      <c r="B234" t="s">
        <v>5631</v>
      </c>
      <c r="C234" t="s">
        <v>5632</v>
      </c>
      <c r="D234" t="s">
        <v>4167</v>
      </c>
      <c r="E234">
        <v>17421.900000000001</v>
      </c>
      <c r="F234">
        <v>17529.900000000001</v>
      </c>
      <c r="G234">
        <v>17154.3</v>
      </c>
      <c r="H234">
        <v>17113.45</v>
      </c>
      <c r="I234" s="1">
        <v>44998</v>
      </c>
      <c r="J234" t="s">
        <v>4181</v>
      </c>
      <c r="K234" t="s">
        <v>5634</v>
      </c>
      <c r="L234" t="s">
        <v>4167</v>
      </c>
      <c r="M234">
        <v>198248205</v>
      </c>
      <c r="N234">
        <v>15593.09</v>
      </c>
      <c r="O234" t="s">
        <v>5631</v>
      </c>
      <c r="P234" t="s">
        <v>4168</v>
      </c>
    </row>
    <row r="235" spans="1:16" x14ac:dyDescent="0.3">
      <c r="A235" t="s">
        <v>5549</v>
      </c>
      <c r="B235" t="s">
        <v>5631</v>
      </c>
      <c r="C235" t="s">
        <v>5632</v>
      </c>
      <c r="D235" t="s">
        <v>4167</v>
      </c>
      <c r="E235">
        <v>17443.8</v>
      </c>
      <c r="F235">
        <v>17451.5</v>
      </c>
      <c r="G235">
        <v>17412.900000000001</v>
      </c>
      <c r="H235">
        <v>17324.349999999999</v>
      </c>
      <c r="I235" s="1">
        <v>44995</v>
      </c>
      <c r="J235" t="s">
        <v>4180</v>
      </c>
      <c r="K235" t="s">
        <v>5634</v>
      </c>
      <c r="L235" t="s">
        <v>4167</v>
      </c>
      <c r="M235">
        <v>198248205</v>
      </c>
      <c r="N235">
        <v>15593.09</v>
      </c>
      <c r="O235" t="s">
        <v>5631</v>
      </c>
      <c r="P235" t="s">
        <v>4168</v>
      </c>
    </row>
    <row r="236" spans="1:16" x14ac:dyDescent="0.3">
      <c r="A236" t="s">
        <v>5549</v>
      </c>
      <c r="B236" t="s">
        <v>5631</v>
      </c>
      <c r="C236" t="s">
        <v>5632</v>
      </c>
      <c r="D236" t="s">
        <v>4167</v>
      </c>
      <c r="E236">
        <v>17772.05</v>
      </c>
      <c r="F236">
        <v>17772.349999999999</v>
      </c>
      <c r="G236">
        <v>17589.599999999999</v>
      </c>
      <c r="H236">
        <v>17573.599999999999</v>
      </c>
      <c r="I236" s="1">
        <v>44994</v>
      </c>
      <c r="J236" t="s">
        <v>4179</v>
      </c>
      <c r="K236" t="s">
        <v>5634</v>
      </c>
      <c r="L236" t="s">
        <v>4167</v>
      </c>
      <c r="M236">
        <v>198248205</v>
      </c>
      <c r="N236">
        <v>15593.09</v>
      </c>
      <c r="O236" t="s">
        <v>5631</v>
      </c>
      <c r="P236" t="s">
        <v>4168</v>
      </c>
    </row>
    <row r="237" spans="1:16" x14ac:dyDescent="0.3">
      <c r="A237" t="s">
        <v>5549</v>
      </c>
      <c r="B237" t="s">
        <v>5631</v>
      </c>
      <c r="C237" t="s">
        <v>5632</v>
      </c>
      <c r="D237" t="s">
        <v>4167</v>
      </c>
      <c r="E237">
        <v>17665.75</v>
      </c>
      <c r="F237">
        <v>17766.5</v>
      </c>
      <c r="G237">
        <v>17754.400000000001</v>
      </c>
      <c r="H237">
        <v>17602.25</v>
      </c>
      <c r="I237" s="1">
        <v>44993</v>
      </c>
      <c r="J237" t="s">
        <v>4178</v>
      </c>
      <c r="K237" t="s">
        <v>5634</v>
      </c>
      <c r="L237" t="s">
        <v>4167</v>
      </c>
      <c r="M237">
        <v>198248205</v>
      </c>
      <c r="N237">
        <v>15593.09</v>
      </c>
      <c r="O237" t="s">
        <v>5631</v>
      </c>
      <c r="P237" t="s">
        <v>4168</v>
      </c>
    </row>
    <row r="238" spans="1:16" x14ac:dyDescent="0.3">
      <c r="A238" t="s">
        <v>5549</v>
      </c>
      <c r="B238" t="s">
        <v>5631</v>
      </c>
      <c r="C238" t="s">
        <v>5632</v>
      </c>
      <c r="D238" t="s">
        <v>4167</v>
      </c>
      <c r="E238">
        <v>17680.349999999999</v>
      </c>
      <c r="F238">
        <v>17799.95</v>
      </c>
      <c r="G238">
        <v>17711.45</v>
      </c>
      <c r="H238">
        <v>17671.95</v>
      </c>
      <c r="I238" s="1">
        <v>44991</v>
      </c>
      <c r="J238" t="s">
        <v>4177</v>
      </c>
      <c r="K238" t="s">
        <v>5634</v>
      </c>
      <c r="L238" t="s">
        <v>4167</v>
      </c>
      <c r="M238">
        <v>198248205</v>
      </c>
      <c r="N238">
        <v>15593.09</v>
      </c>
      <c r="O238" t="s">
        <v>5631</v>
      </c>
      <c r="P238" t="s">
        <v>4168</v>
      </c>
    </row>
    <row r="239" spans="1:16" x14ac:dyDescent="0.3">
      <c r="A239" t="s">
        <v>5549</v>
      </c>
      <c r="B239" t="s">
        <v>5631</v>
      </c>
      <c r="C239" t="s">
        <v>5632</v>
      </c>
      <c r="D239" t="s">
        <v>4167</v>
      </c>
      <c r="E239">
        <v>17451.25</v>
      </c>
      <c r="F239">
        <v>17644.75</v>
      </c>
      <c r="G239">
        <v>17594.349999999999</v>
      </c>
      <c r="H239">
        <v>17427.7</v>
      </c>
      <c r="I239" s="1">
        <v>44988</v>
      </c>
      <c r="J239" t="s">
        <v>4176</v>
      </c>
      <c r="K239" t="s">
        <v>5634</v>
      </c>
      <c r="L239" t="s">
        <v>4167</v>
      </c>
      <c r="M239">
        <v>198248205</v>
      </c>
      <c r="N239">
        <v>15593.09</v>
      </c>
      <c r="O239" t="s">
        <v>5631</v>
      </c>
      <c r="P239" t="s">
        <v>4168</v>
      </c>
    </row>
    <row r="240" spans="1:16" x14ac:dyDescent="0.3">
      <c r="A240" t="s">
        <v>5549</v>
      </c>
      <c r="B240" t="s">
        <v>5631</v>
      </c>
      <c r="C240" t="s">
        <v>5632</v>
      </c>
      <c r="D240" t="s">
        <v>4167</v>
      </c>
      <c r="E240">
        <v>17421.5</v>
      </c>
      <c r="F240">
        <v>17445.8</v>
      </c>
      <c r="G240">
        <v>17321.900000000001</v>
      </c>
      <c r="H240">
        <v>17306</v>
      </c>
      <c r="I240" s="1">
        <v>44987</v>
      </c>
      <c r="J240" t="s">
        <v>4175</v>
      </c>
      <c r="K240" t="s">
        <v>5634</v>
      </c>
      <c r="L240" t="s">
        <v>4167</v>
      </c>
      <c r="M240">
        <v>198248205</v>
      </c>
      <c r="N240">
        <v>15593.09</v>
      </c>
      <c r="O240" t="s">
        <v>5631</v>
      </c>
      <c r="P240" t="s">
        <v>4168</v>
      </c>
    </row>
    <row r="241" spans="1:16" x14ac:dyDescent="0.3">
      <c r="A241" t="s">
        <v>5549</v>
      </c>
      <c r="B241" t="s">
        <v>5631</v>
      </c>
      <c r="C241" t="s">
        <v>5632</v>
      </c>
      <c r="D241" t="s">
        <v>4167</v>
      </c>
      <c r="E241">
        <v>17360.099999999999</v>
      </c>
      <c r="F241">
        <v>17467.75</v>
      </c>
      <c r="G241">
        <v>17450.900000000001</v>
      </c>
      <c r="H241">
        <v>17345.25</v>
      </c>
      <c r="I241" s="1">
        <v>44986</v>
      </c>
      <c r="J241" t="s">
        <v>4174</v>
      </c>
      <c r="K241" t="s">
        <v>5634</v>
      </c>
      <c r="L241" t="s">
        <v>4167</v>
      </c>
      <c r="M241">
        <v>198248205</v>
      </c>
      <c r="N241">
        <v>15593.09</v>
      </c>
      <c r="O241" t="s">
        <v>5631</v>
      </c>
      <c r="P241" t="s">
        <v>4168</v>
      </c>
    </row>
    <row r="242" spans="1:16" x14ac:dyDescent="0.3">
      <c r="A242" t="s">
        <v>5549</v>
      </c>
      <c r="B242" t="s">
        <v>5631</v>
      </c>
      <c r="C242" t="s">
        <v>5632</v>
      </c>
      <c r="D242" t="s">
        <v>4167</v>
      </c>
      <c r="E242">
        <v>17383.25</v>
      </c>
      <c r="F242">
        <v>17440.45</v>
      </c>
      <c r="G242">
        <v>17303.95</v>
      </c>
      <c r="H242">
        <v>17255.2</v>
      </c>
      <c r="I242" s="1">
        <v>44985</v>
      </c>
      <c r="J242" t="s">
        <v>4173</v>
      </c>
      <c r="K242" t="s">
        <v>5634</v>
      </c>
      <c r="L242" t="s">
        <v>4167</v>
      </c>
      <c r="M242">
        <v>198248205</v>
      </c>
      <c r="N242">
        <v>15593.09</v>
      </c>
      <c r="O242" t="s">
        <v>5631</v>
      </c>
      <c r="P242" t="s">
        <v>4168</v>
      </c>
    </row>
    <row r="243" spans="1:16" x14ac:dyDescent="0.3">
      <c r="A243" t="s">
        <v>5549</v>
      </c>
      <c r="B243" t="s">
        <v>5631</v>
      </c>
      <c r="C243" t="s">
        <v>5632</v>
      </c>
      <c r="D243" t="s">
        <v>4167</v>
      </c>
      <c r="E243">
        <v>17428.599999999999</v>
      </c>
      <c r="F243">
        <v>17451.599999999999</v>
      </c>
      <c r="G243">
        <v>17392.7</v>
      </c>
      <c r="H243">
        <v>17299</v>
      </c>
      <c r="I243" s="1">
        <v>44984</v>
      </c>
      <c r="J243" t="s">
        <v>4172</v>
      </c>
      <c r="K243" t="s">
        <v>5634</v>
      </c>
      <c r="L243" t="s">
        <v>4167</v>
      </c>
      <c r="M243">
        <v>198248205</v>
      </c>
      <c r="N243">
        <v>15593.09</v>
      </c>
      <c r="O243" t="s">
        <v>5631</v>
      </c>
      <c r="P243" t="s">
        <v>4168</v>
      </c>
    </row>
    <row r="244" spans="1:16" x14ac:dyDescent="0.3">
      <c r="A244" t="s">
        <v>5549</v>
      </c>
      <c r="B244" t="s">
        <v>5631</v>
      </c>
      <c r="C244" t="s">
        <v>5632</v>
      </c>
      <c r="D244" t="s">
        <v>4167</v>
      </c>
      <c r="E244">
        <v>17591.349999999999</v>
      </c>
      <c r="F244">
        <v>17599.75</v>
      </c>
      <c r="G244">
        <v>17465.8</v>
      </c>
      <c r="H244">
        <v>17421.8</v>
      </c>
      <c r="I244" s="1">
        <v>44981</v>
      </c>
      <c r="J244" t="s">
        <v>4171</v>
      </c>
      <c r="K244" t="s">
        <v>5634</v>
      </c>
      <c r="L244" t="s">
        <v>4167</v>
      </c>
      <c r="M244">
        <v>198248205</v>
      </c>
      <c r="N244">
        <v>15593.09</v>
      </c>
      <c r="O244" t="s">
        <v>5631</v>
      </c>
      <c r="P244" t="s">
        <v>4168</v>
      </c>
    </row>
    <row r="245" spans="1:16" x14ac:dyDescent="0.3">
      <c r="A245" t="s">
        <v>5549</v>
      </c>
      <c r="B245" t="s">
        <v>5631</v>
      </c>
      <c r="C245" t="s">
        <v>5632</v>
      </c>
      <c r="D245" t="s">
        <v>4167</v>
      </c>
      <c r="E245">
        <v>17574.650000000001</v>
      </c>
      <c r="F245">
        <v>17620.05</v>
      </c>
      <c r="G245">
        <v>17511.25</v>
      </c>
      <c r="H245">
        <v>17455.400000000001</v>
      </c>
      <c r="I245" s="1">
        <v>44980</v>
      </c>
      <c r="J245" t="s">
        <v>4170</v>
      </c>
      <c r="K245" t="s">
        <v>5634</v>
      </c>
      <c r="L245" t="s">
        <v>4167</v>
      </c>
      <c r="M245">
        <v>198248205</v>
      </c>
      <c r="N245">
        <v>15593.09</v>
      </c>
      <c r="O245" t="s">
        <v>5631</v>
      </c>
      <c r="P245" t="s">
        <v>4168</v>
      </c>
    </row>
    <row r="246" spans="1:16" x14ac:dyDescent="0.3">
      <c r="A246" t="s">
        <v>5549</v>
      </c>
      <c r="B246" t="s">
        <v>5631</v>
      </c>
      <c r="C246" t="s">
        <v>5632</v>
      </c>
      <c r="D246" t="s">
        <v>4167</v>
      </c>
      <c r="E246">
        <v>17755.349999999999</v>
      </c>
      <c r="F246">
        <v>17772.5</v>
      </c>
      <c r="G246">
        <v>17554.3</v>
      </c>
      <c r="H246">
        <v>17529.45</v>
      </c>
      <c r="I246" s="1">
        <v>44979</v>
      </c>
      <c r="J246" t="s">
        <v>4169</v>
      </c>
      <c r="K246" t="s">
        <v>5634</v>
      </c>
      <c r="L246" t="s">
        <v>4167</v>
      </c>
      <c r="M246">
        <v>198248205</v>
      </c>
      <c r="N246">
        <v>15593.09</v>
      </c>
      <c r="O246" t="s">
        <v>5631</v>
      </c>
      <c r="P246" t="s">
        <v>4168</v>
      </c>
    </row>
    <row r="247" spans="1:16" x14ac:dyDescent="0.3">
      <c r="A247" t="s">
        <v>5549</v>
      </c>
      <c r="B247" t="s">
        <v>5631</v>
      </c>
      <c r="C247" t="s">
        <v>5632</v>
      </c>
      <c r="D247" t="s">
        <v>4167</v>
      </c>
      <c r="E247">
        <v>17905.8</v>
      </c>
      <c r="F247">
        <v>17924.900000000001</v>
      </c>
      <c r="G247">
        <v>17826.7</v>
      </c>
      <c r="H247">
        <v>17800.3</v>
      </c>
      <c r="I247" s="1">
        <v>44978</v>
      </c>
      <c r="J247" t="s">
        <v>4168</v>
      </c>
      <c r="K247" t="s">
        <v>5634</v>
      </c>
      <c r="L247" t="s">
        <v>4167</v>
      </c>
      <c r="M247">
        <v>198248205</v>
      </c>
      <c r="N247">
        <v>15593.09</v>
      </c>
      <c r="O247" t="s">
        <v>5631</v>
      </c>
      <c r="P247" t="s">
        <v>4168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EE617-B545-4E30-B220-7B6F113EF13E}">
  <sheetPr codeName="Sheet8"/>
  <dimension ref="A1:O120"/>
  <sheetViews>
    <sheetView workbookViewId="0">
      <selection activeCell="C13" sqref="C13"/>
    </sheetView>
  </sheetViews>
  <sheetFormatPr defaultRowHeight="14.4" x14ac:dyDescent="0.3"/>
  <cols>
    <col min="1" max="1" width="12.88671875" bestFit="1" customWidth="1"/>
    <col min="2" max="2" width="13.77734375" bestFit="1" customWidth="1"/>
    <col min="3" max="3" width="12.33203125" bestFit="1" customWidth="1"/>
    <col min="4" max="4" width="11.21875" bestFit="1" customWidth="1"/>
    <col min="5" max="5" width="10.6640625" bestFit="1" customWidth="1"/>
    <col min="6" max="6" width="8.109375" bestFit="1" customWidth="1"/>
    <col min="7" max="7" width="12.5546875" bestFit="1" customWidth="1"/>
    <col min="8" max="8" width="9.77734375" bestFit="1" customWidth="1"/>
    <col min="9" max="9" width="10.5546875" bestFit="1" customWidth="1"/>
    <col min="10" max="10" width="8" bestFit="1" customWidth="1"/>
    <col min="11" max="11" width="10.21875" bestFit="1" customWidth="1"/>
    <col min="12" max="12" width="12" bestFit="1" customWidth="1"/>
    <col min="13" max="13" width="21.44140625" bestFit="1" customWidth="1"/>
    <col min="14" max="14" width="13.6640625" bestFit="1" customWidth="1"/>
    <col min="15" max="15" width="10.77734375" bestFit="1" customWidth="1"/>
  </cols>
  <sheetData>
    <row r="1" spans="1:15" x14ac:dyDescent="0.3">
      <c r="A1" t="s">
        <v>1361</v>
      </c>
      <c r="B1" t="s">
        <v>1362</v>
      </c>
      <c r="C1" t="s">
        <v>1363</v>
      </c>
      <c r="D1" t="s">
        <v>1364</v>
      </c>
      <c r="E1" t="s">
        <v>1365</v>
      </c>
      <c r="F1" t="s">
        <v>1366</v>
      </c>
      <c r="G1" t="s">
        <v>1367</v>
      </c>
      <c r="H1" t="s">
        <v>1368</v>
      </c>
      <c r="I1" t="s">
        <v>1369</v>
      </c>
      <c r="J1" t="s">
        <v>1370</v>
      </c>
      <c r="K1" t="s">
        <v>1371</v>
      </c>
      <c r="L1" t="s">
        <v>1372</v>
      </c>
      <c r="M1" t="s">
        <v>1373</v>
      </c>
      <c r="N1" t="s">
        <v>5563</v>
      </c>
      <c r="O1" t="s">
        <v>5567</v>
      </c>
    </row>
    <row r="2" spans="1:15" x14ac:dyDescent="0.3">
      <c r="A2" t="s">
        <v>5604</v>
      </c>
      <c r="B2" t="s">
        <v>5605</v>
      </c>
      <c r="C2" s="1">
        <v>45314</v>
      </c>
      <c r="D2" t="s">
        <v>1377</v>
      </c>
      <c r="E2" t="s">
        <v>31</v>
      </c>
      <c r="F2" t="s">
        <v>31</v>
      </c>
      <c r="G2" t="s">
        <v>1378</v>
      </c>
      <c r="H2" t="b">
        <v>0</v>
      </c>
      <c r="I2">
        <v>6</v>
      </c>
      <c r="J2">
        <v>1697.9</v>
      </c>
      <c r="K2">
        <v>318703</v>
      </c>
      <c r="L2">
        <v>1000000001233270</v>
      </c>
      <c r="M2" s="10">
        <v>45314.387754629628</v>
      </c>
      <c r="N2">
        <v>0</v>
      </c>
      <c r="O2">
        <f>Tradebook_1[[#This Row],[CurrentPrice]]*Tradebook_1[[#This Row],[Quantity]]-Tradebook_1[[#This Row],[Quantity]]*Tradebook_1[[#This Row],[Price]]</f>
        <v>-10187.400000000001</v>
      </c>
    </row>
    <row r="3" spans="1:15" x14ac:dyDescent="0.3">
      <c r="A3" t="s">
        <v>6</v>
      </c>
      <c r="B3" t="s">
        <v>44</v>
      </c>
      <c r="C3" s="1">
        <v>45314</v>
      </c>
      <c r="D3" t="s">
        <v>1377</v>
      </c>
      <c r="E3" t="s">
        <v>31</v>
      </c>
      <c r="F3" t="s">
        <v>31</v>
      </c>
      <c r="G3" t="s">
        <v>1378</v>
      </c>
      <c r="H3" t="b">
        <v>0</v>
      </c>
      <c r="I3">
        <v>5</v>
      </c>
      <c r="J3">
        <v>1428.85</v>
      </c>
      <c r="K3">
        <v>35575600</v>
      </c>
      <c r="L3">
        <v>1100000065101517</v>
      </c>
      <c r="M3" s="10">
        <v>45314.632615740738</v>
      </c>
      <c r="N3">
        <v>1419</v>
      </c>
      <c r="O3">
        <f>Tradebook_1[[#This Row],[CurrentPrice]]*Tradebook_1[[#This Row],[Quantity]]-Tradebook_1[[#This Row],[Quantity]]*Tradebook_1[[#This Row],[Price]]</f>
        <v>-49.25</v>
      </c>
    </row>
    <row r="4" spans="1:15" x14ac:dyDescent="0.3">
      <c r="A4" t="s">
        <v>1483</v>
      </c>
      <c r="B4" t="s">
        <v>1484</v>
      </c>
      <c r="C4" s="1">
        <v>45314</v>
      </c>
      <c r="D4" t="s">
        <v>1463</v>
      </c>
      <c r="E4" t="s">
        <v>31</v>
      </c>
      <c r="F4" t="s">
        <v>1490</v>
      </c>
      <c r="G4" t="s">
        <v>1378</v>
      </c>
      <c r="H4" t="b">
        <v>0</v>
      </c>
      <c r="I4">
        <v>50</v>
      </c>
      <c r="J4">
        <v>162.1</v>
      </c>
      <c r="K4">
        <v>325226500</v>
      </c>
      <c r="L4">
        <v>1.7060028934600397E+18</v>
      </c>
      <c r="M4" s="10">
        <v>45314.633344907408</v>
      </c>
      <c r="N4">
        <v>158.80000000000001</v>
      </c>
      <c r="O4">
        <f>Tradebook_1[[#This Row],[CurrentPrice]]*Tradebook_1[[#This Row],[Quantity]]-Tradebook_1[[#This Row],[Quantity]]*Tradebook_1[[#This Row],[Price]]</f>
        <v>-164.99999999999909</v>
      </c>
    </row>
    <row r="5" spans="1:15" x14ac:dyDescent="0.3">
      <c r="A5" t="s">
        <v>6</v>
      </c>
      <c r="B5" t="s">
        <v>44</v>
      </c>
      <c r="C5" s="1">
        <v>45314</v>
      </c>
      <c r="D5" t="s">
        <v>1377</v>
      </c>
      <c r="E5" t="s">
        <v>31</v>
      </c>
      <c r="F5" t="s">
        <v>31</v>
      </c>
      <c r="G5" t="s">
        <v>1420</v>
      </c>
      <c r="H5" t="b">
        <v>0</v>
      </c>
      <c r="I5">
        <v>5</v>
      </c>
      <c r="J5">
        <v>1426.3</v>
      </c>
      <c r="K5">
        <v>36305029</v>
      </c>
      <c r="L5">
        <v>1100000066728206</v>
      </c>
      <c r="M5" s="10">
        <v>45314.63962962963</v>
      </c>
      <c r="N5">
        <v>1419</v>
      </c>
      <c r="O5">
        <f>Tradebook_1[[#This Row],[CurrentPrice]]*Tradebook_1[[#This Row],[Quantity]]-Tradebook_1[[#This Row],[Quantity]]*Tradebook_1[[#This Row],[Price]]</f>
        <v>-36.5</v>
      </c>
    </row>
    <row r="6" spans="1:15" x14ac:dyDescent="0.3">
      <c r="A6" t="s">
        <v>1671</v>
      </c>
      <c r="B6" t="s">
        <v>1672</v>
      </c>
      <c r="C6" s="1">
        <v>45314</v>
      </c>
      <c r="D6" t="s">
        <v>1463</v>
      </c>
      <c r="E6" t="s">
        <v>31</v>
      </c>
      <c r="F6" t="s">
        <v>1490</v>
      </c>
      <c r="G6" t="s">
        <v>1378</v>
      </c>
      <c r="H6" t="b">
        <v>0</v>
      </c>
      <c r="I6">
        <v>25</v>
      </c>
      <c r="J6">
        <v>230</v>
      </c>
      <c r="K6">
        <v>341354200</v>
      </c>
      <c r="L6">
        <v>1.7060034903998397E+18</v>
      </c>
      <c r="M6" s="10">
        <v>45314.642997685187</v>
      </c>
      <c r="N6">
        <v>231.5</v>
      </c>
      <c r="O6">
        <f>Tradebook_1[[#This Row],[CurrentPrice]]*Tradebook_1[[#This Row],[Quantity]]-Tradebook_1[[#This Row],[Quantity]]*Tradebook_1[[#This Row],[Price]]</f>
        <v>37.5</v>
      </c>
    </row>
    <row r="7" spans="1:15" x14ac:dyDescent="0.3">
      <c r="A7" t="s">
        <v>6</v>
      </c>
      <c r="B7" t="s">
        <v>44</v>
      </c>
      <c r="C7" s="1">
        <v>45314</v>
      </c>
      <c r="D7" t="s">
        <v>1377</v>
      </c>
      <c r="E7" t="s">
        <v>31</v>
      </c>
      <c r="F7" t="s">
        <v>31</v>
      </c>
      <c r="G7" t="s">
        <v>1378</v>
      </c>
      <c r="H7" t="b">
        <v>0</v>
      </c>
      <c r="I7">
        <v>4</v>
      </c>
      <c r="J7">
        <v>1429.8</v>
      </c>
      <c r="K7">
        <v>36610854</v>
      </c>
      <c r="L7">
        <v>1100000067360251</v>
      </c>
      <c r="M7" s="10">
        <v>45314.64340277778</v>
      </c>
      <c r="N7">
        <v>1419</v>
      </c>
      <c r="O7">
        <f>Tradebook_1[[#This Row],[CurrentPrice]]*Tradebook_1[[#This Row],[Quantity]]-Tradebook_1[[#This Row],[Quantity]]*Tradebook_1[[#This Row],[Price]]</f>
        <v>-43.199999999999818</v>
      </c>
    </row>
    <row r="8" spans="1:15" x14ac:dyDescent="0.3">
      <c r="A8" t="s">
        <v>5598</v>
      </c>
      <c r="B8" t="s">
        <v>5599</v>
      </c>
      <c r="C8" s="1">
        <v>45311</v>
      </c>
      <c r="D8" t="s">
        <v>1377</v>
      </c>
      <c r="E8" t="s">
        <v>31</v>
      </c>
      <c r="F8" t="s">
        <v>31</v>
      </c>
      <c r="G8" t="s">
        <v>1378</v>
      </c>
      <c r="H8" t="b">
        <v>0</v>
      </c>
      <c r="I8">
        <v>120</v>
      </c>
      <c r="J8">
        <v>81.599999999999994</v>
      </c>
      <c r="K8">
        <v>43557916</v>
      </c>
      <c r="L8">
        <v>1200000016483634</v>
      </c>
      <c r="M8" s="10">
        <v>45311.503645833334</v>
      </c>
      <c r="N8">
        <v>0</v>
      </c>
      <c r="O8">
        <f>Tradebook_1[[#This Row],[CurrentPrice]]*Tradebook_1[[#This Row],[Quantity]]-Tradebook_1[[#This Row],[Quantity]]*Tradebook_1[[#This Row],[Price]]</f>
        <v>-9792</v>
      </c>
    </row>
    <row r="9" spans="1:15" x14ac:dyDescent="0.3">
      <c r="A9" t="s">
        <v>1409</v>
      </c>
      <c r="B9" t="s">
        <v>1410</v>
      </c>
      <c r="C9" s="1">
        <v>45309</v>
      </c>
      <c r="D9" t="s">
        <v>1463</v>
      </c>
      <c r="E9" t="s">
        <v>31</v>
      </c>
      <c r="F9" t="s">
        <v>1490</v>
      </c>
      <c r="G9" t="s">
        <v>1378</v>
      </c>
      <c r="H9" t="b">
        <v>0</v>
      </c>
      <c r="I9">
        <v>2</v>
      </c>
      <c r="J9">
        <v>4385</v>
      </c>
      <c r="K9">
        <v>228938700</v>
      </c>
      <c r="L9">
        <v>1.7055708390237279E+18</v>
      </c>
      <c r="M9" s="10">
        <v>45309.636504629627</v>
      </c>
      <c r="N9">
        <v>4754.7</v>
      </c>
      <c r="O9">
        <f>Tradebook_1[[#This Row],[CurrentPrice]]*Tradebook_1[[#This Row],[Quantity]]-Tradebook_1[[#This Row],[Quantity]]*Tradebook_1[[#This Row],[Price]]</f>
        <v>739.39999999999964</v>
      </c>
    </row>
    <row r="10" spans="1:15" x14ac:dyDescent="0.3">
      <c r="A10" t="s">
        <v>1483</v>
      </c>
      <c r="B10" t="s">
        <v>1484</v>
      </c>
      <c r="C10" s="1">
        <v>45309</v>
      </c>
      <c r="D10" t="s">
        <v>1377</v>
      </c>
      <c r="E10" t="s">
        <v>31</v>
      </c>
      <c r="F10" t="s">
        <v>31</v>
      </c>
      <c r="G10" t="s">
        <v>1378</v>
      </c>
      <c r="H10" t="b">
        <v>0</v>
      </c>
      <c r="I10">
        <v>11</v>
      </c>
      <c r="J10">
        <v>146.4</v>
      </c>
      <c r="K10">
        <v>32603258</v>
      </c>
      <c r="L10">
        <v>1100000056553926</v>
      </c>
      <c r="M10" s="10">
        <v>45309.636840277781</v>
      </c>
      <c r="N10">
        <v>158.80000000000001</v>
      </c>
      <c r="O10">
        <f>Tradebook_1[[#This Row],[CurrentPrice]]*Tradebook_1[[#This Row],[Quantity]]-Tradebook_1[[#This Row],[Quantity]]*Tradebook_1[[#This Row],[Price]]</f>
        <v>136.40000000000009</v>
      </c>
    </row>
    <row r="11" spans="1:15" x14ac:dyDescent="0.3">
      <c r="A11" t="s">
        <v>6</v>
      </c>
      <c r="B11" t="s">
        <v>44</v>
      </c>
      <c r="C11" s="1">
        <v>45309</v>
      </c>
      <c r="D11" t="s">
        <v>1377</v>
      </c>
      <c r="E11" t="s">
        <v>31</v>
      </c>
      <c r="F11" t="s">
        <v>31</v>
      </c>
      <c r="G11" t="s">
        <v>1378</v>
      </c>
      <c r="H11" t="b">
        <v>0</v>
      </c>
      <c r="I11">
        <v>3</v>
      </c>
      <c r="J11">
        <v>1485.75</v>
      </c>
      <c r="K11">
        <v>32668210</v>
      </c>
      <c r="L11">
        <v>1100000056716534</v>
      </c>
      <c r="M11" s="10">
        <v>45309.637766203705</v>
      </c>
      <c r="N11">
        <v>1419</v>
      </c>
      <c r="O11">
        <f>Tradebook_1[[#This Row],[CurrentPrice]]*Tradebook_1[[#This Row],[Quantity]]-Tradebook_1[[#This Row],[Quantity]]*Tradebook_1[[#This Row],[Price]]</f>
        <v>-200.25</v>
      </c>
    </row>
    <row r="12" spans="1:15" x14ac:dyDescent="0.3">
      <c r="A12" t="s">
        <v>2</v>
      </c>
      <c r="B12" t="s">
        <v>691</v>
      </c>
      <c r="C12" s="1">
        <v>45308</v>
      </c>
      <c r="D12" t="s">
        <v>1463</v>
      </c>
      <c r="E12" t="s">
        <v>31</v>
      </c>
      <c r="F12" t="s">
        <v>1540</v>
      </c>
      <c r="G12" t="s">
        <v>1378</v>
      </c>
      <c r="H12" t="b">
        <v>0</v>
      </c>
      <c r="I12">
        <v>80</v>
      </c>
      <c r="J12">
        <v>122.6</v>
      </c>
      <c r="K12">
        <v>18654600</v>
      </c>
      <c r="L12">
        <v>1.7054721336517501E+18</v>
      </c>
      <c r="M12" s="10">
        <v>45308.560740740744</v>
      </c>
      <c r="N12">
        <v>178.2</v>
      </c>
      <c r="O12">
        <f>Tradebook_1[[#This Row],[CurrentPrice]]*Tradebook_1[[#This Row],[Quantity]]-Tradebook_1[[#This Row],[Quantity]]*Tradebook_1[[#This Row],[Price]]</f>
        <v>4448</v>
      </c>
    </row>
    <row r="13" spans="1:15" x14ac:dyDescent="0.3">
      <c r="A13" t="s">
        <v>6</v>
      </c>
      <c r="B13" t="s">
        <v>44</v>
      </c>
      <c r="C13" s="1">
        <v>45308</v>
      </c>
      <c r="D13" t="s">
        <v>1377</v>
      </c>
      <c r="E13" t="s">
        <v>31</v>
      </c>
      <c r="F13" t="s">
        <v>31</v>
      </c>
      <c r="G13" t="s">
        <v>1378</v>
      </c>
      <c r="H13" t="b">
        <v>0</v>
      </c>
      <c r="I13">
        <v>4</v>
      </c>
      <c r="J13">
        <v>1561</v>
      </c>
      <c r="K13">
        <v>29128614</v>
      </c>
      <c r="L13">
        <v>1100000039841867</v>
      </c>
      <c r="M13" s="10">
        <v>45308.561238425929</v>
      </c>
      <c r="N13">
        <v>1419</v>
      </c>
      <c r="O13">
        <f>Tradebook_1[[#This Row],[CurrentPrice]]*Tradebook_1[[#This Row],[Quantity]]-Tradebook_1[[#This Row],[Quantity]]*Tradebook_1[[#This Row],[Price]]</f>
        <v>-568</v>
      </c>
    </row>
    <row r="14" spans="1:15" x14ac:dyDescent="0.3">
      <c r="A14" t="s">
        <v>1483</v>
      </c>
      <c r="B14" t="s">
        <v>1484</v>
      </c>
      <c r="C14" s="1">
        <v>45308</v>
      </c>
      <c r="D14" t="s">
        <v>1377</v>
      </c>
      <c r="E14" t="s">
        <v>31</v>
      </c>
      <c r="F14" t="s">
        <v>31</v>
      </c>
      <c r="G14" t="s">
        <v>1378</v>
      </c>
      <c r="H14" t="b">
        <v>0</v>
      </c>
      <c r="I14">
        <v>25</v>
      </c>
      <c r="J14">
        <v>147.1</v>
      </c>
      <c r="K14">
        <v>29191775</v>
      </c>
      <c r="L14">
        <v>1100000040174896</v>
      </c>
      <c r="M14" s="10">
        <v>45308.563460648147</v>
      </c>
      <c r="N14">
        <v>158.80000000000001</v>
      </c>
      <c r="O14">
        <f>Tradebook_1[[#This Row],[CurrentPrice]]*Tradebook_1[[#This Row],[Quantity]]-Tradebook_1[[#This Row],[Quantity]]*Tradebook_1[[#This Row],[Price]]</f>
        <v>292.50000000000045</v>
      </c>
    </row>
    <row r="15" spans="1:15" x14ac:dyDescent="0.3">
      <c r="A15" t="s">
        <v>1409</v>
      </c>
      <c r="B15" t="s">
        <v>1410</v>
      </c>
      <c r="C15" s="1">
        <v>45300</v>
      </c>
      <c r="D15" t="s">
        <v>1463</v>
      </c>
      <c r="E15" t="s">
        <v>31</v>
      </c>
      <c r="F15" t="s">
        <v>1490</v>
      </c>
      <c r="G15" t="s">
        <v>1378</v>
      </c>
      <c r="H15" t="b">
        <v>0</v>
      </c>
      <c r="I15">
        <v>2</v>
      </c>
      <c r="J15">
        <v>4880</v>
      </c>
      <c r="K15">
        <v>193925800</v>
      </c>
      <c r="L15">
        <v>1.7047939934110254E+18</v>
      </c>
      <c r="M15" s="10">
        <v>45300.642731481479</v>
      </c>
      <c r="N15">
        <v>4754.7</v>
      </c>
      <c r="O15">
        <f>Tradebook_1[[#This Row],[CurrentPrice]]*Tradebook_1[[#This Row],[Quantity]]-Tradebook_1[[#This Row],[Quantity]]*Tradebook_1[[#This Row],[Price]]</f>
        <v>-250.60000000000036</v>
      </c>
    </row>
    <row r="16" spans="1:15" x14ac:dyDescent="0.3">
      <c r="A16" t="s">
        <v>3</v>
      </c>
      <c r="B16" t="s">
        <v>859</v>
      </c>
      <c r="C16" s="1">
        <v>45289</v>
      </c>
      <c r="D16" t="s">
        <v>1377</v>
      </c>
      <c r="E16" t="s">
        <v>31</v>
      </c>
      <c r="F16" t="s">
        <v>31</v>
      </c>
      <c r="G16" t="s">
        <v>1378</v>
      </c>
      <c r="H16" t="b">
        <v>0</v>
      </c>
      <c r="I16">
        <v>5</v>
      </c>
      <c r="J16">
        <v>642.9</v>
      </c>
      <c r="K16">
        <v>62698359</v>
      </c>
      <c r="L16">
        <v>1300000012871721</v>
      </c>
      <c r="M16" s="10">
        <v>45289.44798611111</v>
      </c>
      <c r="N16">
        <v>759.65</v>
      </c>
      <c r="O16">
        <f>Tradebook_1[[#This Row],[CurrentPrice]]*Tradebook_1[[#This Row],[Quantity]]-Tradebook_1[[#This Row],[Quantity]]*Tradebook_1[[#This Row],[Price]]</f>
        <v>583.75</v>
      </c>
    </row>
    <row r="17" spans="1:15" x14ac:dyDescent="0.3">
      <c r="A17" t="s">
        <v>2</v>
      </c>
      <c r="B17" t="s">
        <v>691</v>
      </c>
      <c r="C17" s="1">
        <v>45288</v>
      </c>
      <c r="D17" t="s">
        <v>1463</v>
      </c>
      <c r="E17" t="s">
        <v>31</v>
      </c>
      <c r="F17" t="s">
        <v>1540</v>
      </c>
      <c r="G17" t="s">
        <v>1420</v>
      </c>
      <c r="H17" t="b">
        <v>0</v>
      </c>
      <c r="I17">
        <v>150</v>
      </c>
      <c r="J17">
        <v>96.76</v>
      </c>
      <c r="K17">
        <v>12881600</v>
      </c>
      <c r="L17">
        <v>1.7037389736935744E+18</v>
      </c>
      <c r="M17" s="10">
        <v>45288.45853009259</v>
      </c>
      <c r="N17">
        <v>178.2</v>
      </c>
      <c r="O17">
        <f>Tradebook_1[[#This Row],[CurrentPrice]]*Tradebook_1[[#This Row],[Quantity]]-Tradebook_1[[#This Row],[Quantity]]*Tradebook_1[[#This Row],[Price]]</f>
        <v>12216</v>
      </c>
    </row>
    <row r="18" spans="1:15" x14ac:dyDescent="0.3">
      <c r="A18" t="s">
        <v>1635</v>
      </c>
      <c r="B18" t="s">
        <v>1636</v>
      </c>
      <c r="C18" s="1">
        <v>45288</v>
      </c>
      <c r="D18" t="s">
        <v>1463</v>
      </c>
      <c r="E18" t="s">
        <v>31</v>
      </c>
      <c r="F18" t="s">
        <v>1490</v>
      </c>
      <c r="G18" t="s">
        <v>1378</v>
      </c>
      <c r="H18" t="b">
        <v>0</v>
      </c>
      <c r="I18">
        <v>100</v>
      </c>
      <c r="J18">
        <v>66.739999999999995</v>
      </c>
      <c r="K18">
        <v>223500</v>
      </c>
      <c r="L18">
        <v>1.7037351000820938E+18</v>
      </c>
      <c r="M18" s="10">
        <v>45288.459363425929</v>
      </c>
      <c r="N18">
        <v>81.38</v>
      </c>
      <c r="O18">
        <f>Tradebook_1[[#This Row],[CurrentPrice]]*Tradebook_1[[#This Row],[Quantity]]-Tradebook_1[[#This Row],[Quantity]]*Tradebook_1[[#This Row],[Price]]</f>
        <v>1464.0000000000009</v>
      </c>
    </row>
    <row r="19" spans="1:15" x14ac:dyDescent="0.3">
      <c r="A19" t="s">
        <v>3</v>
      </c>
      <c r="B19" t="s">
        <v>859</v>
      </c>
      <c r="C19" s="1">
        <v>45288</v>
      </c>
      <c r="D19" t="s">
        <v>1377</v>
      </c>
      <c r="E19" t="s">
        <v>31</v>
      </c>
      <c r="F19" t="s">
        <v>31</v>
      </c>
      <c r="G19" t="s">
        <v>1378</v>
      </c>
      <c r="H19" t="b">
        <v>0</v>
      </c>
      <c r="I19">
        <v>7</v>
      </c>
      <c r="J19">
        <v>646.9</v>
      </c>
      <c r="K19">
        <v>62973476</v>
      </c>
      <c r="L19">
        <v>1300000014375994</v>
      </c>
      <c r="M19" s="10">
        <v>45288.460069444445</v>
      </c>
      <c r="N19">
        <v>759.65</v>
      </c>
      <c r="O19">
        <f>Tradebook_1[[#This Row],[CurrentPrice]]*Tradebook_1[[#This Row],[Quantity]]-Tradebook_1[[#This Row],[Quantity]]*Tradebook_1[[#This Row],[Price]]</f>
        <v>789.25</v>
      </c>
    </row>
    <row r="20" spans="1:15" x14ac:dyDescent="0.3">
      <c r="A20" t="s">
        <v>2</v>
      </c>
      <c r="B20" t="s">
        <v>691</v>
      </c>
      <c r="C20" s="1">
        <v>45287</v>
      </c>
      <c r="D20" t="s">
        <v>1377</v>
      </c>
      <c r="E20" t="s">
        <v>31</v>
      </c>
      <c r="F20" t="s">
        <v>31</v>
      </c>
      <c r="G20" t="s">
        <v>1378</v>
      </c>
      <c r="H20" t="b">
        <v>0</v>
      </c>
      <c r="I20">
        <v>50</v>
      </c>
      <c r="J20">
        <v>99.75</v>
      </c>
      <c r="K20">
        <v>27742304</v>
      </c>
      <c r="L20">
        <v>1100000038465292</v>
      </c>
      <c r="M20" s="10">
        <v>45287.636284722219</v>
      </c>
      <c r="N20">
        <v>178.2</v>
      </c>
      <c r="O20">
        <f>Tradebook_1[[#This Row],[CurrentPrice]]*Tradebook_1[[#This Row],[Quantity]]-Tradebook_1[[#This Row],[Quantity]]*Tradebook_1[[#This Row],[Price]]</f>
        <v>3922.5</v>
      </c>
    </row>
    <row r="21" spans="1:15" x14ac:dyDescent="0.3">
      <c r="A21" t="s">
        <v>1409</v>
      </c>
      <c r="B21" t="s">
        <v>1410</v>
      </c>
      <c r="C21" s="1">
        <v>45286</v>
      </c>
      <c r="D21" t="s">
        <v>1377</v>
      </c>
      <c r="E21" t="s">
        <v>31</v>
      </c>
      <c r="F21" t="s">
        <v>31</v>
      </c>
      <c r="G21" t="s">
        <v>1378</v>
      </c>
      <c r="H21" t="b">
        <v>0</v>
      </c>
      <c r="I21">
        <v>2</v>
      </c>
      <c r="J21">
        <v>5395.55</v>
      </c>
      <c r="K21">
        <v>46925953</v>
      </c>
      <c r="L21">
        <v>1200000038933652</v>
      </c>
      <c r="M21" s="10">
        <v>45286.638518518521</v>
      </c>
      <c r="N21">
        <v>4754.7</v>
      </c>
      <c r="O21">
        <f>Tradebook_1[[#This Row],[CurrentPrice]]*Tradebook_1[[#This Row],[Quantity]]-Tradebook_1[[#This Row],[Quantity]]*Tradebook_1[[#This Row],[Price]]</f>
        <v>-1281.7000000000007</v>
      </c>
    </row>
    <row r="22" spans="1:15" x14ac:dyDescent="0.3">
      <c r="A22" t="s">
        <v>1393</v>
      </c>
      <c r="B22" t="s">
        <v>1394</v>
      </c>
      <c r="C22" s="1">
        <v>45282</v>
      </c>
      <c r="D22" t="s">
        <v>1377</v>
      </c>
      <c r="E22" t="s">
        <v>31</v>
      </c>
      <c r="F22" t="s">
        <v>31</v>
      </c>
      <c r="G22" t="s">
        <v>1378</v>
      </c>
      <c r="H22" t="b">
        <v>0</v>
      </c>
      <c r="I22">
        <v>8</v>
      </c>
      <c r="J22">
        <v>1237.5</v>
      </c>
      <c r="K22">
        <v>63461942</v>
      </c>
      <c r="L22">
        <v>1300000016566801</v>
      </c>
      <c r="M22" s="10">
        <v>45282.47388888889</v>
      </c>
      <c r="N22">
        <v>1439.55</v>
      </c>
      <c r="O22">
        <f>Tradebook_1[[#This Row],[CurrentPrice]]*Tradebook_1[[#This Row],[Quantity]]-Tradebook_1[[#This Row],[Quantity]]*Tradebook_1[[#This Row],[Price]]</f>
        <v>1616.3999999999996</v>
      </c>
    </row>
    <row r="23" spans="1:15" x14ac:dyDescent="0.3">
      <c r="A23" t="s">
        <v>1615</v>
      </c>
      <c r="B23" t="s">
        <v>1616</v>
      </c>
      <c r="C23" s="1">
        <v>45282</v>
      </c>
      <c r="D23" t="s">
        <v>1377</v>
      </c>
      <c r="E23" t="s">
        <v>31</v>
      </c>
      <c r="F23" t="s">
        <v>31</v>
      </c>
      <c r="G23" t="s">
        <v>1378</v>
      </c>
      <c r="H23" t="b">
        <v>0</v>
      </c>
      <c r="I23">
        <v>2</v>
      </c>
      <c r="J23">
        <v>1308.3</v>
      </c>
      <c r="K23">
        <v>43228005</v>
      </c>
      <c r="L23">
        <v>1200000018003308</v>
      </c>
      <c r="M23" s="10">
        <v>45282.474745370368</v>
      </c>
      <c r="N23">
        <v>1549.35</v>
      </c>
      <c r="O23">
        <f>Tradebook_1[[#This Row],[CurrentPrice]]*Tradebook_1[[#This Row],[Quantity]]-Tradebook_1[[#This Row],[Quantity]]*Tradebook_1[[#This Row],[Price]]</f>
        <v>482.09999999999991</v>
      </c>
    </row>
    <row r="24" spans="1:15" x14ac:dyDescent="0.3">
      <c r="A24" t="s">
        <v>1635</v>
      </c>
      <c r="B24" t="s">
        <v>1636</v>
      </c>
      <c r="C24" s="1">
        <v>45282</v>
      </c>
      <c r="D24" t="s">
        <v>1377</v>
      </c>
      <c r="E24" t="s">
        <v>31</v>
      </c>
      <c r="F24" t="s">
        <v>31</v>
      </c>
      <c r="G24" t="s">
        <v>1378</v>
      </c>
      <c r="H24" t="b">
        <v>0</v>
      </c>
      <c r="I24">
        <v>10</v>
      </c>
      <c r="J24">
        <v>65.17</v>
      </c>
      <c r="K24">
        <v>2635744</v>
      </c>
      <c r="L24">
        <v>1000000016045994</v>
      </c>
      <c r="M24" s="10">
        <v>45282.474953703706</v>
      </c>
      <c r="N24">
        <v>81.38</v>
      </c>
      <c r="O24">
        <f>Tradebook_1[[#This Row],[CurrentPrice]]*Tradebook_1[[#This Row],[Quantity]]-Tradebook_1[[#This Row],[Quantity]]*Tradebook_1[[#This Row],[Price]]</f>
        <v>162.09999999999991</v>
      </c>
    </row>
    <row r="25" spans="1:15" x14ac:dyDescent="0.3">
      <c r="A25" t="s">
        <v>1409</v>
      </c>
      <c r="B25" t="s">
        <v>1410</v>
      </c>
      <c r="C25" s="1">
        <v>45282</v>
      </c>
      <c r="D25" t="s">
        <v>1463</v>
      </c>
      <c r="E25" t="s">
        <v>31</v>
      </c>
      <c r="F25" t="s">
        <v>1490</v>
      </c>
      <c r="G25" t="s">
        <v>1420</v>
      </c>
      <c r="H25" t="b">
        <v>0</v>
      </c>
      <c r="I25">
        <v>3</v>
      </c>
      <c r="J25">
        <v>5322.35</v>
      </c>
      <c r="K25">
        <v>114766100</v>
      </c>
      <c r="L25">
        <v>1.7032327751770957E+18</v>
      </c>
      <c r="M25" s="10">
        <v>45282.572465277779</v>
      </c>
      <c r="N25">
        <v>4754.7</v>
      </c>
      <c r="O25">
        <f>Tradebook_1[[#This Row],[CurrentPrice]]*Tradebook_1[[#This Row],[Quantity]]-Tradebook_1[[#This Row],[Quantity]]*Tradebook_1[[#This Row],[Price]]</f>
        <v>-1702.9500000000025</v>
      </c>
    </row>
    <row r="26" spans="1:15" x14ac:dyDescent="0.3">
      <c r="A26" t="s">
        <v>1710</v>
      </c>
      <c r="B26" t="s">
        <v>1711</v>
      </c>
      <c r="C26" s="1">
        <v>45280</v>
      </c>
      <c r="D26" t="s">
        <v>1463</v>
      </c>
      <c r="E26" t="s">
        <v>31</v>
      </c>
      <c r="F26" t="s">
        <v>1490</v>
      </c>
      <c r="G26" t="s">
        <v>1378</v>
      </c>
      <c r="H26" t="b">
        <v>0</v>
      </c>
      <c r="I26">
        <v>4</v>
      </c>
      <c r="J26">
        <v>1007.7</v>
      </c>
      <c r="K26">
        <v>15251500</v>
      </c>
      <c r="L26">
        <v>1.7030657529451136E+18</v>
      </c>
      <c r="M26" s="10">
        <v>45280.642766203702</v>
      </c>
      <c r="N26">
        <v>1311</v>
      </c>
      <c r="O26">
        <f>Tradebook_1[[#This Row],[CurrentPrice]]*Tradebook_1[[#This Row],[Quantity]]-Tradebook_1[[#This Row],[Quantity]]*Tradebook_1[[#This Row],[Price]]</f>
        <v>1213.1999999999998</v>
      </c>
    </row>
    <row r="27" spans="1:15" x14ac:dyDescent="0.3">
      <c r="A27" t="s">
        <v>1483</v>
      </c>
      <c r="B27" t="s">
        <v>1484</v>
      </c>
      <c r="C27" s="1">
        <v>45279</v>
      </c>
      <c r="D27" t="s">
        <v>1377</v>
      </c>
      <c r="E27" t="s">
        <v>31</v>
      </c>
      <c r="F27" t="s">
        <v>31</v>
      </c>
      <c r="G27" t="s">
        <v>1378</v>
      </c>
      <c r="H27" t="b">
        <v>0</v>
      </c>
      <c r="I27">
        <v>100</v>
      </c>
      <c r="J27">
        <v>95.15</v>
      </c>
      <c r="K27">
        <v>20190250</v>
      </c>
      <c r="L27">
        <v>1100000000742824</v>
      </c>
      <c r="M27" s="10">
        <v>45279.386331018519</v>
      </c>
      <c r="N27">
        <v>158.80000000000001</v>
      </c>
      <c r="O27">
        <f>Tradebook_1[[#This Row],[CurrentPrice]]*Tradebook_1[[#This Row],[Quantity]]-Tradebook_1[[#This Row],[Quantity]]*Tradebook_1[[#This Row],[Price]]</f>
        <v>6365.0000000000018</v>
      </c>
    </row>
    <row r="28" spans="1:15" x14ac:dyDescent="0.3">
      <c r="A28" t="s">
        <v>1483</v>
      </c>
      <c r="B28" t="s">
        <v>1484</v>
      </c>
      <c r="C28" s="1">
        <v>45279</v>
      </c>
      <c r="D28" t="s">
        <v>1377</v>
      </c>
      <c r="E28" t="s">
        <v>31</v>
      </c>
      <c r="F28" t="s">
        <v>31</v>
      </c>
      <c r="G28" t="s">
        <v>1420</v>
      </c>
      <c r="H28" t="b">
        <v>0</v>
      </c>
      <c r="I28">
        <v>100</v>
      </c>
      <c r="J28">
        <v>95.75</v>
      </c>
      <c r="K28">
        <v>20228314</v>
      </c>
      <c r="L28">
        <v>1100000000926244</v>
      </c>
      <c r="M28" s="10">
        <v>45279.386620370373</v>
      </c>
      <c r="N28">
        <v>158.80000000000001</v>
      </c>
      <c r="O28">
        <f>Tradebook_1[[#This Row],[CurrentPrice]]*Tradebook_1[[#This Row],[Quantity]]-Tradebook_1[[#This Row],[Quantity]]*Tradebook_1[[#This Row],[Price]]</f>
        <v>6305.0000000000018</v>
      </c>
    </row>
    <row r="29" spans="1:15" x14ac:dyDescent="0.3">
      <c r="A29" t="s">
        <v>1705</v>
      </c>
      <c r="B29" t="s">
        <v>1706</v>
      </c>
      <c r="C29" s="1">
        <v>45279</v>
      </c>
      <c r="D29" t="s">
        <v>1377</v>
      </c>
      <c r="E29" t="s">
        <v>31</v>
      </c>
      <c r="F29" t="s">
        <v>31</v>
      </c>
      <c r="G29" t="s">
        <v>1378</v>
      </c>
      <c r="H29" t="b">
        <v>0</v>
      </c>
      <c r="I29">
        <v>100</v>
      </c>
      <c r="J29">
        <v>77.650000000000006</v>
      </c>
      <c r="K29">
        <v>23344510</v>
      </c>
      <c r="L29">
        <v>1100000014392022</v>
      </c>
      <c r="M29" s="10">
        <v>45279.442604166667</v>
      </c>
      <c r="N29">
        <v>92.4</v>
      </c>
      <c r="O29">
        <f>Tradebook_1[[#This Row],[CurrentPrice]]*Tradebook_1[[#This Row],[Quantity]]-Tradebook_1[[#This Row],[Quantity]]*Tradebook_1[[#This Row],[Price]]</f>
        <v>1474.9999999999991</v>
      </c>
    </row>
    <row r="30" spans="1:15" x14ac:dyDescent="0.3">
      <c r="A30" t="s">
        <v>1710</v>
      </c>
      <c r="B30" t="s">
        <v>1711</v>
      </c>
      <c r="C30" s="1">
        <v>45279</v>
      </c>
      <c r="D30" t="s">
        <v>1377</v>
      </c>
      <c r="E30" t="s">
        <v>31</v>
      </c>
      <c r="F30" t="s">
        <v>31</v>
      </c>
      <c r="G30" t="s">
        <v>1378</v>
      </c>
      <c r="H30" t="b">
        <v>0</v>
      </c>
      <c r="I30">
        <v>1</v>
      </c>
      <c r="J30">
        <v>1073.4000000000001</v>
      </c>
      <c r="K30">
        <v>2198092</v>
      </c>
      <c r="L30">
        <v>1000000011936356</v>
      </c>
      <c r="M30" s="10">
        <v>45279.445567129631</v>
      </c>
      <c r="N30">
        <v>1311</v>
      </c>
      <c r="O30">
        <f>Tradebook_1[[#This Row],[CurrentPrice]]*Tradebook_1[[#This Row],[Quantity]]-Tradebook_1[[#This Row],[Quantity]]*Tradebook_1[[#This Row],[Price]]</f>
        <v>237.59999999999991</v>
      </c>
    </row>
    <row r="31" spans="1:15" x14ac:dyDescent="0.3">
      <c r="A31" t="s">
        <v>1710</v>
      </c>
      <c r="B31" t="s">
        <v>1711</v>
      </c>
      <c r="C31" s="1">
        <v>45279</v>
      </c>
      <c r="D31" t="s">
        <v>1377</v>
      </c>
      <c r="E31" t="s">
        <v>31</v>
      </c>
      <c r="F31" t="s">
        <v>31</v>
      </c>
      <c r="G31" t="s">
        <v>1378</v>
      </c>
      <c r="H31" t="b">
        <v>0</v>
      </c>
      <c r="I31">
        <v>4</v>
      </c>
      <c r="J31">
        <v>1073.4000000000001</v>
      </c>
      <c r="K31">
        <v>2198093</v>
      </c>
      <c r="L31">
        <v>1000000011936356</v>
      </c>
      <c r="M31" s="10">
        <v>45279.445567129631</v>
      </c>
      <c r="N31">
        <v>1311</v>
      </c>
      <c r="O31">
        <f>Tradebook_1[[#This Row],[CurrentPrice]]*Tradebook_1[[#This Row],[Quantity]]-Tradebook_1[[#This Row],[Quantity]]*Tradebook_1[[#This Row],[Price]]</f>
        <v>950.39999999999964</v>
      </c>
    </row>
    <row r="32" spans="1:15" x14ac:dyDescent="0.3">
      <c r="A32" t="s">
        <v>1710</v>
      </c>
      <c r="B32" t="s">
        <v>1711</v>
      </c>
      <c r="C32" s="1">
        <v>45279</v>
      </c>
      <c r="D32" t="s">
        <v>1377</v>
      </c>
      <c r="E32" t="s">
        <v>31</v>
      </c>
      <c r="F32" t="s">
        <v>31</v>
      </c>
      <c r="G32" t="s">
        <v>1378</v>
      </c>
      <c r="H32" t="b">
        <v>0</v>
      </c>
      <c r="I32">
        <v>1</v>
      </c>
      <c r="J32">
        <v>1081.8499999999999</v>
      </c>
      <c r="K32">
        <v>3451425</v>
      </c>
      <c r="L32">
        <v>1000000019579837</v>
      </c>
      <c r="M32" s="10">
        <v>45279.519074074073</v>
      </c>
      <c r="N32">
        <v>1311</v>
      </c>
      <c r="O32">
        <f>Tradebook_1[[#This Row],[CurrentPrice]]*Tradebook_1[[#This Row],[Quantity]]-Tradebook_1[[#This Row],[Quantity]]*Tradebook_1[[#This Row],[Price]]</f>
        <v>229.15000000000009</v>
      </c>
    </row>
    <row r="33" spans="1:15" x14ac:dyDescent="0.3">
      <c r="A33" t="s">
        <v>2</v>
      </c>
      <c r="B33" t="s">
        <v>691</v>
      </c>
      <c r="C33" s="1">
        <v>45278</v>
      </c>
      <c r="D33" t="s">
        <v>1377</v>
      </c>
      <c r="E33" t="s">
        <v>31</v>
      </c>
      <c r="F33" t="s">
        <v>31</v>
      </c>
      <c r="G33" t="s">
        <v>1378</v>
      </c>
      <c r="H33" t="b">
        <v>0</v>
      </c>
      <c r="I33">
        <v>100</v>
      </c>
      <c r="J33">
        <v>110.8</v>
      </c>
      <c r="K33">
        <v>21666864</v>
      </c>
      <c r="L33">
        <v>1100000006465667</v>
      </c>
      <c r="M33" s="10">
        <v>45278.404664351852</v>
      </c>
      <c r="N33">
        <v>178.2</v>
      </c>
      <c r="O33">
        <f>Tradebook_1[[#This Row],[CurrentPrice]]*Tradebook_1[[#This Row],[Quantity]]-Tradebook_1[[#This Row],[Quantity]]*Tradebook_1[[#This Row],[Price]]</f>
        <v>6740</v>
      </c>
    </row>
    <row r="34" spans="1:15" x14ac:dyDescent="0.3">
      <c r="A34" t="s">
        <v>2</v>
      </c>
      <c r="B34" t="s">
        <v>691</v>
      </c>
      <c r="C34" s="1">
        <v>45278</v>
      </c>
      <c r="D34" t="s">
        <v>1377</v>
      </c>
      <c r="E34" t="s">
        <v>31</v>
      </c>
      <c r="F34" t="s">
        <v>31</v>
      </c>
      <c r="G34" t="s">
        <v>1420</v>
      </c>
      <c r="H34" t="b">
        <v>0</v>
      </c>
      <c r="I34">
        <v>100</v>
      </c>
      <c r="J34">
        <v>111.6</v>
      </c>
      <c r="K34">
        <v>22620139</v>
      </c>
      <c r="L34">
        <v>1100000010571961</v>
      </c>
      <c r="M34" s="10">
        <v>45278.423414351855</v>
      </c>
      <c r="N34">
        <v>178.2</v>
      </c>
      <c r="O34">
        <f>Tradebook_1[[#This Row],[CurrentPrice]]*Tradebook_1[[#This Row],[Quantity]]-Tradebook_1[[#This Row],[Quantity]]*Tradebook_1[[#This Row],[Price]]</f>
        <v>6660</v>
      </c>
    </row>
    <row r="35" spans="1:15" x14ac:dyDescent="0.3">
      <c r="A35" t="s">
        <v>2</v>
      </c>
      <c r="B35" t="s">
        <v>691</v>
      </c>
      <c r="C35" s="1">
        <v>45278</v>
      </c>
      <c r="D35" t="s">
        <v>1377</v>
      </c>
      <c r="E35" t="s">
        <v>31</v>
      </c>
      <c r="F35" t="s">
        <v>31</v>
      </c>
      <c r="G35" t="s">
        <v>1378</v>
      </c>
      <c r="H35" t="b">
        <v>0</v>
      </c>
      <c r="I35">
        <v>165</v>
      </c>
      <c r="J35">
        <v>111.75</v>
      </c>
      <c r="K35">
        <v>27978164</v>
      </c>
      <c r="L35">
        <v>1100000035293464</v>
      </c>
      <c r="M35" s="10">
        <v>45278.611458333333</v>
      </c>
      <c r="N35">
        <v>178.2</v>
      </c>
      <c r="O35">
        <f>Tradebook_1[[#This Row],[CurrentPrice]]*Tradebook_1[[#This Row],[Quantity]]-Tradebook_1[[#This Row],[Quantity]]*Tradebook_1[[#This Row],[Price]]</f>
        <v>10964.249999999996</v>
      </c>
    </row>
    <row r="36" spans="1:15" x14ac:dyDescent="0.3">
      <c r="A36" t="s">
        <v>2</v>
      </c>
      <c r="B36" t="s">
        <v>691</v>
      </c>
      <c r="C36" s="1">
        <v>45275</v>
      </c>
      <c r="D36" t="s">
        <v>1377</v>
      </c>
      <c r="E36" t="s">
        <v>31</v>
      </c>
      <c r="F36" t="s">
        <v>31</v>
      </c>
      <c r="G36" t="s">
        <v>1420</v>
      </c>
      <c r="H36" t="b">
        <v>0</v>
      </c>
      <c r="I36">
        <v>59</v>
      </c>
      <c r="J36">
        <v>108.5</v>
      </c>
      <c r="K36">
        <v>24416839</v>
      </c>
      <c r="L36">
        <v>1100000018819171</v>
      </c>
      <c r="M36" s="10">
        <v>45275.46947916667</v>
      </c>
      <c r="N36">
        <v>178.2</v>
      </c>
      <c r="O36">
        <f>Tradebook_1[[#This Row],[CurrentPrice]]*Tradebook_1[[#This Row],[Quantity]]-Tradebook_1[[#This Row],[Quantity]]*Tradebook_1[[#This Row],[Price]]</f>
        <v>4112.2999999999993</v>
      </c>
    </row>
    <row r="37" spans="1:15" x14ac:dyDescent="0.3">
      <c r="A37" t="s">
        <v>2</v>
      </c>
      <c r="B37" t="s">
        <v>691</v>
      </c>
      <c r="C37" s="1">
        <v>45275</v>
      </c>
      <c r="D37" t="s">
        <v>1377</v>
      </c>
      <c r="E37" t="s">
        <v>31</v>
      </c>
      <c r="F37" t="s">
        <v>31</v>
      </c>
      <c r="G37" t="s">
        <v>1420</v>
      </c>
      <c r="H37" t="b">
        <v>0</v>
      </c>
      <c r="I37">
        <v>50</v>
      </c>
      <c r="J37">
        <v>108.5</v>
      </c>
      <c r="K37">
        <v>24416840</v>
      </c>
      <c r="L37">
        <v>1100000018819171</v>
      </c>
      <c r="M37" s="10">
        <v>45275.46947916667</v>
      </c>
      <c r="N37">
        <v>178.2</v>
      </c>
      <c r="O37">
        <f>Tradebook_1[[#This Row],[CurrentPrice]]*Tradebook_1[[#This Row],[Quantity]]-Tradebook_1[[#This Row],[Quantity]]*Tradebook_1[[#This Row],[Price]]</f>
        <v>3485</v>
      </c>
    </row>
    <row r="38" spans="1:15" x14ac:dyDescent="0.3">
      <c r="A38" t="s">
        <v>2</v>
      </c>
      <c r="B38" t="s">
        <v>691</v>
      </c>
      <c r="C38" s="1">
        <v>45275</v>
      </c>
      <c r="D38" t="s">
        <v>1377</v>
      </c>
      <c r="E38" t="s">
        <v>31</v>
      </c>
      <c r="F38" t="s">
        <v>31</v>
      </c>
      <c r="G38" t="s">
        <v>1420</v>
      </c>
      <c r="H38" t="b">
        <v>0</v>
      </c>
      <c r="I38">
        <v>181</v>
      </c>
      <c r="J38">
        <v>108.45</v>
      </c>
      <c r="K38">
        <v>24416841</v>
      </c>
      <c r="L38">
        <v>1100000018819171</v>
      </c>
      <c r="M38" s="10">
        <v>45275.46947916667</v>
      </c>
      <c r="N38">
        <v>178.2</v>
      </c>
      <c r="O38">
        <f>Tradebook_1[[#This Row],[CurrentPrice]]*Tradebook_1[[#This Row],[Quantity]]-Tradebook_1[[#This Row],[Quantity]]*Tradebook_1[[#This Row],[Price]]</f>
        <v>12624.749999999996</v>
      </c>
    </row>
    <row r="39" spans="1:15" x14ac:dyDescent="0.3">
      <c r="A39" t="s">
        <v>1498</v>
      </c>
      <c r="B39" t="s">
        <v>1499</v>
      </c>
      <c r="C39" s="1">
        <v>45275</v>
      </c>
      <c r="D39" t="s">
        <v>1377</v>
      </c>
      <c r="E39" t="s">
        <v>31</v>
      </c>
      <c r="F39" t="s">
        <v>31</v>
      </c>
      <c r="G39" t="s">
        <v>1420</v>
      </c>
      <c r="H39" t="b">
        <v>0</v>
      </c>
      <c r="I39">
        <v>6</v>
      </c>
      <c r="J39">
        <v>216.25</v>
      </c>
      <c r="K39">
        <v>67661550</v>
      </c>
      <c r="L39">
        <v>1300000033618541</v>
      </c>
      <c r="M39" s="10">
        <v>45275.602997685186</v>
      </c>
      <c r="N39">
        <v>189</v>
      </c>
      <c r="O39">
        <f>Tradebook_1[[#This Row],[CurrentPrice]]*Tradebook_1[[#This Row],[Quantity]]-Tradebook_1[[#This Row],[Quantity]]*Tradebook_1[[#This Row],[Price]]</f>
        <v>-163.5</v>
      </c>
    </row>
    <row r="40" spans="1:15" x14ac:dyDescent="0.3">
      <c r="A40" t="s">
        <v>2</v>
      </c>
      <c r="B40" t="s">
        <v>691</v>
      </c>
      <c r="C40" s="1">
        <v>45273</v>
      </c>
      <c r="D40" t="s">
        <v>1377</v>
      </c>
      <c r="E40" t="s">
        <v>31</v>
      </c>
      <c r="F40" t="s">
        <v>31</v>
      </c>
      <c r="G40" t="s">
        <v>1378</v>
      </c>
      <c r="H40" t="b">
        <v>0</v>
      </c>
      <c r="I40">
        <v>180</v>
      </c>
      <c r="J40">
        <v>110.15</v>
      </c>
      <c r="K40">
        <v>21910566</v>
      </c>
      <c r="L40">
        <v>1100000008309186</v>
      </c>
      <c r="M40" s="10">
        <v>45273.415659722225</v>
      </c>
      <c r="N40">
        <v>178.2</v>
      </c>
      <c r="O40">
        <f>Tradebook_1[[#This Row],[CurrentPrice]]*Tradebook_1[[#This Row],[Quantity]]-Tradebook_1[[#This Row],[Quantity]]*Tradebook_1[[#This Row],[Price]]</f>
        <v>12248.999999999996</v>
      </c>
    </row>
    <row r="41" spans="1:15" x14ac:dyDescent="0.3">
      <c r="A41" t="s">
        <v>1671</v>
      </c>
      <c r="B41" t="s">
        <v>1672</v>
      </c>
      <c r="C41" s="1">
        <v>45268</v>
      </c>
      <c r="D41" t="s">
        <v>1377</v>
      </c>
      <c r="E41" t="s">
        <v>31</v>
      </c>
      <c r="F41" t="s">
        <v>31</v>
      </c>
      <c r="G41" t="s">
        <v>1378</v>
      </c>
      <c r="H41" t="b">
        <v>0</v>
      </c>
      <c r="I41">
        <v>50</v>
      </c>
      <c r="J41">
        <v>160.4</v>
      </c>
      <c r="K41">
        <v>28612972</v>
      </c>
      <c r="L41">
        <v>1100000040419958</v>
      </c>
      <c r="M41" s="10">
        <v>45268.639409722222</v>
      </c>
      <c r="N41">
        <v>231.5</v>
      </c>
      <c r="O41">
        <f>Tradebook_1[[#This Row],[CurrentPrice]]*Tradebook_1[[#This Row],[Quantity]]-Tradebook_1[[#This Row],[Quantity]]*Tradebook_1[[#This Row],[Price]]</f>
        <v>3555</v>
      </c>
    </row>
    <row r="42" spans="1:15" x14ac:dyDescent="0.3">
      <c r="A42" t="s">
        <v>1635</v>
      </c>
      <c r="B42" t="s">
        <v>1636</v>
      </c>
      <c r="C42" s="1">
        <v>45268</v>
      </c>
      <c r="D42" t="s">
        <v>1463</v>
      </c>
      <c r="E42" t="s">
        <v>31</v>
      </c>
      <c r="F42" t="s">
        <v>1490</v>
      </c>
      <c r="G42" t="s">
        <v>1378</v>
      </c>
      <c r="H42" t="b">
        <v>0</v>
      </c>
      <c r="I42">
        <v>32</v>
      </c>
      <c r="J42">
        <v>61.97</v>
      </c>
      <c r="K42">
        <v>459300</v>
      </c>
      <c r="L42">
        <v>1.7020071000442312E+18</v>
      </c>
      <c r="M42" s="10">
        <v>45268.640150462961</v>
      </c>
      <c r="N42">
        <v>81.38</v>
      </c>
      <c r="O42">
        <f>Tradebook_1[[#This Row],[CurrentPrice]]*Tradebook_1[[#This Row],[Quantity]]-Tradebook_1[[#This Row],[Quantity]]*Tradebook_1[[#This Row],[Price]]</f>
        <v>621.11999999999989</v>
      </c>
    </row>
    <row r="43" spans="1:15" x14ac:dyDescent="0.3">
      <c r="A43" t="s">
        <v>1663</v>
      </c>
      <c r="B43" t="s">
        <v>1664</v>
      </c>
      <c r="C43" s="1">
        <v>45266</v>
      </c>
      <c r="D43" t="s">
        <v>1463</v>
      </c>
      <c r="E43" t="s">
        <v>31</v>
      </c>
      <c r="F43" t="s">
        <v>1490</v>
      </c>
      <c r="G43" t="s">
        <v>1378</v>
      </c>
      <c r="H43" t="b">
        <v>0</v>
      </c>
      <c r="I43">
        <v>18</v>
      </c>
      <c r="J43">
        <v>379.6</v>
      </c>
      <c r="K43">
        <v>4772100</v>
      </c>
      <c r="L43">
        <v>1.7018469765847777E+18</v>
      </c>
      <c r="M43" s="10">
        <v>45266.592581018522</v>
      </c>
      <c r="N43">
        <v>431.75</v>
      </c>
      <c r="O43">
        <f>Tradebook_1[[#This Row],[CurrentPrice]]*Tradebook_1[[#This Row],[Quantity]]-Tradebook_1[[#This Row],[Quantity]]*Tradebook_1[[#This Row],[Price]]</f>
        <v>938.69999999999982</v>
      </c>
    </row>
    <row r="44" spans="1:15" x14ac:dyDescent="0.3">
      <c r="A44" t="s">
        <v>1635</v>
      </c>
      <c r="B44" t="s">
        <v>1636</v>
      </c>
      <c r="C44" s="1">
        <v>45266</v>
      </c>
      <c r="D44" t="s">
        <v>1377</v>
      </c>
      <c r="E44" t="s">
        <v>31</v>
      </c>
      <c r="F44" t="s">
        <v>31</v>
      </c>
      <c r="G44" t="s">
        <v>1378</v>
      </c>
      <c r="H44" t="b">
        <v>0</v>
      </c>
      <c r="I44">
        <v>5</v>
      </c>
      <c r="J44">
        <v>61.5</v>
      </c>
      <c r="K44">
        <v>8916566</v>
      </c>
      <c r="L44">
        <v>1000000045795679</v>
      </c>
      <c r="M44" s="10">
        <v>45266.593414351853</v>
      </c>
      <c r="N44">
        <v>81.38</v>
      </c>
      <c r="O44">
        <f>Tradebook_1[[#This Row],[CurrentPrice]]*Tradebook_1[[#This Row],[Quantity]]-Tradebook_1[[#This Row],[Quantity]]*Tradebook_1[[#This Row],[Price]]</f>
        <v>99.399999999999977</v>
      </c>
    </row>
    <row r="45" spans="1:15" x14ac:dyDescent="0.3">
      <c r="A45" t="s">
        <v>2</v>
      </c>
      <c r="B45" t="s">
        <v>691</v>
      </c>
      <c r="C45" s="1">
        <v>45260</v>
      </c>
      <c r="D45" t="s">
        <v>1377</v>
      </c>
      <c r="E45" t="s">
        <v>31</v>
      </c>
      <c r="F45" t="s">
        <v>31</v>
      </c>
      <c r="G45" t="s">
        <v>1378</v>
      </c>
      <c r="H45" t="b">
        <v>0</v>
      </c>
      <c r="I45">
        <v>110</v>
      </c>
      <c r="J45">
        <v>67</v>
      </c>
      <c r="K45">
        <v>20440604</v>
      </c>
      <c r="L45">
        <v>1100000001679571</v>
      </c>
      <c r="M45" s="10">
        <v>45260.388981481483</v>
      </c>
      <c r="N45">
        <v>178.2</v>
      </c>
      <c r="O45">
        <f>Tradebook_1[[#This Row],[CurrentPrice]]*Tradebook_1[[#This Row],[Quantity]]-Tradebook_1[[#This Row],[Quantity]]*Tradebook_1[[#This Row],[Price]]</f>
        <v>12232</v>
      </c>
    </row>
    <row r="46" spans="1:15" x14ac:dyDescent="0.3">
      <c r="A46" t="s">
        <v>1654</v>
      </c>
      <c r="B46" t="s">
        <v>1655</v>
      </c>
      <c r="C46" s="1">
        <v>45260</v>
      </c>
      <c r="D46" t="s">
        <v>1377</v>
      </c>
      <c r="E46" t="s">
        <v>31</v>
      </c>
      <c r="F46" t="s">
        <v>31</v>
      </c>
      <c r="G46" t="s">
        <v>1378</v>
      </c>
      <c r="H46" t="b">
        <v>0</v>
      </c>
      <c r="I46">
        <v>1</v>
      </c>
      <c r="J46">
        <v>1306.6500000000001</v>
      </c>
      <c r="K46">
        <v>80883084</v>
      </c>
      <c r="L46">
        <v>1400000001609400</v>
      </c>
      <c r="M46" s="10">
        <v>45260.431145833332</v>
      </c>
      <c r="N46">
        <v>1123.75</v>
      </c>
      <c r="O46">
        <f>Tradebook_1[[#This Row],[CurrentPrice]]*Tradebook_1[[#This Row],[Quantity]]-Tradebook_1[[#This Row],[Quantity]]*Tradebook_1[[#This Row],[Price]]</f>
        <v>-182.90000000000009</v>
      </c>
    </row>
    <row r="47" spans="1:15" x14ac:dyDescent="0.3">
      <c r="A47" t="s">
        <v>1654</v>
      </c>
      <c r="B47" t="s">
        <v>1655</v>
      </c>
      <c r="C47" s="1">
        <v>45260</v>
      </c>
      <c r="D47" t="s">
        <v>1377</v>
      </c>
      <c r="E47" t="s">
        <v>31</v>
      </c>
      <c r="F47" t="s">
        <v>31</v>
      </c>
      <c r="G47" t="s">
        <v>1378</v>
      </c>
      <c r="H47" t="b">
        <v>0</v>
      </c>
      <c r="I47">
        <v>4</v>
      </c>
      <c r="J47">
        <v>1307.55</v>
      </c>
      <c r="K47">
        <v>80883085</v>
      </c>
      <c r="L47">
        <v>1400000001609400</v>
      </c>
      <c r="M47" s="10">
        <v>45260.431145833332</v>
      </c>
      <c r="N47">
        <v>1123.75</v>
      </c>
      <c r="O47">
        <f>Tradebook_1[[#This Row],[CurrentPrice]]*Tradebook_1[[#This Row],[Quantity]]-Tradebook_1[[#This Row],[Quantity]]*Tradebook_1[[#This Row],[Price]]</f>
        <v>-735.19999999999982</v>
      </c>
    </row>
    <row r="48" spans="1:15" x14ac:dyDescent="0.3">
      <c r="A48" t="s">
        <v>1654</v>
      </c>
      <c r="B48" t="s">
        <v>1655</v>
      </c>
      <c r="C48" s="1">
        <v>45260</v>
      </c>
      <c r="D48" t="s">
        <v>1377</v>
      </c>
      <c r="E48" t="s">
        <v>31</v>
      </c>
      <c r="F48" t="s">
        <v>31</v>
      </c>
      <c r="G48" t="s">
        <v>1420</v>
      </c>
      <c r="H48" t="b">
        <v>0</v>
      </c>
      <c r="I48">
        <v>5</v>
      </c>
      <c r="J48">
        <v>1314</v>
      </c>
      <c r="K48">
        <v>81141868</v>
      </c>
      <c r="L48">
        <v>1400000001948111</v>
      </c>
      <c r="M48" s="10">
        <v>45260.453425925924</v>
      </c>
      <c r="N48">
        <v>1123.75</v>
      </c>
      <c r="O48">
        <f>Tradebook_1[[#This Row],[CurrentPrice]]*Tradebook_1[[#This Row],[Quantity]]-Tradebook_1[[#This Row],[Quantity]]*Tradebook_1[[#This Row],[Price]]</f>
        <v>-951.25</v>
      </c>
    </row>
    <row r="49" spans="1:15" x14ac:dyDescent="0.3">
      <c r="A49" t="s">
        <v>1640</v>
      </c>
      <c r="B49" t="s">
        <v>1641</v>
      </c>
      <c r="C49" s="1">
        <v>45253</v>
      </c>
      <c r="D49" t="s">
        <v>1463</v>
      </c>
      <c r="E49" t="s">
        <v>31</v>
      </c>
      <c r="F49" t="s">
        <v>1490</v>
      </c>
      <c r="G49" t="s">
        <v>1378</v>
      </c>
      <c r="H49" t="b">
        <v>0</v>
      </c>
      <c r="I49">
        <v>2</v>
      </c>
      <c r="J49">
        <v>1184.95</v>
      </c>
      <c r="K49">
        <v>3658500</v>
      </c>
      <c r="L49">
        <v>1.7007187456294423E+18</v>
      </c>
      <c r="M49" s="10">
        <v>45253.533888888887</v>
      </c>
      <c r="N49">
        <v>1471.35</v>
      </c>
      <c r="O49">
        <f>Tradebook_1[[#This Row],[CurrentPrice]]*Tradebook_1[[#This Row],[Quantity]]-Tradebook_1[[#This Row],[Quantity]]*Tradebook_1[[#This Row],[Price]]</f>
        <v>572.79999999999973</v>
      </c>
    </row>
    <row r="50" spans="1:15" x14ac:dyDescent="0.3">
      <c r="A50" t="s">
        <v>1640</v>
      </c>
      <c r="B50" t="s">
        <v>1641</v>
      </c>
      <c r="C50" s="1">
        <v>45253</v>
      </c>
      <c r="D50" t="s">
        <v>1377</v>
      </c>
      <c r="E50" t="s">
        <v>31</v>
      </c>
      <c r="F50" t="s">
        <v>31</v>
      </c>
      <c r="G50" t="s">
        <v>1378</v>
      </c>
      <c r="H50" t="b">
        <v>0</v>
      </c>
      <c r="I50">
        <v>4</v>
      </c>
      <c r="J50">
        <v>1178.4000000000001</v>
      </c>
      <c r="K50">
        <v>3871727</v>
      </c>
      <c r="L50">
        <v>1000000026393976</v>
      </c>
      <c r="M50" s="10">
        <v>45253.605798611112</v>
      </c>
      <c r="N50">
        <v>1471.35</v>
      </c>
      <c r="O50">
        <f>Tradebook_1[[#This Row],[CurrentPrice]]*Tradebook_1[[#This Row],[Quantity]]-Tradebook_1[[#This Row],[Quantity]]*Tradebook_1[[#This Row],[Price]]</f>
        <v>1171.7999999999993</v>
      </c>
    </row>
    <row r="51" spans="1:15" x14ac:dyDescent="0.3">
      <c r="A51" t="s">
        <v>1433</v>
      </c>
      <c r="B51" t="s">
        <v>1434</v>
      </c>
      <c r="C51" s="1">
        <v>45253</v>
      </c>
      <c r="D51" t="s">
        <v>1463</v>
      </c>
      <c r="E51" t="s">
        <v>31</v>
      </c>
      <c r="F51" t="s">
        <v>1540</v>
      </c>
      <c r="G51" t="s">
        <v>1378</v>
      </c>
      <c r="H51" t="b">
        <v>0</v>
      </c>
      <c r="I51">
        <v>4</v>
      </c>
      <c r="J51">
        <v>69.150000000000006</v>
      </c>
      <c r="K51">
        <v>1372100</v>
      </c>
      <c r="L51">
        <v>1.7007111000093512E+18</v>
      </c>
      <c r="M51" s="10">
        <v>45253.606273148151</v>
      </c>
      <c r="N51">
        <v>82.48</v>
      </c>
      <c r="O51">
        <f>Tradebook_1[[#This Row],[CurrentPrice]]*Tradebook_1[[#This Row],[Quantity]]-Tradebook_1[[#This Row],[Quantity]]*Tradebook_1[[#This Row],[Price]]</f>
        <v>53.319999999999993</v>
      </c>
    </row>
    <row r="52" spans="1:15" x14ac:dyDescent="0.3">
      <c r="A52" t="s">
        <v>1635</v>
      </c>
      <c r="B52" t="s">
        <v>1636</v>
      </c>
      <c r="C52" s="1">
        <v>45247</v>
      </c>
      <c r="D52" t="s">
        <v>1377</v>
      </c>
      <c r="E52" t="s">
        <v>31</v>
      </c>
      <c r="F52" t="s">
        <v>31</v>
      </c>
      <c r="G52" t="s">
        <v>1378</v>
      </c>
      <c r="H52" t="b">
        <v>0</v>
      </c>
      <c r="I52">
        <v>45</v>
      </c>
      <c r="J52">
        <v>57.02</v>
      </c>
      <c r="K52">
        <v>2837756</v>
      </c>
      <c r="L52">
        <v>1000000019451044</v>
      </c>
      <c r="M52" s="10">
        <v>45247.508472222224</v>
      </c>
      <c r="N52">
        <v>81.38</v>
      </c>
      <c r="O52">
        <f>Tradebook_1[[#This Row],[CurrentPrice]]*Tradebook_1[[#This Row],[Quantity]]-Tradebook_1[[#This Row],[Quantity]]*Tradebook_1[[#This Row],[Price]]</f>
        <v>1096.1999999999998</v>
      </c>
    </row>
    <row r="53" spans="1:15" x14ac:dyDescent="0.3">
      <c r="A53" t="s">
        <v>1522</v>
      </c>
      <c r="B53" t="s">
        <v>1523</v>
      </c>
      <c r="C53" s="1">
        <v>45242</v>
      </c>
      <c r="D53" t="s">
        <v>1377</v>
      </c>
      <c r="E53" t="s">
        <v>31</v>
      </c>
      <c r="F53" t="s">
        <v>31</v>
      </c>
      <c r="G53" t="s">
        <v>1378</v>
      </c>
      <c r="H53" t="b">
        <v>0</v>
      </c>
      <c r="I53">
        <v>30</v>
      </c>
      <c r="J53">
        <v>86.05</v>
      </c>
      <c r="K53">
        <v>20387077</v>
      </c>
      <c r="L53">
        <v>1100000000957344</v>
      </c>
      <c r="M53" s="10">
        <v>45242.764004629629</v>
      </c>
      <c r="N53">
        <v>82.2</v>
      </c>
      <c r="O53">
        <f>Tradebook_1[[#This Row],[CurrentPrice]]*Tradebook_1[[#This Row],[Quantity]]-Tradebook_1[[#This Row],[Quantity]]*Tradebook_1[[#This Row],[Price]]</f>
        <v>-115.5</v>
      </c>
    </row>
    <row r="54" spans="1:15" x14ac:dyDescent="0.3">
      <c r="A54" t="s">
        <v>1615</v>
      </c>
      <c r="B54" t="s">
        <v>1616</v>
      </c>
      <c r="C54" s="1">
        <v>45242</v>
      </c>
      <c r="D54" t="s">
        <v>1377</v>
      </c>
      <c r="E54" t="s">
        <v>31</v>
      </c>
      <c r="F54" t="s">
        <v>31</v>
      </c>
      <c r="G54" t="s">
        <v>1378</v>
      </c>
      <c r="H54" t="b">
        <v>0</v>
      </c>
      <c r="I54">
        <v>3</v>
      </c>
      <c r="J54">
        <v>1100</v>
      </c>
      <c r="K54">
        <v>40417607</v>
      </c>
      <c r="L54">
        <v>1200000001035823</v>
      </c>
      <c r="M54" s="10">
        <v>45242.764606481483</v>
      </c>
      <c r="N54">
        <v>1549.35</v>
      </c>
      <c r="O54">
        <f>Tradebook_1[[#This Row],[CurrentPrice]]*Tradebook_1[[#This Row],[Quantity]]-Tradebook_1[[#This Row],[Quantity]]*Tradebook_1[[#This Row],[Price]]</f>
        <v>1348.0499999999993</v>
      </c>
    </row>
    <row r="55" spans="1:15" x14ac:dyDescent="0.3">
      <c r="A55" t="s">
        <v>1476</v>
      </c>
      <c r="B55" t="s">
        <v>1461</v>
      </c>
      <c r="C55" s="1">
        <v>45242</v>
      </c>
      <c r="D55" t="s">
        <v>1463</v>
      </c>
      <c r="E55" t="s">
        <v>31</v>
      </c>
      <c r="F55" t="s">
        <v>1540</v>
      </c>
      <c r="G55" t="s">
        <v>1378</v>
      </c>
      <c r="H55" t="b">
        <v>0</v>
      </c>
      <c r="I55">
        <v>10</v>
      </c>
      <c r="J55">
        <v>224.9</v>
      </c>
      <c r="K55">
        <v>7149400</v>
      </c>
      <c r="L55">
        <v>1.6997922000019489E+18</v>
      </c>
      <c r="M55" s="10">
        <v>45242.764953703707</v>
      </c>
      <c r="N55">
        <v>274.05</v>
      </c>
      <c r="O55">
        <f>Tradebook_1[[#This Row],[CurrentPrice]]*Tradebook_1[[#This Row],[Quantity]]-Tradebook_1[[#This Row],[Quantity]]*Tradebook_1[[#This Row],[Price]]</f>
        <v>491.5</v>
      </c>
    </row>
    <row r="56" spans="1:15" x14ac:dyDescent="0.3">
      <c r="A56" t="s">
        <v>1508</v>
      </c>
      <c r="B56" t="s">
        <v>1489</v>
      </c>
      <c r="C56" s="1">
        <v>45242</v>
      </c>
      <c r="D56" t="s">
        <v>1377</v>
      </c>
      <c r="E56" t="s">
        <v>31</v>
      </c>
      <c r="F56" t="s">
        <v>31</v>
      </c>
      <c r="G56" t="s">
        <v>1378</v>
      </c>
      <c r="H56" t="b">
        <v>0</v>
      </c>
      <c r="I56">
        <v>3</v>
      </c>
      <c r="J56">
        <v>1055.75</v>
      </c>
      <c r="K56">
        <v>40478785</v>
      </c>
      <c r="L56">
        <v>1200000001169152</v>
      </c>
      <c r="M56" s="10">
        <v>45242.765543981484</v>
      </c>
      <c r="N56">
        <v>1155</v>
      </c>
      <c r="O56">
        <f>Tradebook_1[[#This Row],[CurrentPrice]]*Tradebook_1[[#This Row],[Quantity]]-Tradebook_1[[#This Row],[Quantity]]*Tradebook_1[[#This Row],[Price]]</f>
        <v>297.75</v>
      </c>
    </row>
    <row r="57" spans="1:15" x14ac:dyDescent="0.3">
      <c r="A57" t="s">
        <v>1414</v>
      </c>
      <c r="B57" t="s">
        <v>1415</v>
      </c>
      <c r="C57" s="1">
        <v>45242</v>
      </c>
      <c r="D57" t="s">
        <v>1377</v>
      </c>
      <c r="E57" t="s">
        <v>31</v>
      </c>
      <c r="F57" t="s">
        <v>31</v>
      </c>
      <c r="G57" t="s">
        <v>1378</v>
      </c>
      <c r="H57" t="b">
        <v>0</v>
      </c>
      <c r="I57">
        <v>3</v>
      </c>
      <c r="J57">
        <v>439</v>
      </c>
      <c r="K57">
        <v>20532335</v>
      </c>
      <c r="L57">
        <v>1100000001258672</v>
      </c>
      <c r="M57" s="10">
        <v>45242.766273148147</v>
      </c>
      <c r="N57">
        <v>409.2</v>
      </c>
      <c r="O57">
        <f>Tradebook_1[[#This Row],[CurrentPrice]]*Tradebook_1[[#This Row],[Quantity]]-Tradebook_1[[#This Row],[Quantity]]*Tradebook_1[[#This Row],[Price]]</f>
        <v>-89.400000000000091</v>
      </c>
    </row>
    <row r="58" spans="1:15" x14ac:dyDescent="0.3">
      <c r="A58" t="s">
        <v>6</v>
      </c>
      <c r="B58" t="s">
        <v>44</v>
      </c>
      <c r="C58" s="1">
        <v>45242</v>
      </c>
      <c r="D58" t="s">
        <v>1377</v>
      </c>
      <c r="E58" t="s">
        <v>31</v>
      </c>
      <c r="F58" t="s">
        <v>31</v>
      </c>
      <c r="G58" t="s">
        <v>1378</v>
      </c>
      <c r="H58" t="b">
        <v>0</v>
      </c>
      <c r="I58">
        <v>1</v>
      </c>
      <c r="J58">
        <v>1499.45</v>
      </c>
      <c r="K58">
        <v>20554554</v>
      </c>
      <c r="L58">
        <v>1100000001307314</v>
      </c>
      <c r="M58" s="10">
        <v>45242.76666666667</v>
      </c>
      <c r="N58">
        <v>1419</v>
      </c>
      <c r="O58">
        <f>Tradebook_1[[#This Row],[CurrentPrice]]*Tradebook_1[[#This Row],[Quantity]]-Tradebook_1[[#This Row],[Quantity]]*Tradebook_1[[#This Row],[Price]]</f>
        <v>-80.450000000000045</v>
      </c>
    </row>
    <row r="59" spans="1:15" x14ac:dyDescent="0.3">
      <c r="A59" t="s">
        <v>1508</v>
      </c>
      <c r="B59" t="s">
        <v>1489</v>
      </c>
      <c r="C59" s="1">
        <v>45242</v>
      </c>
      <c r="D59" t="s">
        <v>1377</v>
      </c>
      <c r="E59" t="s">
        <v>31</v>
      </c>
      <c r="F59" t="s">
        <v>31</v>
      </c>
      <c r="G59" t="s">
        <v>1378</v>
      </c>
      <c r="H59" t="b">
        <v>0</v>
      </c>
      <c r="I59">
        <v>1</v>
      </c>
      <c r="J59">
        <v>1052</v>
      </c>
      <c r="K59">
        <v>40555519</v>
      </c>
      <c r="L59">
        <v>1200000001342645</v>
      </c>
      <c r="M59" s="10">
        <v>45242.766851851855</v>
      </c>
      <c r="N59">
        <v>1155</v>
      </c>
      <c r="O59">
        <f>Tradebook_1[[#This Row],[CurrentPrice]]*Tradebook_1[[#This Row],[Quantity]]-Tradebook_1[[#This Row],[Quantity]]*Tradebook_1[[#This Row],[Price]]</f>
        <v>103</v>
      </c>
    </row>
    <row r="60" spans="1:15" x14ac:dyDescent="0.3">
      <c r="A60" t="s">
        <v>1409</v>
      </c>
      <c r="B60" t="s">
        <v>1410</v>
      </c>
      <c r="C60" s="1">
        <v>45225</v>
      </c>
      <c r="D60" t="s">
        <v>1463</v>
      </c>
      <c r="E60" t="s">
        <v>31</v>
      </c>
      <c r="F60" t="s">
        <v>1490</v>
      </c>
      <c r="G60" t="s">
        <v>1378</v>
      </c>
      <c r="H60" t="b">
        <v>0</v>
      </c>
      <c r="I60">
        <v>1</v>
      </c>
      <c r="J60">
        <v>4829.1499999999996</v>
      </c>
      <c r="K60">
        <v>77715200</v>
      </c>
      <c r="L60">
        <v>1.6982984342627292E+18</v>
      </c>
      <c r="M60" s="10">
        <v>45225.467847222222</v>
      </c>
      <c r="N60">
        <v>4754.7</v>
      </c>
      <c r="O60">
        <f>Tradebook_1[[#This Row],[CurrentPrice]]*Tradebook_1[[#This Row],[Quantity]]-Tradebook_1[[#This Row],[Quantity]]*Tradebook_1[[#This Row],[Price]]</f>
        <v>-74.449999999999818</v>
      </c>
    </row>
    <row r="61" spans="1:15" x14ac:dyDescent="0.3">
      <c r="A61" t="s">
        <v>6</v>
      </c>
      <c r="B61" t="s">
        <v>44</v>
      </c>
      <c r="C61" s="1">
        <v>45225</v>
      </c>
      <c r="D61" t="s">
        <v>1463</v>
      </c>
      <c r="E61" t="s">
        <v>31</v>
      </c>
      <c r="F61" t="s">
        <v>1490</v>
      </c>
      <c r="G61" t="s">
        <v>1378</v>
      </c>
      <c r="H61" t="b">
        <v>0</v>
      </c>
      <c r="I61">
        <v>3</v>
      </c>
      <c r="J61">
        <v>1470.55</v>
      </c>
      <c r="K61">
        <v>6573100</v>
      </c>
      <c r="L61">
        <v>1.6982951186729277E+18</v>
      </c>
      <c r="M61" s="10">
        <v>45225.468032407407</v>
      </c>
      <c r="N61">
        <v>1419</v>
      </c>
      <c r="O61">
        <f>Tradebook_1[[#This Row],[CurrentPrice]]*Tradebook_1[[#This Row],[Quantity]]-Tradebook_1[[#This Row],[Quantity]]*Tradebook_1[[#This Row],[Price]]</f>
        <v>-154.64999999999964</v>
      </c>
    </row>
    <row r="62" spans="1:15" x14ac:dyDescent="0.3">
      <c r="A62" t="s">
        <v>1393</v>
      </c>
      <c r="B62" t="s">
        <v>1394</v>
      </c>
      <c r="C62" s="1">
        <v>45225</v>
      </c>
      <c r="D62" t="s">
        <v>1377</v>
      </c>
      <c r="E62" t="s">
        <v>31</v>
      </c>
      <c r="F62" t="s">
        <v>31</v>
      </c>
      <c r="G62" t="s">
        <v>1378</v>
      </c>
      <c r="H62" t="b">
        <v>0</v>
      </c>
      <c r="I62">
        <v>4</v>
      </c>
      <c r="J62">
        <v>844.7</v>
      </c>
      <c r="K62">
        <v>63572605</v>
      </c>
      <c r="L62">
        <v>1300000018260110</v>
      </c>
      <c r="M62" s="10">
        <v>45225.468935185185</v>
      </c>
      <c r="N62">
        <v>1439.55</v>
      </c>
      <c r="O62">
        <f>Tradebook_1[[#This Row],[CurrentPrice]]*Tradebook_1[[#This Row],[Quantity]]-Tradebook_1[[#This Row],[Quantity]]*Tradebook_1[[#This Row],[Price]]</f>
        <v>2379.3999999999996</v>
      </c>
    </row>
    <row r="63" spans="1:15" x14ac:dyDescent="0.3">
      <c r="A63" t="s">
        <v>3</v>
      </c>
      <c r="B63" t="s">
        <v>859</v>
      </c>
      <c r="C63" s="1">
        <v>45225</v>
      </c>
      <c r="D63" t="s">
        <v>1463</v>
      </c>
      <c r="E63" t="s">
        <v>31</v>
      </c>
      <c r="F63" t="s">
        <v>1490</v>
      </c>
      <c r="G63" t="s">
        <v>1378</v>
      </c>
      <c r="H63" t="b">
        <v>0</v>
      </c>
      <c r="I63">
        <v>4</v>
      </c>
      <c r="J63">
        <v>548.6</v>
      </c>
      <c r="K63">
        <v>2894600</v>
      </c>
      <c r="L63">
        <v>1.6982963904163052E+18</v>
      </c>
      <c r="M63" s="10">
        <v>45225.469895833332</v>
      </c>
      <c r="N63">
        <v>759.65</v>
      </c>
      <c r="O63">
        <f>Tradebook_1[[#This Row],[CurrentPrice]]*Tradebook_1[[#This Row],[Quantity]]-Tradebook_1[[#This Row],[Quantity]]*Tradebook_1[[#This Row],[Price]]</f>
        <v>844.19999999999982</v>
      </c>
    </row>
    <row r="64" spans="1:15" x14ac:dyDescent="0.3">
      <c r="A64" t="s">
        <v>1374</v>
      </c>
      <c r="B64" t="s">
        <v>1375</v>
      </c>
      <c r="C64" s="1">
        <v>45224</v>
      </c>
      <c r="D64" t="s">
        <v>1377</v>
      </c>
      <c r="E64" t="s">
        <v>31</v>
      </c>
      <c r="F64" t="s">
        <v>31</v>
      </c>
      <c r="G64" t="s">
        <v>1378</v>
      </c>
      <c r="H64" t="b">
        <v>0</v>
      </c>
      <c r="I64">
        <v>3</v>
      </c>
      <c r="J64">
        <v>1376.2</v>
      </c>
      <c r="K64">
        <v>23112855</v>
      </c>
      <c r="L64">
        <v>1100000018341596</v>
      </c>
      <c r="M64" s="10">
        <v>45224.48238425926</v>
      </c>
      <c r="N64">
        <v>1699</v>
      </c>
      <c r="O64">
        <f>Tradebook_1[[#This Row],[CurrentPrice]]*Tradebook_1[[#This Row],[Quantity]]-Tradebook_1[[#This Row],[Quantity]]*Tradebook_1[[#This Row],[Price]]</f>
        <v>968.39999999999964</v>
      </c>
    </row>
    <row r="65" spans="1:15" x14ac:dyDescent="0.3">
      <c r="A65" t="s">
        <v>1522</v>
      </c>
      <c r="B65" t="s">
        <v>1523</v>
      </c>
      <c r="C65" s="1">
        <v>45224</v>
      </c>
      <c r="D65" t="s">
        <v>1463</v>
      </c>
      <c r="E65" t="s">
        <v>31</v>
      </c>
      <c r="F65" t="s">
        <v>1490</v>
      </c>
      <c r="G65" t="s">
        <v>1378</v>
      </c>
      <c r="H65" t="b">
        <v>0</v>
      </c>
      <c r="I65">
        <v>20</v>
      </c>
      <c r="J65">
        <v>86.86</v>
      </c>
      <c r="K65">
        <v>7054500</v>
      </c>
      <c r="L65">
        <v>1.6982088113656658E+18</v>
      </c>
      <c r="M65" s="10">
        <v>45224.482638888891</v>
      </c>
      <c r="N65">
        <v>82.2</v>
      </c>
      <c r="O65">
        <f>Tradebook_1[[#This Row],[CurrentPrice]]*Tradebook_1[[#This Row],[Quantity]]-Tradebook_1[[#This Row],[Quantity]]*Tradebook_1[[#This Row],[Price]]</f>
        <v>-93.200000000000045</v>
      </c>
    </row>
    <row r="66" spans="1:15" x14ac:dyDescent="0.3">
      <c r="A66" t="s">
        <v>1393</v>
      </c>
      <c r="B66" t="s">
        <v>1394</v>
      </c>
      <c r="C66" s="1">
        <v>45224</v>
      </c>
      <c r="D66" t="s">
        <v>1377</v>
      </c>
      <c r="E66" t="s">
        <v>31</v>
      </c>
      <c r="F66" t="s">
        <v>31</v>
      </c>
      <c r="G66" t="s">
        <v>1378</v>
      </c>
      <c r="H66" t="b">
        <v>0</v>
      </c>
      <c r="I66">
        <v>1</v>
      </c>
      <c r="J66">
        <v>882.35</v>
      </c>
      <c r="K66">
        <v>63137966</v>
      </c>
      <c r="L66">
        <v>1300000017924468</v>
      </c>
      <c r="M66" s="10">
        <v>45224.483078703706</v>
      </c>
      <c r="N66">
        <v>1439.55</v>
      </c>
      <c r="O66">
        <f>Tradebook_1[[#This Row],[CurrentPrice]]*Tradebook_1[[#This Row],[Quantity]]-Tradebook_1[[#This Row],[Quantity]]*Tradebook_1[[#This Row],[Price]]</f>
        <v>557.19999999999993</v>
      </c>
    </row>
    <row r="67" spans="1:15" x14ac:dyDescent="0.3">
      <c r="A67" t="s">
        <v>1393</v>
      </c>
      <c r="B67" t="s">
        <v>1394</v>
      </c>
      <c r="C67" s="1">
        <v>45224</v>
      </c>
      <c r="D67" t="s">
        <v>1377</v>
      </c>
      <c r="E67" t="s">
        <v>31</v>
      </c>
      <c r="F67" t="s">
        <v>31</v>
      </c>
      <c r="G67" t="s">
        <v>1378</v>
      </c>
      <c r="H67" t="b">
        <v>0</v>
      </c>
      <c r="I67">
        <v>3</v>
      </c>
      <c r="J67">
        <v>882.35</v>
      </c>
      <c r="K67">
        <v>63137965</v>
      </c>
      <c r="L67">
        <v>1300000017924468</v>
      </c>
      <c r="M67" s="10">
        <v>45224.483078703706</v>
      </c>
      <c r="N67">
        <v>1439.55</v>
      </c>
      <c r="O67">
        <f>Tradebook_1[[#This Row],[CurrentPrice]]*Tradebook_1[[#This Row],[Quantity]]-Tradebook_1[[#This Row],[Quantity]]*Tradebook_1[[#This Row],[Price]]</f>
        <v>1671.5999999999995</v>
      </c>
    </row>
    <row r="68" spans="1:15" x14ac:dyDescent="0.3">
      <c r="A68" t="s">
        <v>3</v>
      </c>
      <c r="B68" t="s">
        <v>859</v>
      </c>
      <c r="C68" s="1">
        <v>45224</v>
      </c>
      <c r="D68" t="s">
        <v>1463</v>
      </c>
      <c r="E68" t="s">
        <v>31</v>
      </c>
      <c r="F68" t="s">
        <v>1490</v>
      </c>
      <c r="G68" t="s">
        <v>1378</v>
      </c>
      <c r="H68" t="b">
        <v>0</v>
      </c>
      <c r="I68">
        <v>1</v>
      </c>
      <c r="J68">
        <v>558</v>
      </c>
      <c r="K68">
        <v>2496600</v>
      </c>
      <c r="L68">
        <v>1.6982046000287928E+18</v>
      </c>
      <c r="M68" s="10">
        <v>45224.483541666668</v>
      </c>
      <c r="N68">
        <v>759.65</v>
      </c>
      <c r="O68">
        <f>Tradebook_1[[#This Row],[CurrentPrice]]*Tradebook_1[[#This Row],[Quantity]]-Tradebook_1[[#This Row],[Quantity]]*Tradebook_1[[#This Row],[Price]]</f>
        <v>201.64999999999998</v>
      </c>
    </row>
    <row r="69" spans="1:15" x14ac:dyDescent="0.3">
      <c r="A69" t="s">
        <v>1503</v>
      </c>
      <c r="B69" t="s">
        <v>1504</v>
      </c>
      <c r="C69" s="1">
        <v>45224</v>
      </c>
      <c r="D69" t="s">
        <v>1377</v>
      </c>
      <c r="E69" t="s">
        <v>31</v>
      </c>
      <c r="F69" t="s">
        <v>31</v>
      </c>
      <c r="G69" t="s">
        <v>1378</v>
      </c>
      <c r="H69" t="b">
        <v>0</v>
      </c>
      <c r="I69">
        <v>2</v>
      </c>
      <c r="J69">
        <v>2262.4</v>
      </c>
      <c r="K69">
        <v>63249455</v>
      </c>
      <c r="L69">
        <v>1300000018653229</v>
      </c>
      <c r="M69" s="10">
        <v>45224.488715277781</v>
      </c>
      <c r="N69">
        <v>2940</v>
      </c>
      <c r="O69">
        <f>Tradebook_1[[#This Row],[CurrentPrice]]*Tradebook_1[[#This Row],[Quantity]]-Tradebook_1[[#This Row],[Quantity]]*Tradebook_1[[#This Row],[Price]]</f>
        <v>1355.1999999999998</v>
      </c>
    </row>
    <row r="70" spans="1:15" x14ac:dyDescent="0.3">
      <c r="A70" t="s">
        <v>1414</v>
      </c>
      <c r="B70" t="s">
        <v>1415</v>
      </c>
      <c r="C70" s="1">
        <v>45224</v>
      </c>
      <c r="D70" t="s">
        <v>1377</v>
      </c>
      <c r="E70" t="s">
        <v>31</v>
      </c>
      <c r="F70" t="s">
        <v>31</v>
      </c>
      <c r="G70" t="s">
        <v>1378</v>
      </c>
      <c r="H70" t="b">
        <v>0</v>
      </c>
      <c r="I70">
        <v>8</v>
      </c>
      <c r="J70">
        <v>430.5</v>
      </c>
      <c r="K70">
        <v>23256185</v>
      </c>
      <c r="L70">
        <v>1100000019293857</v>
      </c>
      <c r="M70" s="10">
        <v>45224.489166666666</v>
      </c>
      <c r="N70">
        <v>409.2</v>
      </c>
      <c r="O70">
        <f>Tradebook_1[[#This Row],[CurrentPrice]]*Tradebook_1[[#This Row],[Quantity]]-Tradebook_1[[#This Row],[Quantity]]*Tradebook_1[[#This Row],[Price]]</f>
        <v>-170.40000000000009</v>
      </c>
    </row>
    <row r="71" spans="1:15" x14ac:dyDescent="0.3">
      <c r="A71" t="s">
        <v>6</v>
      </c>
      <c r="B71" t="s">
        <v>44</v>
      </c>
      <c r="C71" s="1">
        <v>45217</v>
      </c>
      <c r="D71" t="s">
        <v>1463</v>
      </c>
      <c r="E71" t="s">
        <v>31</v>
      </c>
      <c r="F71" t="s">
        <v>1490</v>
      </c>
      <c r="G71" t="s">
        <v>1378</v>
      </c>
      <c r="H71" t="b">
        <v>0</v>
      </c>
      <c r="I71">
        <v>2</v>
      </c>
      <c r="J71">
        <v>1519.3</v>
      </c>
      <c r="K71">
        <v>9395500</v>
      </c>
      <c r="L71">
        <v>1.697620980672075E+18</v>
      </c>
      <c r="M71" s="10">
        <v>45217.625324074077</v>
      </c>
      <c r="N71">
        <v>1419</v>
      </c>
      <c r="O71">
        <f>Tradebook_1[[#This Row],[CurrentPrice]]*Tradebook_1[[#This Row],[Quantity]]-Tradebook_1[[#This Row],[Quantity]]*Tradebook_1[[#This Row],[Price]]</f>
        <v>-200.59999999999991</v>
      </c>
    </row>
    <row r="72" spans="1:15" x14ac:dyDescent="0.3">
      <c r="A72" t="s">
        <v>1476</v>
      </c>
      <c r="B72" t="s">
        <v>1461</v>
      </c>
      <c r="C72" s="1">
        <v>45217</v>
      </c>
      <c r="D72" t="s">
        <v>1463</v>
      </c>
      <c r="E72" t="s">
        <v>31</v>
      </c>
      <c r="F72" t="s">
        <v>1540</v>
      </c>
      <c r="G72" t="s">
        <v>1378</v>
      </c>
      <c r="H72" t="b">
        <v>0</v>
      </c>
      <c r="I72">
        <v>8</v>
      </c>
      <c r="J72">
        <v>216.1</v>
      </c>
      <c r="K72">
        <v>69286600</v>
      </c>
      <c r="L72">
        <v>1.6976197816069412E+18</v>
      </c>
      <c r="M72" s="10">
        <v>45217.626469907409</v>
      </c>
      <c r="N72">
        <v>274.05</v>
      </c>
      <c r="O72">
        <f>Tradebook_1[[#This Row],[CurrentPrice]]*Tradebook_1[[#This Row],[Quantity]]-Tradebook_1[[#This Row],[Quantity]]*Tradebook_1[[#This Row],[Price]]</f>
        <v>463.60000000000014</v>
      </c>
    </row>
    <row r="73" spans="1:15" x14ac:dyDescent="0.3">
      <c r="A73" t="s">
        <v>1433</v>
      </c>
      <c r="B73" t="s">
        <v>1434</v>
      </c>
      <c r="C73" s="1">
        <v>45217</v>
      </c>
      <c r="D73" t="s">
        <v>1377</v>
      </c>
      <c r="E73" t="s">
        <v>31</v>
      </c>
      <c r="F73" t="s">
        <v>31</v>
      </c>
      <c r="G73" t="s">
        <v>1378</v>
      </c>
      <c r="H73" t="b">
        <v>0</v>
      </c>
      <c r="I73">
        <v>3</v>
      </c>
      <c r="J73">
        <v>62.9</v>
      </c>
      <c r="K73">
        <v>45947859</v>
      </c>
      <c r="L73">
        <v>1200000037860702</v>
      </c>
      <c r="M73" s="10">
        <v>45217.627442129633</v>
      </c>
      <c r="N73">
        <v>82.48</v>
      </c>
      <c r="O73">
        <f>Tradebook_1[[#This Row],[CurrentPrice]]*Tradebook_1[[#This Row],[Quantity]]-Tradebook_1[[#This Row],[Quantity]]*Tradebook_1[[#This Row],[Price]]</f>
        <v>58.740000000000009</v>
      </c>
    </row>
    <row r="74" spans="1:15" x14ac:dyDescent="0.3">
      <c r="A74" t="s">
        <v>1498</v>
      </c>
      <c r="B74" t="s">
        <v>1499</v>
      </c>
      <c r="C74" s="1">
        <v>45212</v>
      </c>
      <c r="D74" t="s">
        <v>1377</v>
      </c>
      <c r="E74" t="s">
        <v>31</v>
      </c>
      <c r="F74" t="s">
        <v>31</v>
      </c>
      <c r="G74" t="s">
        <v>1378</v>
      </c>
      <c r="H74" t="b">
        <v>0</v>
      </c>
      <c r="I74">
        <v>6</v>
      </c>
      <c r="J74">
        <v>210.4</v>
      </c>
      <c r="K74">
        <v>63643019</v>
      </c>
      <c r="L74">
        <v>1300000018659270</v>
      </c>
      <c r="M74" s="10">
        <v>45212.519918981481</v>
      </c>
      <c r="N74">
        <v>189</v>
      </c>
      <c r="O74">
        <f>Tradebook_1[[#This Row],[CurrentPrice]]*Tradebook_1[[#This Row],[Quantity]]-Tradebook_1[[#This Row],[Quantity]]*Tradebook_1[[#This Row],[Price]]</f>
        <v>-128.40000000000009</v>
      </c>
    </row>
    <row r="75" spans="1:15" x14ac:dyDescent="0.3">
      <c r="A75" t="s">
        <v>1433</v>
      </c>
      <c r="B75" t="s">
        <v>1434</v>
      </c>
      <c r="C75" s="1">
        <v>45212</v>
      </c>
      <c r="D75" t="s">
        <v>1377</v>
      </c>
      <c r="E75" t="s">
        <v>31</v>
      </c>
      <c r="F75" t="s">
        <v>31</v>
      </c>
      <c r="G75" t="s">
        <v>1378</v>
      </c>
      <c r="H75" t="b">
        <v>0</v>
      </c>
      <c r="I75">
        <v>2</v>
      </c>
      <c r="J75">
        <v>63.4</v>
      </c>
      <c r="K75">
        <v>43246623</v>
      </c>
      <c r="L75">
        <v>1200000019702022</v>
      </c>
      <c r="M75" s="10">
        <v>45212.520960648151</v>
      </c>
      <c r="N75">
        <v>82.48</v>
      </c>
      <c r="O75">
        <f>Tradebook_1[[#This Row],[CurrentPrice]]*Tradebook_1[[#This Row],[Quantity]]-Tradebook_1[[#This Row],[Quantity]]*Tradebook_1[[#This Row],[Price]]</f>
        <v>38.160000000000011</v>
      </c>
    </row>
    <row r="76" spans="1:15" x14ac:dyDescent="0.3">
      <c r="A76" t="s">
        <v>6</v>
      </c>
      <c r="B76" t="s">
        <v>44</v>
      </c>
      <c r="C76" s="1">
        <v>45191</v>
      </c>
      <c r="D76" t="s">
        <v>1377</v>
      </c>
      <c r="E76" t="s">
        <v>31</v>
      </c>
      <c r="F76" t="s">
        <v>31</v>
      </c>
      <c r="G76" t="s">
        <v>1378</v>
      </c>
      <c r="H76" t="b">
        <v>0</v>
      </c>
      <c r="I76">
        <v>2</v>
      </c>
      <c r="J76">
        <v>1532.85</v>
      </c>
      <c r="K76">
        <v>26079901</v>
      </c>
      <c r="L76">
        <v>1100000035987052</v>
      </c>
      <c r="M76" s="10">
        <v>45191.626562500001</v>
      </c>
      <c r="N76">
        <v>1419</v>
      </c>
      <c r="O76">
        <f>Tradebook_1[[#This Row],[CurrentPrice]]*Tradebook_1[[#This Row],[Quantity]]-Tradebook_1[[#This Row],[Quantity]]*Tradebook_1[[#This Row],[Price]]</f>
        <v>-227.69999999999982</v>
      </c>
    </row>
    <row r="77" spans="1:15" x14ac:dyDescent="0.3">
      <c r="A77" t="s">
        <v>1503</v>
      </c>
      <c r="B77" t="s">
        <v>1504</v>
      </c>
      <c r="C77" s="1">
        <v>45191</v>
      </c>
      <c r="D77" t="s">
        <v>1377</v>
      </c>
      <c r="E77" t="s">
        <v>31</v>
      </c>
      <c r="F77" t="s">
        <v>31</v>
      </c>
      <c r="G77" t="s">
        <v>1378</v>
      </c>
      <c r="H77" t="b">
        <v>0</v>
      </c>
      <c r="I77">
        <v>1</v>
      </c>
      <c r="J77">
        <v>2359</v>
      </c>
      <c r="K77">
        <v>65586182</v>
      </c>
      <c r="L77">
        <v>1300000034350169</v>
      </c>
      <c r="M77" s="10">
        <v>45191.627685185187</v>
      </c>
      <c r="N77">
        <v>2940</v>
      </c>
      <c r="O77">
        <f>Tradebook_1[[#This Row],[CurrentPrice]]*Tradebook_1[[#This Row],[Quantity]]-Tradebook_1[[#This Row],[Quantity]]*Tradebook_1[[#This Row],[Price]]</f>
        <v>581</v>
      </c>
    </row>
    <row r="78" spans="1:15" x14ac:dyDescent="0.3">
      <c r="A78" t="s">
        <v>1414</v>
      </c>
      <c r="B78" t="s">
        <v>1415</v>
      </c>
      <c r="C78" s="1">
        <v>45191</v>
      </c>
      <c r="D78" t="s">
        <v>1377</v>
      </c>
      <c r="E78" t="s">
        <v>31</v>
      </c>
      <c r="F78" t="s">
        <v>31</v>
      </c>
      <c r="G78" t="s">
        <v>1378</v>
      </c>
      <c r="H78" t="b">
        <v>0</v>
      </c>
      <c r="I78">
        <v>1</v>
      </c>
      <c r="J78">
        <v>443.5</v>
      </c>
      <c r="K78">
        <v>26265257</v>
      </c>
      <c r="L78">
        <v>1100000036669471</v>
      </c>
      <c r="M78" s="10">
        <v>45191.631192129629</v>
      </c>
      <c r="N78">
        <v>409.2</v>
      </c>
      <c r="O78">
        <f>Tradebook_1[[#This Row],[CurrentPrice]]*Tradebook_1[[#This Row],[Quantity]]-Tradebook_1[[#This Row],[Quantity]]*Tradebook_1[[#This Row],[Price]]</f>
        <v>-34.300000000000011</v>
      </c>
    </row>
    <row r="79" spans="1:15" x14ac:dyDescent="0.3">
      <c r="A79" t="s">
        <v>6</v>
      </c>
      <c r="B79" t="s">
        <v>44</v>
      </c>
      <c r="C79" s="1">
        <v>45189</v>
      </c>
      <c r="D79" t="s">
        <v>1463</v>
      </c>
      <c r="E79" t="s">
        <v>31</v>
      </c>
      <c r="F79" t="s">
        <v>1490</v>
      </c>
      <c r="G79" t="s">
        <v>1378</v>
      </c>
      <c r="H79" t="b">
        <v>0</v>
      </c>
      <c r="I79">
        <v>2</v>
      </c>
      <c r="J79">
        <v>1570.55</v>
      </c>
      <c r="K79">
        <v>23089400</v>
      </c>
      <c r="L79">
        <v>1.6951954318759695E+18</v>
      </c>
      <c r="M79" s="10">
        <v>45189.612314814818</v>
      </c>
      <c r="N79">
        <v>1419</v>
      </c>
      <c r="O79">
        <f>Tradebook_1[[#This Row],[CurrentPrice]]*Tradebook_1[[#This Row],[Quantity]]-Tradebook_1[[#This Row],[Quantity]]*Tradebook_1[[#This Row],[Price]]</f>
        <v>-303.09999999999991</v>
      </c>
    </row>
    <row r="80" spans="1:15" x14ac:dyDescent="0.3">
      <c r="A80" t="s">
        <v>1503</v>
      </c>
      <c r="B80" t="s">
        <v>1504</v>
      </c>
      <c r="C80" s="1">
        <v>45189</v>
      </c>
      <c r="D80" t="s">
        <v>1377</v>
      </c>
      <c r="E80" t="s">
        <v>31</v>
      </c>
      <c r="F80" t="s">
        <v>31</v>
      </c>
      <c r="G80" t="s">
        <v>1378</v>
      </c>
      <c r="H80" t="b">
        <v>0</v>
      </c>
      <c r="I80">
        <v>1</v>
      </c>
      <c r="J80">
        <v>2382.9499999999998</v>
      </c>
      <c r="K80">
        <v>65602660</v>
      </c>
      <c r="L80">
        <v>1300000031380701</v>
      </c>
      <c r="M80" s="10">
        <v>45189.612453703703</v>
      </c>
      <c r="N80">
        <v>2940</v>
      </c>
      <c r="O80">
        <f>Tradebook_1[[#This Row],[CurrentPrice]]*Tradebook_1[[#This Row],[Quantity]]-Tradebook_1[[#This Row],[Quantity]]*Tradebook_1[[#This Row],[Price]]</f>
        <v>557.05000000000018</v>
      </c>
    </row>
    <row r="81" spans="1:15" x14ac:dyDescent="0.3">
      <c r="A81" t="s">
        <v>1476</v>
      </c>
      <c r="B81" t="s">
        <v>1461</v>
      </c>
      <c r="C81" s="1">
        <v>45189</v>
      </c>
      <c r="D81" t="s">
        <v>1377</v>
      </c>
      <c r="E81" t="s">
        <v>31</v>
      </c>
      <c r="F81" t="s">
        <v>31</v>
      </c>
      <c r="G81" t="s">
        <v>1378</v>
      </c>
      <c r="H81" t="b">
        <v>0</v>
      </c>
      <c r="I81">
        <v>2</v>
      </c>
      <c r="J81">
        <v>229.85</v>
      </c>
      <c r="K81">
        <v>45508141</v>
      </c>
      <c r="L81">
        <v>1200000034706513</v>
      </c>
      <c r="M81" s="10">
        <v>45189.612743055557</v>
      </c>
      <c r="N81">
        <v>274.05</v>
      </c>
      <c r="O81">
        <f>Tradebook_1[[#This Row],[CurrentPrice]]*Tradebook_1[[#This Row],[Quantity]]-Tradebook_1[[#This Row],[Quantity]]*Tradebook_1[[#This Row],[Price]]</f>
        <v>88.400000000000034</v>
      </c>
    </row>
    <row r="82" spans="1:15" x14ac:dyDescent="0.3">
      <c r="A82" t="s">
        <v>1414</v>
      </c>
      <c r="B82" t="s">
        <v>1415</v>
      </c>
      <c r="C82" s="1">
        <v>45183</v>
      </c>
      <c r="D82" t="s">
        <v>1377</v>
      </c>
      <c r="E82" t="s">
        <v>31</v>
      </c>
      <c r="F82" t="s">
        <v>31</v>
      </c>
      <c r="G82" t="s">
        <v>1378</v>
      </c>
      <c r="H82" t="b">
        <v>0</v>
      </c>
      <c r="I82">
        <v>1</v>
      </c>
      <c r="J82">
        <v>450.8</v>
      </c>
      <c r="K82">
        <v>23696238</v>
      </c>
      <c r="L82">
        <v>1100000020960233</v>
      </c>
      <c r="M82" s="10">
        <v>45183.513657407406</v>
      </c>
      <c r="N82">
        <v>409.2</v>
      </c>
      <c r="O82">
        <f>Tradebook_1[[#This Row],[CurrentPrice]]*Tradebook_1[[#This Row],[Quantity]]-Tradebook_1[[#This Row],[Quantity]]*Tradebook_1[[#This Row],[Price]]</f>
        <v>-41.600000000000023</v>
      </c>
    </row>
    <row r="83" spans="1:15" x14ac:dyDescent="0.3">
      <c r="A83" t="s">
        <v>6</v>
      </c>
      <c r="B83" t="s">
        <v>44</v>
      </c>
      <c r="C83" s="1">
        <v>45182</v>
      </c>
      <c r="D83" t="s">
        <v>1377</v>
      </c>
      <c r="E83" t="s">
        <v>31</v>
      </c>
      <c r="F83" t="s">
        <v>31</v>
      </c>
      <c r="G83" t="s">
        <v>1378</v>
      </c>
      <c r="H83" t="b">
        <v>0</v>
      </c>
      <c r="I83">
        <v>1</v>
      </c>
      <c r="J83">
        <v>1639.55</v>
      </c>
      <c r="K83">
        <v>22361740</v>
      </c>
      <c r="L83">
        <v>1100000010725668</v>
      </c>
      <c r="M83" s="10">
        <v>45182.430185185185</v>
      </c>
      <c r="N83">
        <v>1419</v>
      </c>
      <c r="O83">
        <f>Tradebook_1[[#This Row],[CurrentPrice]]*Tradebook_1[[#This Row],[Quantity]]-Tradebook_1[[#This Row],[Quantity]]*Tradebook_1[[#This Row],[Price]]</f>
        <v>-220.54999999999995</v>
      </c>
    </row>
    <row r="84" spans="1:15" x14ac:dyDescent="0.3">
      <c r="A84" t="s">
        <v>1483</v>
      </c>
      <c r="B84" t="s">
        <v>1484</v>
      </c>
      <c r="C84" s="1">
        <v>45182</v>
      </c>
      <c r="D84" t="s">
        <v>1463</v>
      </c>
      <c r="E84" t="s">
        <v>31</v>
      </c>
      <c r="F84" t="s">
        <v>1490</v>
      </c>
      <c r="G84" t="s">
        <v>1420</v>
      </c>
      <c r="H84" t="b">
        <v>0</v>
      </c>
      <c r="I84">
        <v>15</v>
      </c>
      <c r="J84">
        <v>78.319999999999993</v>
      </c>
      <c r="K84">
        <v>182294200</v>
      </c>
      <c r="L84">
        <v>1.6945982974173857E+18</v>
      </c>
      <c r="M84" s="10">
        <v>45182.637280092589</v>
      </c>
      <c r="N84">
        <v>158.80000000000001</v>
      </c>
      <c r="O84">
        <f>Tradebook_1[[#This Row],[CurrentPrice]]*Tradebook_1[[#This Row],[Quantity]]-Tradebook_1[[#This Row],[Quantity]]*Tradebook_1[[#This Row],[Price]]</f>
        <v>1207.2</v>
      </c>
    </row>
    <row r="85" spans="1:15" x14ac:dyDescent="0.3">
      <c r="A85" t="s">
        <v>6</v>
      </c>
      <c r="B85" t="s">
        <v>44</v>
      </c>
      <c r="C85" s="1">
        <v>45182</v>
      </c>
      <c r="D85" t="s">
        <v>1377</v>
      </c>
      <c r="E85" t="s">
        <v>31</v>
      </c>
      <c r="F85" t="s">
        <v>31</v>
      </c>
      <c r="G85" t="s">
        <v>1378</v>
      </c>
      <c r="H85" t="b">
        <v>0</v>
      </c>
      <c r="I85">
        <v>1</v>
      </c>
      <c r="J85">
        <v>1643.2</v>
      </c>
      <c r="K85">
        <v>27794769</v>
      </c>
      <c r="L85">
        <v>1100000037341625</v>
      </c>
      <c r="M85" s="10">
        <v>45182.637731481482</v>
      </c>
      <c r="N85">
        <v>1419</v>
      </c>
      <c r="O85">
        <f>Tradebook_1[[#This Row],[CurrentPrice]]*Tradebook_1[[#This Row],[Quantity]]-Tradebook_1[[#This Row],[Quantity]]*Tradebook_1[[#This Row],[Price]]</f>
        <v>-224.20000000000005</v>
      </c>
    </row>
    <row r="86" spans="1:15" x14ac:dyDescent="0.3">
      <c r="A86" t="s">
        <v>1387</v>
      </c>
      <c r="B86" t="s">
        <v>1388</v>
      </c>
      <c r="C86" s="1">
        <v>45182</v>
      </c>
      <c r="D86" t="s">
        <v>1463</v>
      </c>
      <c r="E86" t="s">
        <v>31</v>
      </c>
      <c r="F86" t="s">
        <v>1490</v>
      </c>
      <c r="G86" t="s">
        <v>1420</v>
      </c>
      <c r="H86" t="b">
        <v>0</v>
      </c>
      <c r="I86">
        <v>1</v>
      </c>
      <c r="J86">
        <v>2071.1</v>
      </c>
      <c r="K86">
        <v>183478300</v>
      </c>
      <c r="L86">
        <v>1.6945982974174653E+18</v>
      </c>
      <c r="M86" s="10">
        <v>45182.638101851851</v>
      </c>
      <c r="N86">
        <v>2162.8000000000002</v>
      </c>
      <c r="O86">
        <f>Tradebook_1[[#This Row],[CurrentPrice]]*Tradebook_1[[#This Row],[Quantity]]-Tradebook_1[[#This Row],[Quantity]]*Tradebook_1[[#This Row],[Price]]</f>
        <v>91.700000000000273</v>
      </c>
    </row>
    <row r="87" spans="1:15" x14ac:dyDescent="0.3">
      <c r="A87" t="s">
        <v>1476</v>
      </c>
      <c r="B87" t="s">
        <v>1461</v>
      </c>
      <c r="C87" s="1">
        <v>45182</v>
      </c>
      <c r="D87" t="s">
        <v>1463</v>
      </c>
      <c r="E87" t="s">
        <v>31</v>
      </c>
      <c r="F87" t="s">
        <v>1540</v>
      </c>
      <c r="G87" t="s">
        <v>1378</v>
      </c>
      <c r="H87" t="b">
        <v>0</v>
      </c>
      <c r="I87">
        <v>8</v>
      </c>
      <c r="J87">
        <v>240.3</v>
      </c>
      <c r="K87">
        <v>63431300</v>
      </c>
      <c r="L87">
        <v>1.6945977988614364E+18</v>
      </c>
      <c r="M87" s="10">
        <v>45182.638437499998</v>
      </c>
      <c r="N87">
        <v>274.05</v>
      </c>
      <c r="O87">
        <f>Tradebook_1[[#This Row],[CurrentPrice]]*Tradebook_1[[#This Row],[Quantity]]-Tradebook_1[[#This Row],[Quantity]]*Tradebook_1[[#This Row],[Price]]</f>
        <v>270</v>
      </c>
    </row>
    <row r="88" spans="1:15" x14ac:dyDescent="0.3">
      <c r="A88" t="s">
        <v>1414</v>
      </c>
      <c r="B88" t="s">
        <v>1415</v>
      </c>
      <c r="C88" s="1">
        <v>45180</v>
      </c>
      <c r="D88" t="s">
        <v>1377</v>
      </c>
      <c r="E88" t="s">
        <v>31</v>
      </c>
      <c r="F88" t="s">
        <v>31</v>
      </c>
      <c r="G88" t="s">
        <v>1378</v>
      </c>
      <c r="H88" t="b">
        <v>0</v>
      </c>
      <c r="I88">
        <v>5</v>
      </c>
      <c r="J88">
        <v>444.5</v>
      </c>
      <c r="K88">
        <v>22513639</v>
      </c>
      <c r="L88">
        <v>1100000010415361</v>
      </c>
      <c r="M88" s="10">
        <v>45180.446643518517</v>
      </c>
      <c r="N88">
        <v>409.2</v>
      </c>
      <c r="O88">
        <f>Tradebook_1[[#This Row],[CurrentPrice]]*Tradebook_1[[#This Row],[Quantity]]-Tradebook_1[[#This Row],[Quantity]]*Tradebook_1[[#This Row],[Price]]</f>
        <v>-176.5</v>
      </c>
    </row>
    <row r="89" spans="1:15" x14ac:dyDescent="0.3">
      <c r="A89" t="s">
        <v>1522</v>
      </c>
      <c r="B89" t="s">
        <v>1523</v>
      </c>
      <c r="C89" s="1">
        <v>45180</v>
      </c>
      <c r="D89" t="s">
        <v>1463</v>
      </c>
      <c r="E89" t="s">
        <v>31</v>
      </c>
      <c r="F89" t="s">
        <v>1490</v>
      </c>
      <c r="G89" t="s">
        <v>1378</v>
      </c>
      <c r="H89" t="b">
        <v>0</v>
      </c>
      <c r="I89">
        <v>32</v>
      </c>
      <c r="J89">
        <v>96.6</v>
      </c>
      <c r="K89">
        <v>4197200</v>
      </c>
      <c r="L89">
        <v>1.6944087014080809E+18</v>
      </c>
      <c r="M89" s="10">
        <v>45180.458969907406</v>
      </c>
      <c r="N89">
        <v>82.2</v>
      </c>
      <c r="O89">
        <f>Tradebook_1[[#This Row],[CurrentPrice]]*Tradebook_1[[#This Row],[Quantity]]-Tradebook_1[[#This Row],[Quantity]]*Tradebook_1[[#This Row],[Price]]</f>
        <v>-460.79999999999973</v>
      </c>
    </row>
    <row r="90" spans="1:15" x14ac:dyDescent="0.3">
      <c r="A90" t="s">
        <v>1393</v>
      </c>
      <c r="B90" t="s">
        <v>1394</v>
      </c>
      <c r="C90" s="1">
        <v>45174</v>
      </c>
      <c r="D90" t="s">
        <v>1377</v>
      </c>
      <c r="E90" t="s">
        <v>31</v>
      </c>
      <c r="F90" t="s">
        <v>31</v>
      </c>
      <c r="G90" t="s">
        <v>1378</v>
      </c>
      <c r="H90" t="b">
        <v>0</v>
      </c>
      <c r="I90">
        <v>2</v>
      </c>
      <c r="J90">
        <v>935.35</v>
      </c>
      <c r="K90">
        <v>61590339</v>
      </c>
      <c r="L90">
        <v>1300000007396568</v>
      </c>
      <c r="M90" s="10">
        <v>45174.415682870371</v>
      </c>
      <c r="N90">
        <v>1439.55</v>
      </c>
      <c r="O90">
        <f>Tradebook_1[[#This Row],[CurrentPrice]]*Tradebook_1[[#This Row],[Quantity]]-Tradebook_1[[#This Row],[Quantity]]*Tradebook_1[[#This Row],[Price]]</f>
        <v>1008.3999999999999</v>
      </c>
    </row>
    <row r="91" spans="1:15" x14ac:dyDescent="0.3">
      <c r="A91" t="s">
        <v>1498</v>
      </c>
      <c r="B91" t="s">
        <v>1499</v>
      </c>
      <c r="C91" s="1">
        <v>45174</v>
      </c>
      <c r="D91" t="s">
        <v>1377</v>
      </c>
      <c r="E91" t="s">
        <v>31</v>
      </c>
      <c r="F91" t="s">
        <v>31</v>
      </c>
      <c r="G91" t="s">
        <v>1420</v>
      </c>
      <c r="H91" t="b">
        <v>0</v>
      </c>
      <c r="I91">
        <v>150</v>
      </c>
      <c r="J91">
        <v>144.5</v>
      </c>
      <c r="K91">
        <v>80104001</v>
      </c>
      <c r="L91">
        <v>1400000000175280</v>
      </c>
      <c r="M91" s="10">
        <v>45174.437071759261</v>
      </c>
      <c r="N91">
        <v>189</v>
      </c>
      <c r="O91">
        <f>Tradebook_1[[#This Row],[CurrentPrice]]*Tradebook_1[[#This Row],[Quantity]]-Tradebook_1[[#This Row],[Quantity]]*Tradebook_1[[#This Row],[Price]]</f>
        <v>6675</v>
      </c>
    </row>
    <row r="92" spans="1:15" x14ac:dyDescent="0.3">
      <c r="A92" t="s">
        <v>1503</v>
      </c>
      <c r="B92" t="s">
        <v>1504</v>
      </c>
      <c r="C92" s="1">
        <v>45174</v>
      </c>
      <c r="D92" t="s">
        <v>1377</v>
      </c>
      <c r="E92" t="s">
        <v>31</v>
      </c>
      <c r="F92" t="s">
        <v>31</v>
      </c>
      <c r="G92" t="s">
        <v>1378</v>
      </c>
      <c r="H92" t="b">
        <v>0</v>
      </c>
      <c r="I92">
        <v>2</v>
      </c>
      <c r="J92">
        <v>2426.4499999999998</v>
      </c>
      <c r="K92">
        <v>62291542</v>
      </c>
      <c r="L92">
        <v>1300000010973846</v>
      </c>
      <c r="M92" s="10">
        <v>45174.437430555554</v>
      </c>
      <c r="N92">
        <v>2940</v>
      </c>
      <c r="O92">
        <f>Tradebook_1[[#This Row],[CurrentPrice]]*Tradebook_1[[#This Row],[Quantity]]-Tradebook_1[[#This Row],[Quantity]]*Tradebook_1[[#This Row],[Price]]</f>
        <v>1027.1000000000004</v>
      </c>
    </row>
    <row r="93" spans="1:15" x14ac:dyDescent="0.3">
      <c r="A93" t="s">
        <v>1508</v>
      </c>
      <c r="B93" t="s">
        <v>1489</v>
      </c>
      <c r="C93" s="1">
        <v>45174</v>
      </c>
      <c r="D93" t="s">
        <v>1377</v>
      </c>
      <c r="E93" t="s">
        <v>31</v>
      </c>
      <c r="F93" t="s">
        <v>31</v>
      </c>
      <c r="G93" t="s">
        <v>1378</v>
      </c>
      <c r="H93" t="b">
        <v>0</v>
      </c>
      <c r="I93">
        <v>2</v>
      </c>
      <c r="J93">
        <v>1033.8</v>
      </c>
      <c r="K93">
        <v>42208427</v>
      </c>
      <c r="L93">
        <v>1200000011613554</v>
      </c>
      <c r="M93" s="10">
        <v>45174.437754629631</v>
      </c>
      <c r="N93">
        <v>1155</v>
      </c>
      <c r="O93">
        <f>Tradebook_1[[#This Row],[CurrentPrice]]*Tradebook_1[[#This Row],[Quantity]]-Tradebook_1[[#This Row],[Quantity]]*Tradebook_1[[#This Row],[Price]]</f>
        <v>242.40000000000009</v>
      </c>
    </row>
    <row r="94" spans="1:15" x14ac:dyDescent="0.3">
      <c r="A94" t="s">
        <v>1409</v>
      </c>
      <c r="B94" t="s">
        <v>1410</v>
      </c>
      <c r="C94" s="1">
        <v>45174</v>
      </c>
      <c r="D94" t="s">
        <v>1377</v>
      </c>
      <c r="E94" t="s">
        <v>31</v>
      </c>
      <c r="F94" t="s">
        <v>31</v>
      </c>
      <c r="G94" t="s">
        <v>1378</v>
      </c>
      <c r="H94" t="b">
        <v>0</v>
      </c>
      <c r="I94">
        <v>1</v>
      </c>
      <c r="J94">
        <v>5284.85</v>
      </c>
      <c r="K94">
        <v>42210101</v>
      </c>
      <c r="L94">
        <v>1200000011623112</v>
      </c>
      <c r="M94" s="10">
        <v>45174.4378125</v>
      </c>
      <c r="N94">
        <v>4754.7</v>
      </c>
      <c r="O94">
        <f>Tradebook_1[[#This Row],[CurrentPrice]]*Tradebook_1[[#This Row],[Quantity]]-Tradebook_1[[#This Row],[Quantity]]*Tradebook_1[[#This Row],[Price]]</f>
        <v>-530.15000000000055</v>
      </c>
    </row>
    <row r="95" spans="1:15" x14ac:dyDescent="0.3">
      <c r="A95" t="s">
        <v>1374</v>
      </c>
      <c r="B95" t="s">
        <v>1375</v>
      </c>
      <c r="C95" s="1">
        <v>45174</v>
      </c>
      <c r="D95" t="s">
        <v>1377</v>
      </c>
      <c r="E95" t="s">
        <v>31</v>
      </c>
      <c r="F95" t="s">
        <v>31</v>
      </c>
      <c r="G95" t="s">
        <v>1378</v>
      </c>
      <c r="H95" t="b">
        <v>0</v>
      </c>
      <c r="I95">
        <v>1</v>
      </c>
      <c r="J95">
        <v>1469.75</v>
      </c>
      <c r="K95">
        <v>22620948</v>
      </c>
      <c r="L95">
        <v>1100000011639805</v>
      </c>
      <c r="M95" s="10">
        <v>45174.439027777778</v>
      </c>
      <c r="N95">
        <v>1699</v>
      </c>
      <c r="O95">
        <f>Tradebook_1[[#This Row],[CurrentPrice]]*Tradebook_1[[#This Row],[Quantity]]-Tradebook_1[[#This Row],[Quantity]]*Tradebook_1[[#This Row],[Price]]</f>
        <v>229.25</v>
      </c>
    </row>
    <row r="96" spans="1:15" x14ac:dyDescent="0.3">
      <c r="A96" t="s">
        <v>1427</v>
      </c>
      <c r="B96" t="s">
        <v>1428</v>
      </c>
      <c r="C96" s="1">
        <v>45173</v>
      </c>
      <c r="D96" t="s">
        <v>1377</v>
      </c>
      <c r="E96" t="s">
        <v>31</v>
      </c>
      <c r="F96" t="s">
        <v>31</v>
      </c>
      <c r="G96" t="s">
        <v>1420</v>
      </c>
      <c r="H96" t="b">
        <v>0</v>
      </c>
      <c r="I96">
        <v>22</v>
      </c>
      <c r="J96">
        <v>87.75</v>
      </c>
      <c r="K96">
        <v>22881506</v>
      </c>
      <c r="L96">
        <v>1100000014003138</v>
      </c>
      <c r="M96" s="10">
        <v>45173.451331018521</v>
      </c>
      <c r="N96">
        <v>106.5</v>
      </c>
      <c r="O96">
        <f>Tradebook_1[[#This Row],[CurrentPrice]]*Tradebook_1[[#This Row],[Quantity]]-Tradebook_1[[#This Row],[Quantity]]*Tradebook_1[[#This Row],[Price]]</f>
        <v>412.5</v>
      </c>
    </row>
    <row r="97" spans="1:15" x14ac:dyDescent="0.3">
      <c r="A97" t="s">
        <v>1476</v>
      </c>
      <c r="B97" t="s">
        <v>1461</v>
      </c>
      <c r="C97" s="1">
        <v>45173</v>
      </c>
      <c r="D97" t="s">
        <v>1377</v>
      </c>
      <c r="E97" t="s">
        <v>31</v>
      </c>
      <c r="F97" t="s">
        <v>31</v>
      </c>
      <c r="G97" t="s">
        <v>1378</v>
      </c>
      <c r="H97" t="b">
        <v>0</v>
      </c>
      <c r="I97">
        <v>7</v>
      </c>
      <c r="J97">
        <v>263.7</v>
      </c>
      <c r="K97">
        <v>42928284</v>
      </c>
      <c r="L97">
        <v>1200000015612523</v>
      </c>
      <c r="M97" s="10">
        <v>45173.452453703707</v>
      </c>
      <c r="N97">
        <v>274.05</v>
      </c>
      <c r="O97">
        <f>Tradebook_1[[#This Row],[CurrentPrice]]*Tradebook_1[[#This Row],[Quantity]]-Tradebook_1[[#This Row],[Quantity]]*Tradebook_1[[#This Row],[Price]]</f>
        <v>72.450000000000273</v>
      </c>
    </row>
    <row r="98" spans="1:15" x14ac:dyDescent="0.3">
      <c r="A98" t="s">
        <v>1404</v>
      </c>
      <c r="B98" t="s">
        <v>1405</v>
      </c>
      <c r="C98" s="1">
        <v>45173</v>
      </c>
      <c r="D98" t="s">
        <v>1377</v>
      </c>
      <c r="E98" t="s">
        <v>31</v>
      </c>
      <c r="F98" t="s">
        <v>31</v>
      </c>
      <c r="G98" t="s">
        <v>1420</v>
      </c>
      <c r="H98" t="b">
        <v>0</v>
      </c>
      <c r="I98">
        <v>8</v>
      </c>
      <c r="J98">
        <v>452.61</v>
      </c>
      <c r="K98">
        <v>2053624</v>
      </c>
      <c r="L98">
        <v>1000000012552603</v>
      </c>
      <c r="M98" s="10">
        <v>45173.452997685185</v>
      </c>
      <c r="N98">
        <v>474.25</v>
      </c>
      <c r="O98">
        <f>Tradebook_1[[#This Row],[CurrentPrice]]*Tradebook_1[[#This Row],[Quantity]]-Tradebook_1[[#This Row],[Quantity]]*Tradebook_1[[#This Row],[Price]]</f>
        <v>173.11999999999989</v>
      </c>
    </row>
    <row r="99" spans="1:15" x14ac:dyDescent="0.3">
      <c r="A99" t="s">
        <v>1483</v>
      </c>
      <c r="B99" t="s">
        <v>1484</v>
      </c>
      <c r="C99" s="1">
        <v>45173</v>
      </c>
      <c r="D99" t="s">
        <v>1377</v>
      </c>
      <c r="E99" t="s">
        <v>31</v>
      </c>
      <c r="F99" t="s">
        <v>31</v>
      </c>
      <c r="G99" t="s">
        <v>1378</v>
      </c>
      <c r="H99" t="b">
        <v>0</v>
      </c>
      <c r="I99">
        <v>15</v>
      </c>
      <c r="J99">
        <v>65.599999999999994</v>
      </c>
      <c r="K99">
        <v>23012505</v>
      </c>
      <c r="L99">
        <v>1100000014724570</v>
      </c>
      <c r="M99" s="10">
        <v>45173.456643518519</v>
      </c>
      <c r="N99">
        <v>158.80000000000001</v>
      </c>
      <c r="O99">
        <f>Tradebook_1[[#This Row],[CurrentPrice]]*Tradebook_1[[#This Row],[Quantity]]-Tradebook_1[[#This Row],[Quantity]]*Tradebook_1[[#This Row],[Price]]</f>
        <v>1398</v>
      </c>
    </row>
    <row r="100" spans="1:15" x14ac:dyDescent="0.3">
      <c r="A100" t="s">
        <v>1488</v>
      </c>
      <c r="B100" t="s">
        <v>1489</v>
      </c>
      <c r="C100" s="1">
        <v>45173</v>
      </c>
      <c r="D100" t="s">
        <v>1463</v>
      </c>
      <c r="E100" t="s">
        <v>31</v>
      </c>
      <c r="F100" t="s">
        <v>1490</v>
      </c>
      <c r="G100" t="s">
        <v>1378</v>
      </c>
      <c r="H100" t="b">
        <v>0</v>
      </c>
      <c r="I100">
        <v>1</v>
      </c>
      <c r="J100">
        <v>1005.8</v>
      </c>
      <c r="K100">
        <v>69122300</v>
      </c>
      <c r="L100">
        <v>1.6938048680445875E+18</v>
      </c>
      <c r="M100" s="10">
        <v>45173.457766203705</v>
      </c>
      <c r="N100">
        <v>0</v>
      </c>
      <c r="O100">
        <f>Tradebook_1[[#This Row],[CurrentPrice]]*Tradebook_1[[#This Row],[Quantity]]-Tradebook_1[[#This Row],[Quantity]]*Tradebook_1[[#This Row],[Price]]</f>
        <v>-1005.8</v>
      </c>
    </row>
    <row r="101" spans="1:15" x14ac:dyDescent="0.3">
      <c r="A101" t="s">
        <v>1414</v>
      </c>
      <c r="B101" t="s">
        <v>1415</v>
      </c>
      <c r="C101" s="1">
        <v>45167</v>
      </c>
      <c r="D101" t="s">
        <v>1377</v>
      </c>
      <c r="E101" t="s">
        <v>31</v>
      </c>
      <c r="F101" t="s">
        <v>31</v>
      </c>
      <c r="G101" t="s">
        <v>1378</v>
      </c>
      <c r="H101" t="b">
        <v>0</v>
      </c>
      <c r="I101">
        <v>1</v>
      </c>
      <c r="J101">
        <v>441.8</v>
      </c>
      <c r="K101">
        <v>21507472</v>
      </c>
      <c r="L101">
        <v>1100000006770969</v>
      </c>
      <c r="M101" s="10">
        <v>45167.419918981483</v>
      </c>
      <c r="N101">
        <v>409.2</v>
      </c>
      <c r="O101">
        <f>Tradebook_1[[#This Row],[CurrentPrice]]*Tradebook_1[[#This Row],[Quantity]]-Tradebook_1[[#This Row],[Quantity]]*Tradebook_1[[#This Row],[Price]]</f>
        <v>-32.600000000000023</v>
      </c>
    </row>
    <row r="102" spans="1:15" x14ac:dyDescent="0.3">
      <c r="A102" t="s">
        <v>1460</v>
      </c>
      <c r="B102" t="s">
        <v>1461</v>
      </c>
      <c r="C102" s="1">
        <v>45163</v>
      </c>
      <c r="D102" t="s">
        <v>1463</v>
      </c>
      <c r="E102" t="s">
        <v>31</v>
      </c>
      <c r="F102" t="s">
        <v>1464</v>
      </c>
      <c r="G102" t="s">
        <v>1420</v>
      </c>
      <c r="H102" t="b">
        <v>0</v>
      </c>
      <c r="I102">
        <v>2</v>
      </c>
      <c r="J102">
        <v>210</v>
      </c>
      <c r="K102">
        <v>8653300</v>
      </c>
      <c r="L102">
        <v>1.6929342000042627E+18</v>
      </c>
      <c r="M102" s="10">
        <v>45163.43310185185</v>
      </c>
      <c r="N102">
        <v>0</v>
      </c>
      <c r="O102">
        <f>Tradebook_1[[#This Row],[CurrentPrice]]*Tradebook_1[[#This Row],[Quantity]]-Tradebook_1[[#This Row],[Quantity]]*Tradebook_1[[#This Row],[Price]]</f>
        <v>-420</v>
      </c>
    </row>
    <row r="103" spans="1:15" x14ac:dyDescent="0.3">
      <c r="A103" t="s">
        <v>1448</v>
      </c>
      <c r="B103" t="s">
        <v>1449</v>
      </c>
      <c r="C103" s="1">
        <v>45154</v>
      </c>
      <c r="D103" t="s">
        <v>1377</v>
      </c>
      <c r="E103" t="s">
        <v>31</v>
      </c>
      <c r="F103" t="s">
        <v>31</v>
      </c>
      <c r="G103" t="s">
        <v>1378</v>
      </c>
      <c r="H103" t="b">
        <v>0</v>
      </c>
      <c r="I103">
        <v>2</v>
      </c>
      <c r="J103">
        <v>621.85</v>
      </c>
      <c r="K103">
        <v>42769526</v>
      </c>
      <c r="L103">
        <v>1200000017524697</v>
      </c>
      <c r="M103" s="10">
        <v>45154.499814814815</v>
      </c>
      <c r="N103">
        <v>562.5</v>
      </c>
      <c r="O103">
        <f>Tradebook_1[[#This Row],[CurrentPrice]]*Tradebook_1[[#This Row],[Quantity]]-Tradebook_1[[#This Row],[Quantity]]*Tradebook_1[[#This Row],[Price]]</f>
        <v>-118.70000000000005</v>
      </c>
    </row>
    <row r="104" spans="1:15" x14ac:dyDescent="0.3">
      <c r="A104" t="s">
        <v>1448</v>
      </c>
      <c r="B104" t="s">
        <v>1449</v>
      </c>
      <c r="C104" s="1">
        <v>45154</v>
      </c>
      <c r="D104" t="s">
        <v>1377</v>
      </c>
      <c r="E104" t="s">
        <v>31</v>
      </c>
      <c r="F104" t="s">
        <v>31</v>
      </c>
      <c r="G104" t="s">
        <v>1420</v>
      </c>
      <c r="H104" t="b">
        <v>0</v>
      </c>
      <c r="I104">
        <v>2</v>
      </c>
      <c r="J104">
        <v>616.70000000000005</v>
      </c>
      <c r="K104">
        <v>45056703</v>
      </c>
      <c r="L104">
        <v>1200000031443870</v>
      </c>
      <c r="M104" s="10">
        <v>45154.623148148145</v>
      </c>
      <c r="N104">
        <v>562.5</v>
      </c>
      <c r="O104">
        <f>Tradebook_1[[#This Row],[CurrentPrice]]*Tradebook_1[[#This Row],[Quantity]]-Tradebook_1[[#This Row],[Quantity]]*Tradebook_1[[#This Row],[Price]]</f>
        <v>-108.40000000000009</v>
      </c>
    </row>
    <row r="105" spans="1:15" x14ac:dyDescent="0.3">
      <c r="A105" t="s">
        <v>1414</v>
      </c>
      <c r="B105" t="s">
        <v>1415</v>
      </c>
      <c r="C105" s="1">
        <v>45154</v>
      </c>
      <c r="D105" t="s">
        <v>1377</v>
      </c>
      <c r="E105" t="s">
        <v>31</v>
      </c>
      <c r="F105" t="s">
        <v>31</v>
      </c>
      <c r="G105" t="s">
        <v>1378</v>
      </c>
      <c r="H105" t="b">
        <v>0</v>
      </c>
      <c r="I105">
        <v>2</v>
      </c>
      <c r="J105">
        <v>450.35</v>
      </c>
      <c r="K105">
        <v>25620012</v>
      </c>
      <c r="L105">
        <v>1100000031607572</v>
      </c>
      <c r="M105" s="10">
        <v>45154.623437499999</v>
      </c>
      <c r="N105">
        <v>409.2</v>
      </c>
      <c r="O105">
        <f>Tradebook_1[[#This Row],[CurrentPrice]]*Tradebook_1[[#This Row],[Quantity]]-Tradebook_1[[#This Row],[Quantity]]*Tradebook_1[[#This Row],[Price]]</f>
        <v>-82.300000000000068</v>
      </c>
    </row>
    <row r="106" spans="1:15" x14ac:dyDescent="0.3">
      <c r="A106" t="s">
        <v>1427</v>
      </c>
      <c r="B106" t="s">
        <v>1428</v>
      </c>
      <c r="C106" s="1">
        <v>45146</v>
      </c>
      <c r="D106" t="s">
        <v>1377</v>
      </c>
      <c r="E106" t="s">
        <v>31</v>
      </c>
      <c r="F106" t="s">
        <v>31</v>
      </c>
      <c r="G106" t="s">
        <v>1378</v>
      </c>
      <c r="H106" t="b">
        <v>0</v>
      </c>
      <c r="I106">
        <v>20</v>
      </c>
      <c r="J106">
        <v>88.7</v>
      </c>
      <c r="K106">
        <v>24068826</v>
      </c>
      <c r="L106">
        <v>1100000022140958</v>
      </c>
      <c r="M106" s="10">
        <v>45146.528634259259</v>
      </c>
      <c r="N106">
        <v>106.5</v>
      </c>
      <c r="O106">
        <f>Tradebook_1[[#This Row],[CurrentPrice]]*Tradebook_1[[#This Row],[Quantity]]-Tradebook_1[[#This Row],[Quantity]]*Tradebook_1[[#This Row],[Price]]</f>
        <v>356</v>
      </c>
    </row>
    <row r="107" spans="1:15" x14ac:dyDescent="0.3">
      <c r="A107" t="s">
        <v>3</v>
      </c>
      <c r="B107" t="s">
        <v>859</v>
      </c>
      <c r="C107" s="1">
        <v>45146</v>
      </c>
      <c r="D107" t="s">
        <v>1377</v>
      </c>
      <c r="E107" t="s">
        <v>31</v>
      </c>
      <c r="F107" t="s">
        <v>31</v>
      </c>
      <c r="G107" t="s">
        <v>1378</v>
      </c>
      <c r="H107" t="b">
        <v>0</v>
      </c>
      <c r="I107">
        <v>5</v>
      </c>
      <c r="J107">
        <v>570.65</v>
      </c>
      <c r="K107">
        <v>64507454</v>
      </c>
      <c r="L107">
        <v>1300000022666776</v>
      </c>
      <c r="M107" s="10">
        <v>45146.528935185182</v>
      </c>
      <c r="N107">
        <v>759.65</v>
      </c>
      <c r="O107">
        <f>Tradebook_1[[#This Row],[CurrentPrice]]*Tradebook_1[[#This Row],[Quantity]]-Tradebook_1[[#This Row],[Quantity]]*Tradebook_1[[#This Row],[Price]]</f>
        <v>945</v>
      </c>
    </row>
    <row r="108" spans="1:15" x14ac:dyDescent="0.3">
      <c r="A108" t="s">
        <v>1433</v>
      </c>
      <c r="B108" t="s">
        <v>1434</v>
      </c>
      <c r="C108" s="1">
        <v>45146</v>
      </c>
      <c r="D108" t="s">
        <v>1377</v>
      </c>
      <c r="E108" t="s">
        <v>31</v>
      </c>
      <c r="F108" t="s">
        <v>31</v>
      </c>
      <c r="G108" t="s">
        <v>1378</v>
      </c>
      <c r="H108" t="b">
        <v>0</v>
      </c>
      <c r="I108">
        <v>5</v>
      </c>
      <c r="J108">
        <v>64.959999999999994</v>
      </c>
      <c r="K108">
        <v>43462066</v>
      </c>
      <c r="L108">
        <v>1200000022288704</v>
      </c>
      <c r="M108" s="10">
        <v>45146.529745370368</v>
      </c>
      <c r="N108">
        <v>82.48</v>
      </c>
      <c r="O108">
        <f>Tradebook_1[[#This Row],[CurrentPrice]]*Tradebook_1[[#This Row],[Quantity]]-Tradebook_1[[#This Row],[Quantity]]*Tradebook_1[[#This Row],[Price]]</f>
        <v>87.60000000000008</v>
      </c>
    </row>
    <row r="109" spans="1:15" x14ac:dyDescent="0.3">
      <c r="A109" t="s">
        <v>1427</v>
      </c>
      <c r="B109" t="s">
        <v>1428</v>
      </c>
      <c r="C109" s="1">
        <v>45140</v>
      </c>
      <c r="D109" t="s">
        <v>1377</v>
      </c>
      <c r="E109" t="s">
        <v>31</v>
      </c>
      <c r="F109" t="s">
        <v>31</v>
      </c>
      <c r="G109" t="s">
        <v>1378</v>
      </c>
      <c r="H109" t="b">
        <v>0</v>
      </c>
      <c r="I109">
        <v>2</v>
      </c>
      <c r="J109">
        <v>89.9</v>
      </c>
      <c r="K109">
        <v>27895708</v>
      </c>
      <c r="L109">
        <v>1100000039499407</v>
      </c>
      <c r="M109" s="10">
        <v>45140.640474537038</v>
      </c>
      <c r="N109">
        <v>106.5</v>
      </c>
      <c r="O109">
        <f>Tradebook_1[[#This Row],[CurrentPrice]]*Tradebook_1[[#This Row],[Quantity]]-Tradebook_1[[#This Row],[Quantity]]*Tradebook_1[[#This Row],[Price]]</f>
        <v>33.199999999999989</v>
      </c>
    </row>
    <row r="110" spans="1:15" x14ac:dyDescent="0.3">
      <c r="A110" t="s">
        <v>1433</v>
      </c>
      <c r="B110" t="s">
        <v>1434</v>
      </c>
      <c r="C110" s="1">
        <v>45140</v>
      </c>
      <c r="D110" t="s">
        <v>1377</v>
      </c>
      <c r="E110" t="s">
        <v>31</v>
      </c>
      <c r="F110" t="s">
        <v>31</v>
      </c>
      <c r="G110" t="s">
        <v>1378</v>
      </c>
      <c r="H110" t="b">
        <v>0</v>
      </c>
      <c r="I110">
        <v>1</v>
      </c>
      <c r="J110">
        <v>65.47</v>
      </c>
      <c r="K110">
        <v>46885946</v>
      </c>
      <c r="L110">
        <v>1200000039221388</v>
      </c>
      <c r="M110" s="10">
        <v>45140.641064814816</v>
      </c>
      <c r="N110">
        <v>82.48</v>
      </c>
      <c r="O110">
        <f>Tradebook_1[[#This Row],[CurrentPrice]]*Tradebook_1[[#This Row],[Quantity]]-Tradebook_1[[#This Row],[Quantity]]*Tradebook_1[[#This Row],[Price]]</f>
        <v>17.010000000000005</v>
      </c>
    </row>
    <row r="111" spans="1:15" x14ac:dyDescent="0.3">
      <c r="A111" t="s">
        <v>1382</v>
      </c>
      <c r="B111" t="s">
        <v>1383</v>
      </c>
      <c r="C111" s="1">
        <v>45132</v>
      </c>
      <c r="D111" t="s">
        <v>1377</v>
      </c>
      <c r="E111" t="s">
        <v>31</v>
      </c>
      <c r="F111" t="s">
        <v>31</v>
      </c>
      <c r="G111" t="s">
        <v>1420</v>
      </c>
      <c r="H111" t="b">
        <v>0</v>
      </c>
      <c r="I111">
        <v>1</v>
      </c>
      <c r="J111">
        <v>1122.5999999999999</v>
      </c>
      <c r="K111">
        <v>41335416</v>
      </c>
      <c r="L111">
        <v>1200000007499111</v>
      </c>
      <c r="M111" s="10">
        <v>45132.421967592592</v>
      </c>
      <c r="N111">
        <v>2147</v>
      </c>
      <c r="O111">
        <f>Tradebook_1[[#This Row],[CurrentPrice]]*Tradebook_1[[#This Row],[Quantity]]-Tradebook_1[[#This Row],[Quantity]]*Tradebook_1[[#This Row],[Price]]</f>
        <v>1024.4000000000001</v>
      </c>
    </row>
    <row r="112" spans="1:15" x14ac:dyDescent="0.3">
      <c r="A112" t="s">
        <v>1414</v>
      </c>
      <c r="B112" t="s">
        <v>1415</v>
      </c>
      <c r="C112" s="1">
        <v>45132</v>
      </c>
      <c r="D112" t="s">
        <v>1377</v>
      </c>
      <c r="E112" t="s">
        <v>31</v>
      </c>
      <c r="F112" t="s">
        <v>31</v>
      </c>
      <c r="G112" t="s">
        <v>1378</v>
      </c>
      <c r="H112" t="b">
        <v>0</v>
      </c>
      <c r="I112">
        <v>2</v>
      </c>
      <c r="J112">
        <v>459.5</v>
      </c>
      <c r="K112">
        <v>21517739</v>
      </c>
      <c r="L112">
        <v>1100000008006544</v>
      </c>
      <c r="M112" s="10">
        <v>45132.422766203701</v>
      </c>
      <c r="N112">
        <v>409.2</v>
      </c>
      <c r="O112">
        <f>Tradebook_1[[#This Row],[CurrentPrice]]*Tradebook_1[[#This Row],[Quantity]]-Tradebook_1[[#This Row],[Quantity]]*Tradebook_1[[#This Row],[Price]]</f>
        <v>-100.60000000000002</v>
      </c>
    </row>
    <row r="113" spans="1:15" x14ac:dyDescent="0.3">
      <c r="A113" t="s">
        <v>1393</v>
      </c>
      <c r="B113" t="s">
        <v>1394</v>
      </c>
      <c r="C113" s="1">
        <v>45131</v>
      </c>
      <c r="D113" t="s">
        <v>1377</v>
      </c>
      <c r="E113" t="s">
        <v>31</v>
      </c>
      <c r="F113" t="s">
        <v>31</v>
      </c>
      <c r="G113" t="s">
        <v>1378</v>
      </c>
      <c r="H113" t="b">
        <v>0</v>
      </c>
      <c r="I113">
        <v>3</v>
      </c>
      <c r="J113">
        <v>804.65</v>
      </c>
      <c r="K113">
        <v>61910579</v>
      </c>
      <c r="L113">
        <v>1300000008582730</v>
      </c>
      <c r="M113" s="10">
        <v>45131.419803240744</v>
      </c>
      <c r="N113">
        <v>1439.55</v>
      </c>
      <c r="O113">
        <f>Tradebook_1[[#This Row],[CurrentPrice]]*Tradebook_1[[#This Row],[Quantity]]-Tradebook_1[[#This Row],[Quantity]]*Tradebook_1[[#This Row],[Price]]</f>
        <v>1904.6999999999998</v>
      </c>
    </row>
    <row r="114" spans="1:15" x14ac:dyDescent="0.3">
      <c r="A114" t="s">
        <v>1399</v>
      </c>
      <c r="B114" t="s">
        <v>1400</v>
      </c>
      <c r="C114" s="1">
        <v>45131</v>
      </c>
      <c r="D114" t="s">
        <v>1377</v>
      </c>
      <c r="E114" t="s">
        <v>31</v>
      </c>
      <c r="F114" t="s">
        <v>31</v>
      </c>
      <c r="G114" t="s">
        <v>1378</v>
      </c>
      <c r="H114" t="b">
        <v>0</v>
      </c>
      <c r="I114">
        <v>1</v>
      </c>
      <c r="J114">
        <v>3388.05</v>
      </c>
      <c r="K114">
        <v>61951110</v>
      </c>
      <c r="L114">
        <v>1300000008788531</v>
      </c>
      <c r="M114" s="10">
        <v>45131.420914351853</v>
      </c>
      <c r="N114">
        <v>4099.8500000000004</v>
      </c>
      <c r="O114">
        <f>Tradebook_1[[#This Row],[CurrentPrice]]*Tradebook_1[[#This Row],[Quantity]]-Tradebook_1[[#This Row],[Quantity]]*Tradebook_1[[#This Row],[Price]]</f>
        <v>711.80000000000018</v>
      </c>
    </row>
    <row r="115" spans="1:15" x14ac:dyDescent="0.3">
      <c r="A115" t="s">
        <v>1404</v>
      </c>
      <c r="B115" t="s">
        <v>1405</v>
      </c>
      <c r="C115" s="1">
        <v>45131</v>
      </c>
      <c r="D115" t="s">
        <v>1377</v>
      </c>
      <c r="E115" t="s">
        <v>31</v>
      </c>
      <c r="F115" t="s">
        <v>31</v>
      </c>
      <c r="G115" t="s">
        <v>1378</v>
      </c>
      <c r="H115" t="b">
        <v>0</v>
      </c>
      <c r="I115">
        <v>8</v>
      </c>
      <c r="J115">
        <v>468.82</v>
      </c>
      <c r="K115">
        <v>1281223</v>
      </c>
      <c r="L115">
        <v>1000000007854212</v>
      </c>
      <c r="M115" s="10">
        <v>45131.429074074076</v>
      </c>
      <c r="N115">
        <v>474.25</v>
      </c>
      <c r="O115">
        <f>Tradebook_1[[#This Row],[CurrentPrice]]*Tradebook_1[[#This Row],[Quantity]]-Tradebook_1[[#This Row],[Quantity]]*Tradebook_1[[#This Row],[Price]]</f>
        <v>43.440000000000055</v>
      </c>
    </row>
    <row r="116" spans="1:15" x14ac:dyDescent="0.3">
      <c r="A116" t="s">
        <v>1409</v>
      </c>
      <c r="B116" t="s">
        <v>1410</v>
      </c>
      <c r="C116" s="1">
        <v>45131</v>
      </c>
      <c r="D116" t="s">
        <v>1377</v>
      </c>
      <c r="E116" t="s">
        <v>31</v>
      </c>
      <c r="F116" t="s">
        <v>31</v>
      </c>
      <c r="G116" t="s">
        <v>1378</v>
      </c>
      <c r="H116" t="b">
        <v>0</v>
      </c>
      <c r="I116">
        <v>1</v>
      </c>
      <c r="J116">
        <v>4711.8999999999996</v>
      </c>
      <c r="K116">
        <v>41759478</v>
      </c>
      <c r="L116">
        <v>1200000010492734</v>
      </c>
      <c r="M116" s="10">
        <v>45131.440370370372</v>
      </c>
      <c r="N116">
        <v>4754.7</v>
      </c>
      <c r="O116">
        <f>Tradebook_1[[#This Row],[CurrentPrice]]*Tradebook_1[[#This Row],[Quantity]]-Tradebook_1[[#This Row],[Quantity]]*Tradebook_1[[#This Row],[Price]]</f>
        <v>42.800000000000182</v>
      </c>
    </row>
    <row r="117" spans="1:15" x14ac:dyDescent="0.3">
      <c r="A117" t="s">
        <v>1414</v>
      </c>
      <c r="B117" t="s">
        <v>1415</v>
      </c>
      <c r="C117" s="1">
        <v>45131</v>
      </c>
      <c r="D117" t="s">
        <v>1377</v>
      </c>
      <c r="E117" t="s">
        <v>31</v>
      </c>
      <c r="F117" t="s">
        <v>31</v>
      </c>
      <c r="G117" t="s">
        <v>1378</v>
      </c>
      <c r="H117" t="b">
        <v>0</v>
      </c>
      <c r="I117">
        <v>4</v>
      </c>
      <c r="J117">
        <v>491.45</v>
      </c>
      <c r="K117">
        <v>22103976</v>
      </c>
      <c r="L117">
        <v>1100000010768716</v>
      </c>
      <c r="M117" s="10">
        <v>45131.440520833334</v>
      </c>
      <c r="N117">
        <v>409.2</v>
      </c>
      <c r="O117">
        <f>Tradebook_1[[#This Row],[CurrentPrice]]*Tradebook_1[[#This Row],[Quantity]]-Tradebook_1[[#This Row],[Quantity]]*Tradebook_1[[#This Row],[Price]]</f>
        <v>-329</v>
      </c>
    </row>
    <row r="118" spans="1:15" x14ac:dyDescent="0.3">
      <c r="A118" t="s">
        <v>1387</v>
      </c>
      <c r="B118" t="s">
        <v>1388</v>
      </c>
      <c r="C118" s="1">
        <v>45119</v>
      </c>
      <c r="D118" t="s">
        <v>1377</v>
      </c>
      <c r="E118" t="s">
        <v>31</v>
      </c>
      <c r="F118" t="s">
        <v>31</v>
      </c>
      <c r="G118" t="s">
        <v>1378</v>
      </c>
      <c r="H118" t="b">
        <v>0</v>
      </c>
      <c r="I118">
        <v>1</v>
      </c>
      <c r="J118">
        <v>1662</v>
      </c>
      <c r="K118">
        <v>41864062</v>
      </c>
      <c r="L118">
        <v>1200000010126331</v>
      </c>
      <c r="M118" s="10">
        <v>45119.434490740743</v>
      </c>
      <c r="N118">
        <v>2162.8000000000002</v>
      </c>
      <c r="O118">
        <f>Tradebook_1[[#This Row],[CurrentPrice]]*Tradebook_1[[#This Row],[Quantity]]-Tradebook_1[[#This Row],[Quantity]]*Tradebook_1[[#This Row],[Price]]</f>
        <v>500.80000000000018</v>
      </c>
    </row>
    <row r="119" spans="1:15" x14ac:dyDescent="0.3">
      <c r="A119" t="s">
        <v>1374</v>
      </c>
      <c r="B119" t="s">
        <v>1375</v>
      </c>
      <c r="C119" s="1">
        <v>45118</v>
      </c>
      <c r="D119" t="s">
        <v>1377</v>
      </c>
      <c r="E119" t="s">
        <v>31</v>
      </c>
      <c r="F119" t="s">
        <v>31</v>
      </c>
      <c r="G119" t="s">
        <v>1378</v>
      </c>
      <c r="H119" t="b">
        <v>0</v>
      </c>
      <c r="I119">
        <v>2</v>
      </c>
      <c r="J119">
        <v>1344.55</v>
      </c>
      <c r="K119">
        <v>23411907</v>
      </c>
      <c r="L119">
        <v>1100000018736873</v>
      </c>
      <c r="M119" s="10">
        <v>45118.524224537039</v>
      </c>
      <c r="N119">
        <v>1699</v>
      </c>
      <c r="O119">
        <f>Tradebook_1[[#This Row],[CurrentPrice]]*Tradebook_1[[#This Row],[Quantity]]-Tradebook_1[[#This Row],[Quantity]]*Tradebook_1[[#This Row],[Price]]</f>
        <v>708.90000000000009</v>
      </c>
    </row>
    <row r="120" spans="1:15" x14ac:dyDescent="0.3">
      <c r="A120" t="s">
        <v>1382</v>
      </c>
      <c r="B120" t="s">
        <v>1383</v>
      </c>
      <c r="C120" s="1">
        <v>45118</v>
      </c>
      <c r="D120" t="s">
        <v>1377</v>
      </c>
      <c r="E120" t="s">
        <v>31</v>
      </c>
      <c r="F120" t="s">
        <v>31</v>
      </c>
      <c r="G120" t="s">
        <v>1378</v>
      </c>
      <c r="H120" t="b">
        <v>0</v>
      </c>
      <c r="I120">
        <v>1</v>
      </c>
      <c r="J120">
        <v>1327.95</v>
      </c>
      <c r="K120">
        <v>43120027</v>
      </c>
      <c r="L120">
        <v>1200000017979354</v>
      </c>
      <c r="M120" s="10">
        <v>45118.527349537035</v>
      </c>
      <c r="N120">
        <v>2147</v>
      </c>
      <c r="O120">
        <f>Tradebook_1[[#This Row],[CurrentPrice]]*Tradebook_1[[#This Row],[Quantity]]-Tradebook_1[[#This Row],[Quantity]]*Tradebook_1[[#This Row],[Price]]</f>
        <v>819.05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CB5B-D5D3-4561-9149-E7F568201BF9}">
  <sheetPr codeName="Sheet11"/>
  <dimension ref="A1:C30"/>
  <sheetViews>
    <sheetView workbookViewId="0">
      <selection activeCell="A6" sqref="A6"/>
    </sheetView>
  </sheetViews>
  <sheetFormatPr defaultRowHeight="14.4" x14ac:dyDescent="0.3"/>
  <cols>
    <col min="1" max="1" width="17.77734375" bestFit="1" customWidth="1"/>
    <col min="2" max="2" width="10.77734375" bestFit="1" customWidth="1"/>
    <col min="3" max="3" width="13.6640625" bestFit="1" customWidth="1"/>
  </cols>
  <sheetData>
    <row r="1" spans="1:3" x14ac:dyDescent="0.3">
      <c r="A1" t="s">
        <v>1</v>
      </c>
      <c r="B1" t="s">
        <v>5564</v>
      </c>
      <c r="C1" t="s">
        <v>5563</v>
      </c>
    </row>
    <row r="2" spans="1:3" x14ac:dyDescent="0.3">
      <c r="A2" t="s">
        <v>1374</v>
      </c>
      <c r="B2" s="1">
        <v>45341</v>
      </c>
      <c r="C2" t="s">
        <v>5645</v>
      </c>
    </row>
    <row r="3" spans="1:3" x14ac:dyDescent="0.3">
      <c r="A3" t="s">
        <v>1393</v>
      </c>
      <c r="B3" s="1">
        <v>45341</v>
      </c>
      <c r="C3" t="s">
        <v>5646</v>
      </c>
    </row>
    <row r="4" spans="1:3" x14ac:dyDescent="0.3">
      <c r="A4" t="s">
        <v>1399</v>
      </c>
      <c r="B4" s="1">
        <v>45341</v>
      </c>
      <c r="C4" t="s">
        <v>5647</v>
      </c>
    </row>
    <row r="5" spans="1:3" x14ac:dyDescent="0.3">
      <c r="A5" t="s">
        <v>1409</v>
      </c>
      <c r="B5" s="1">
        <v>45341</v>
      </c>
      <c r="C5" t="s">
        <v>5648</v>
      </c>
    </row>
    <row r="6" spans="1:3" x14ac:dyDescent="0.3">
      <c r="A6" t="s">
        <v>3</v>
      </c>
      <c r="B6" s="1">
        <v>45341</v>
      </c>
      <c r="C6" t="s">
        <v>5649</v>
      </c>
    </row>
    <row r="7" spans="1:3" x14ac:dyDescent="0.3">
      <c r="A7" t="s">
        <v>1503</v>
      </c>
      <c r="B7" s="1">
        <v>45341</v>
      </c>
      <c r="C7" t="s">
        <v>5650</v>
      </c>
    </row>
    <row r="8" spans="1:3" x14ac:dyDescent="0.3">
      <c r="A8" t="s">
        <v>6</v>
      </c>
      <c r="B8" s="1">
        <v>45341</v>
      </c>
      <c r="C8" t="s">
        <v>5651</v>
      </c>
    </row>
    <row r="9" spans="1:3" x14ac:dyDescent="0.3">
      <c r="A9" t="s">
        <v>1615</v>
      </c>
      <c r="B9" s="1">
        <v>45341</v>
      </c>
      <c r="C9" t="s">
        <v>5652</v>
      </c>
    </row>
    <row r="10" spans="1:3" x14ac:dyDescent="0.3">
      <c r="A10" t="s">
        <v>2</v>
      </c>
      <c r="B10" s="1">
        <v>45341</v>
      </c>
      <c r="C10" t="s">
        <v>5653</v>
      </c>
    </row>
    <row r="11" spans="1:3" x14ac:dyDescent="0.3">
      <c r="A11" t="s">
        <v>1663</v>
      </c>
      <c r="B11" s="1">
        <v>45341</v>
      </c>
      <c r="C11" t="s">
        <v>5654</v>
      </c>
    </row>
    <row r="12" spans="1:3" x14ac:dyDescent="0.3">
      <c r="A12" t="s">
        <v>1671</v>
      </c>
      <c r="B12" s="1">
        <v>45341</v>
      </c>
      <c r="C12" t="s">
        <v>5655</v>
      </c>
    </row>
    <row r="13" spans="1:3" x14ac:dyDescent="0.3">
      <c r="A13" t="s">
        <v>1705</v>
      </c>
      <c r="B13" s="1">
        <v>45341</v>
      </c>
      <c r="C13" t="s">
        <v>5656</v>
      </c>
    </row>
    <row r="14" spans="1:3" x14ac:dyDescent="0.3">
      <c r="A14" t="s">
        <v>1710</v>
      </c>
      <c r="B14" s="1">
        <v>45341</v>
      </c>
      <c r="C14" t="s">
        <v>5657</v>
      </c>
    </row>
    <row r="15" spans="1:3" x14ac:dyDescent="0.3">
      <c r="A15" t="s">
        <v>1382</v>
      </c>
      <c r="B15" s="1">
        <v>45341</v>
      </c>
      <c r="C15" t="s">
        <v>5658</v>
      </c>
    </row>
    <row r="16" spans="1:3" x14ac:dyDescent="0.3">
      <c r="A16" t="s">
        <v>1387</v>
      </c>
      <c r="B16" s="1">
        <v>45341</v>
      </c>
      <c r="C16" t="s">
        <v>5659</v>
      </c>
    </row>
    <row r="17" spans="1:3" x14ac:dyDescent="0.3">
      <c r="A17" t="s">
        <v>1404</v>
      </c>
      <c r="B17" s="1">
        <v>45341</v>
      </c>
      <c r="C17" t="s">
        <v>5660</v>
      </c>
    </row>
    <row r="18" spans="1:3" x14ac:dyDescent="0.3">
      <c r="A18" t="s">
        <v>1414</v>
      </c>
      <c r="B18" s="1">
        <v>45341</v>
      </c>
      <c r="C18" t="s">
        <v>5661</v>
      </c>
    </row>
    <row r="19" spans="1:3" x14ac:dyDescent="0.3">
      <c r="A19" t="s">
        <v>1427</v>
      </c>
      <c r="B19" s="1">
        <v>45341</v>
      </c>
      <c r="C19" t="s">
        <v>5662</v>
      </c>
    </row>
    <row r="20" spans="1:3" x14ac:dyDescent="0.3">
      <c r="A20" t="s">
        <v>1433</v>
      </c>
      <c r="B20" s="1">
        <v>45341</v>
      </c>
      <c r="C20" t="s">
        <v>5663</v>
      </c>
    </row>
    <row r="21" spans="1:3" x14ac:dyDescent="0.3">
      <c r="A21" t="s">
        <v>1448</v>
      </c>
      <c r="B21" s="1">
        <v>45341</v>
      </c>
      <c r="C21" t="s">
        <v>1217</v>
      </c>
    </row>
    <row r="22" spans="1:3" x14ac:dyDescent="0.3">
      <c r="A22" t="s">
        <v>1476</v>
      </c>
      <c r="B22" s="1">
        <v>45341</v>
      </c>
      <c r="C22" t="s">
        <v>5664</v>
      </c>
    </row>
    <row r="23" spans="1:3" x14ac:dyDescent="0.3">
      <c r="A23" t="s">
        <v>1483</v>
      </c>
      <c r="B23" s="1">
        <v>45341</v>
      </c>
      <c r="C23" t="s">
        <v>5665</v>
      </c>
    </row>
    <row r="24" spans="1:3" x14ac:dyDescent="0.3">
      <c r="A24" t="s">
        <v>1498</v>
      </c>
      <c r="B24" s="1">
        <v>45341</v>
      </c>
      <c r="C24" t="s">
        <v>5666</v>
      </c>
    </row>
    <row r="25" spans="1:3" x14ac:dyDescent="0.3">
      <c r="A25" t="s">
        <v>1508</v>
      </c>
      <c r="B25" s="1">
        <v>45341</v>
      </c>
      <c r="C25" t="s">
        <v>5667</v>
      </c>
    </row>
    <row r="26" spans="1:3" x14ac:dyDescent="0.3">
      <c r="A26" t="s">
        <v>1522</v>
      </c>
      <c r="B26" s="1">
        <v>45341</v>
      </c>
      <c r="C26" t="s">
        <v>5668</v>
      </c>
    </row>
    <row r="27" spans="1:3" x14ac:dyDescent="0.3">
      <c r="A27" t="s">
        <v>1635</v>
      </c>
      <c r="B27" s="1">
        <v>45341</v>
      </c>
      <c r="C27" t="s">
        <v>5669</v>
      </c>
    </row>
    <row r="28" spans="1:3" x14ac:dyDescent="0.3">
      <c r="A28" t="s">
        <v>1640</v>
      </c>
      <c r="B28" s="1">
        <v>45341</v>
      </c>
      <c r="C28" t="s">
        <v>5670</v>
      </c>
    </row>
    <row r="29" spans="1:3" x14ac:dyDescent="0.3">
      <c r="A29" t="s">
        <v>1654</v>
      </c>
      <c r="B29" s="1">
        <v>45341</v>
      </c>
      <c r="C29" t="s">
        <v>5671</v>
      </c>
    </row>
    <row r="30" spans="1:3" x14ac:dyDescent="0.3">
      <c r="A30" t="s">
        <v>5628</v>
      </c>
      <c r="B30" s="1">
        <v>45341</v>
      </c>
      <c r="C30" t="s">
        <v>5672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bbe851-9088-475a-8366-d586218d152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900ED65202BD4684544B611389675C" ma:contentTypeVersion="14" ma:contentTypeDescription="Create a new document." ma:contentTypeScope="" ma:versionID="9c764bf4ba133e831ac6b2cde1348915">
  <xsd:schema xmlns:xsd="http://www.w3.org/2001/XMLSchema" xmlns:xs="http://www.w3.org/2001/XMLSchema" xmlns:p="http://schemas.microsoft.com/office/2006/metadata/properties" xmlns:ns3="aebbe851-9088-475a-8366-d586218d152c" xmlns:ns4="73329fa5-b988-4868-9f88-2e3276f53a9b" targetNamespace="http://schemas.microsoft.com/office/2006/metadata/properties" ma:root="true" ma:fieldsID="1542091cba8788dd7ea5d2eea3c81346" ns3:_="" ns4:_="">
    <xsd:import namespace="aebbe851-9088-475a-8366-d586218d152c"/>
    <xsd:import namespace="73329fa5-b988-4868-9f88-2e3276f53a9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be851-9088-475a-8366-d586218d15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329fa5-b988-4868-9f88-2e3276f53a9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B97665C4-E726-4A62-B519-CCFC0A799322}">
  <ds:schemaRefs>
    <ds:schemaRef ds:uri="73329fa5-b988-4868-9f88-2e3276f53a9b"/>
    <ds:schemaRef ds:uri="http://purl.org/dc/dcmitype/"/>
    <ds:schemaRef ds:uri="http://schemas.microsoft.com/office/2006/documentManagement/types"/>
    <ds:schemaRef ds:uri="http://schemas.microsoft.com/office/2006/metadata/properties"/>
    <ds:schemaRef ds:uri="aebbe851-9088-475a-8366-d586218d152c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DA90ACC0-61ED-408D-82A7-BD0366C541A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EA7121-82E0-40FA-BC2C-448A47FFBB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bbe851-9088-475a-8366-d586218d152c"/>
    <ds:schemaRef ds:uri="73329fa5-b988-4868-9f88-2e3276f53a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DC28EA3-BE73-446B-871E-D40EB46AB4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Cookie</vt:lpstr>
      <vt:lpstr>equity_symbol=ADANIPORTS&amp;series</vt:lpstr>
      <vt:lpstr>Stock</vt:lpstr>
      <vt:lpstr>Nifty</vt:lpstr>
      <vt:lpstr>Tradebook</vt:lpstr>
      <vt:lpstr>StockHistoricData</vt:lpstr>
      <vt:lpstr>StocksList</vt:lpstr>
      <vt:lpstr>NIftyHistoricData</vt:lpstr>
      <vt:lpstr>TradeBook-Work</vt:lpstr>
      <vt:lpstr>CurrentPrice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JoPaji</dc:creator>
  <cp:lastModifiedBy>Aman Yadav</cp:lastModifiedBy>
  <dcterms:created xsi:type="dcterms:W3CDTF">2023-12-31T07:08:58Z</dcterms:created>
  <dcterms:modified xsi:type="dcterms:W3CDTF">2024-02-27T07:27:14Z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0x010100F5900ED65202BD4684544B611389675C</vt:lpwstr>
  </property>
</Properties>
</file>