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Demographics" sheetId="2" r:id="rId4"/>
    <sheet state="visible" name="Presence" sheetId="3" r:id="rId5"/>
    <sheet state="visible" name="Co-Presence" sheetId="4" r:id="rId6"/>
    <sheet state="visible" name="Interviews" sheetId="5" r:id="rId7"/>
  </sheets>
  <definedNames/>
  <calcPr/>
</workbook>
</file>

<file path=xl/sharedStrings.xml><?xml version="1.0" encoding="utf-8"?>
<sst xmlns="http://schemas.openxmlformats.org/spreadsheetml/2006/main" count="215" uniqueCount="108">
  <si>
    <t>PID</t>
  </si>
  <si>
    <t xml:space="preserve">Task </t>
  </si>
  <si>
    <t>age</t>
  </si>
  <si>
    <t>gender</t>
  </si>
  <si>
    <t>how often in vr?</t>
  </si>
  <si>
    <t>condition</t>
  </si>
  <si>
    <t>aware of environment</t>
  </si>
  <si>
    <t>attention real environment</t>
  </si>
  <si>
    <t>present in vr</t>
  </si>
  <si>
    <t>hands located in vr</t>
  </si>
  <si>
    <t>own vr device?</t>
  </si>
  <si>
    <t>m</t>
  </si>
  <si>
    <t xml:space="preserve">real </t>
  </si>
  <si>
    <t>&gt;3</t>
  </si>
  <si>
    <t>yes, HTC Vive</t>
  </si>
  <si>
    <t>none</t>
  </si>
  <si>
    <t>no</t>
  </si>
  <si>
    <t>fake</t>
  </si>
  <si>
    <t>f</t>
  </si>
  <si>
    <t>Mean age</t>
  </si>
  <si>
    <t xml:space="preserve">fake </t>
  </si>
  <si>
    <t>Participant A</t>
  </si>
  <si>
    <t>Participant B</t>
  </si>
  <si>
    <t>Condition 1</t>
  </si>
  <si>
    <t>Condition 2</t>
  </si>
  <si>
    <t>Condition 3</t>
  </si>
  <si>
    <t>standardabweichung</t>
  </si>
  <si>
    <t># male</t>
  </si>
  <si>
    <t xml:space="preserve">none </t>
  </si>
  <si>
    <t># female</t>
  </si>
  <si>
    <t>1: real</t>
  </si>
  <si>
    <t>2: none</t>
  </si>
  <si>
    <t>3: fake</t>
  </si>
  <si>
    <t>never</t>
  </si>
  <si>
    <t>Task</t>
  </si>
  <si>
    <t>real</t>
  </si>
  <si>
    <t>Any comments?</t>
  </si>
  <si>
    <t>Did you feel more immersed for any of the conditions? / Für welche am meisten?</t>
  </si>
  <si>
    <t>Do you feel like gesticulation is important for conversation?</t>
  </si>
  <si>
    <t>Machst du generell viele Handbewegungen/ Gesten beim Reden?</t>
  </si>
  <si>
    <t>Did you notice the other person moving their hands?</t>
  </si>
  <si>
    <t>Did the other person express themself through hand movement?</t>
  </si>
  <si>
    <t>Wenn teilnehmer nicht von selbst was sagt auf die animation ansprechen → sind handbewegungen generell wichtig egal welche oder stört das eher?</t>
  </si>
  <si>
    <t>hand tracking teilweise schlecht --&gt; man hat hingeschaut um hände weider zu haben, dann spielt man mit händen rum --&gt; einfluss auf gegenüber wenn der das auch sieht</t>
  </si>
  <si>
    <t>Hände auf dem tisch lagen vom gegenüber hat uncanny effect aufgehoben weil sich sonst hände eigenartig bewegt haben</t>
  </si>
  <si>
    <t>Ja, ich hab das gemacht auch wenn Hände auf dem tisch waren --&gt; gewohnte art zu kommunizieren für mich --&gt; für mich wichtig, man drückt damit dinge aus --&gt; macht schon einen unterschied</t>
  </si>
  <si>
    <t>ja</t>
  </si>
  <si>
    <t>hände ganz cool; bezüglich den armen: tracking ganz gut manchmal probleme bei einzelnen fingern --&gt; anfangs komisch aber daran gewöhnt; manchmal beim gegenüber zuckungen bei gesten --&gt; ablenkend; sonst gut</t>
  </si>
  <si>
    <t>dritter teil am meisten immersive --&gt; weil mehr gewohnt und davor der zweite teil ohne bewegung; kein unterschied zwischen erstem und drittem teil; aber am meisten auf hände geachted als auf kopf</t>
  </si>
  <si>
    <t>achte bei anderen menschen drauf aber eher ich eher nicht so viele gesten beim reden zumindest am tisch; aber gesten helfen zu wissen was andere dabei fühlt, dabei rüber bringen will oder wie wichtig er es findet</t>
  </si>
  <si>
    <t>nein</t>
  </si>
  <si>
    <t>ja, auf sachen zeigen oder anders verdeutlich, p11 hat auch ein mal aufgezählt</t>
  </si>
  <si>
    <t>erstaunt, beim letzten teil einfach nicht so viel gesehen, animation war gut aufgenommen; handbewegung war oftmal eh generell; aber eine art bewegung sollte drin sein dass man merkt dass man mit einer person kommuniziert und nicht mit irgendeinem kopf --&gt; hände bewegen auf jeden fall besser</t>
  </si>
  <si>
    <t>Hände waren echt scheisse, sind teilweise hin und her gewobbelt oder waren unsichtbar, hat generell technisch nicht funktioniert</t>
  </si>
  <si>
    <t>die erste (hände nicht bewegt) --&gt; weniger immersiv --&gt; besser als hände sich komisch bewegt haben als gar nicht</t>
  </si>
  <si>
    <t>doch, hab mich ablenken lassen aber mehr von meinen eigenen händen --&gt; war lustig, formen zu machen oder zu schauen wann sie verschwinden</t>
  </si>
  <si>
    <t>weniger, eigentlich gar nicht</t>
  </si>
  <si>
    <t>ja die handbewegungen sahen schon komisch aus, hat auch gar nicht gepasst --&gt; besser als nur liegen</t>
  </si>
  <si>
    <t>war ganz witzig den kopf der person zu sehen; raum ist anders als wo ich wirklich size aber war ganz angenehm, hat isch ruhig angefühlt, war nicht ablenken; aber ablenkend war das die hände des anderen komische sachen gemacht hat und das tracking der eigenen hände verloren geht; beim zeigen ist der zeigefinger nicht richtig gewesen; trotzdem war interaktion anders als nur beim telefonieren weil man gesehen hat wo er hingeschaut hat, die person war persönlicher da als nur die stimme wei man charackter gesehen hat</t>
  </si>
  <si>
    <t>dritter teil am meisten interagiert, aber ich glaub da haben wir einfach mehr interagiert weil die fragen oder bilder vielleicht anders waren; weiss aber nicht was der unterschied war; erste am schlechtesten weil hände sich nicht bewegt haben</t>
  </si>
  <si>
    <t>kommt drauf an ob andere person auch gestiken machen --&gt; bei deutschen eher weniger aber bei italiener schon mehr --&gt; ich persönlich kann auch ohne aber wenn die andere person das macht oder beim vortrag schon wichtig</t>
  </si>
  <si>
    <t>eher weniger</t>
  </si>
  <si>
    <t>hab schon gesehen wenn er die hände bewegt hat bin mir aber nicht sicher ob bewegung wichtig war kann auch am tracking liegen</t>
  </si>
  <si>
    <t>das erklärt einiges; bewegung hat schon nie so gepasst zu dem verhalten, er hat nie wohin gezeigt obwohl er über themen gesprochen hat. Dachte schon es wären seine bewegungen --&gt; zweite (fake) war besser als erste --&gt; beim dritten viel mehr interagiert haben wie so aktionen am anfang mit stinkefinger zeigen und so</t>
  </si>
  <si>
    <t>hab mich gefühlt als würde ich meine hände nicht benutzen da ich normal nicht drauf achte aber wenn sie dann vor mir sind in vr merke ich die machen nichts</t>
  </si>
  <si>
    <t>schwer zu sagen weil man sich auch an die situation gewöhnt, beim erste am wenigsten immersiv aber ich hab mich dann ja dran gewöhnt; ja war schon am besten beim letzen aber das hand tracking hat da ab und zu versagt das hat mich rausgeholt (tracking von mir oder von ihr sogar auch)</t>
  </si>
  <si>
    <t>es kommt drauf an bei was. bei bildern würde es sinn machen wenn man dan drauf sagt welches man meint aber wir haben es beschrieben --&gt; oben links unten rechts dann war das nicht so wichtig. ansonsten nehme ich das nicht so aktiv war aber wirkt als würde der andere mehr an der konversation teilnehmen wenn er viele handbewegungen hat</t>
  </si>
  <si>
    <t>mittel</t>
  </si>
  <si>
    <t>ja auf jeden fall. war auch bisschen das weil ich dann gemerkt habe ich benutze meine nicht dann hab ich geschaut macht das die andere person?</t>
  </si>
  <si>
    <t>ja so ab und zu so 20 bis 10% der fälle vielleicht</t>
  </si>
  <si>
    <t>das erklärt warum ich in der dritten dachte ihr tracking funktioniert nicht und tatsächlich ist mir aufgefallen dass sie in der erste am meisten gesitkuliert hat. hab mich gewundert warum sie so viel gestiken macht. still daliegen für mich war hintergedanke dabei funktioniert die leap gerade nicht --&gt; eher darüber nachgedacht. aber weniger immersiv wen sich anderer charackter nicht bewegt auf jeden fall</t>
  </si>
  <si>
    <t>ich hatte gefühl es gab drei verschiedene schachen, beim ersten mal haben hände völlig abstruse sachen gemacht, beim zweiten mal haben meine glaub komische sachen gemacht weil er gefragt hat was machst du mit deinen händen. beim dritten mal normal so wie es halt getrackt worden ist. beim ersten mal irritierend weil unpassende handbewegungen. beim zweiten hat er kaum was gemacht, beim dritten das gefühl wie in der normalen unterhaltung</t>
  </si>
  <si>
    <t>nein. mehr so im unterbewusstsein dass man das registriert, ich sag nicht krass die person macht viele oder keine handbewegungen weiss ich auch im nachhinein nicht also eher unterbewusst</t>
  </si>
  <si>
    <t>eher nein</t>
  </si>
  <si>
    <t>beim ersten task hatte ich das gefühl das was hätte rüber kommen sollen mit den händen weil es waren wilde gesten die schon mir was mitteilen sollten. eine hat so gemacht rede mal mehr mach mal schneller oder sag was. also viele gesten teilen was mit und sind dafür ausgelegt und demnach wichtig</t>
  </si>
  <si>
    <t>hätte ich nicht gedacht, hätte gedacht das letzt war am natürlichsten aber das zeigt nur das ich das null registriert habe weil mich das nicht gestört hat das es gefehlt hat</t>
  </si>
  <si>
    <t>hände waren manchmal verwirrend, sind einfach rumgeschwebt wenn man gerade nicht die leap motion angehabt hat, das hat auch echt abgelenkt. und man fängt immer an mit den händen rum zu spielen das ist mega ablenkung</t>
  </si>
  <si>
    <t>es waren drei verschiedene conditions? wirklich? die erste fand ich am immersievsten. da war zwar schon das man rumguckt oder sowas aber es gab keine fehler alles hat funktioniert wie es tun sollte das hat mich dann nicht abgelenkt</t>
  </si>
  <si>
    <t>ich finde mimik wichtiger, gesten gehören auch dazu aber wir sind keine italiener.</t>
  </si>
  <si>
    <t>ich war mir nicht sicher ober sie selber bewegt hat oder ob sie aus versehen bewegt worden sind hab auch mir manchmal überlegt was machst du mit deinen händen?</t>
  </si>
  <si>
    <t>nee überhaupt nicht</t>
  </si>
  <si>
    <t>dachte er sitze mega ruhig da und wenn ich meine hände auf den tisch gelegt habe dann sind sie im tisch verschwunden dann ahb ich mich gefragt wie er das macht. das dritte war furchtbar, dachte mir nur was machst du da. also entwede ruhig oder die natürliche bewegung aber nicht einfach irgendeine animation.</t>
  </si>
  <si>
    <t>insgesammt ziemlich cool da drin. auch die hände und so, klar die waren vllt bisschen zu klein aber die finger bewegung hat relativ gut funktioniert dafür das das für die leap motion schnon schwer ist das genau zu erkennen. der raum und setup war besser als hier weil es offen und hell war und die wiese war auch sehr angenehm</t>
  </si>
  <si>
    <t>beim letzten hatte ich das gefühl das zumindest die interaktion nicht mehr funktioniert hat. vorallem weil ich seine arme vor ihm gesehen hab er aber gesagt hat sie liegen rum. der kopf war dann auch versetzt zu den armen. hab auch versucht die hände anzuschauen und zu benutzen und wenn man sie zusammen getan hat hat man gemerkt dass meine größer sind weil sie sich schon berührt haben aber die virtuellen nicht. man hat auch weniger gehabt zum interagieren. fand es auch cool das man die der anderen gesehen hat. man sieht zwar nicht den gesichtsausdruck und den mund aber die hände helfen noch mal zu verstehen wie sie gedanklich drauf kommen und so</t>
  </si>
  <si>
    <t>es fällt schon auf wenn andere das machen, bei manchen merkt man es schon aber p41 hat oft mehr gestikuliert als gerade aber vllt ist es auch mehr weil er sitzt. gerad ebei vorträgen macht er das normal mehr. oder es kam nicht zu mir durch</t>
  </si>
  <si>
    <t>ja das auf jeden fall</t>
  </si>
  <si>
    <t>ah okay fancy. es war verwunderlich das die arme da fest sind und der kopf manchmal nicht gepasst hat. die erste war schon cooler. aber witzig wenn man es nicht weiss zu dem zeitpunkt</t>
  </si>
  <si>
    <t>das es ein tick tack ist ist am anfang seltsam und teilweise verwirrend</t>
  </si>
  <si>
    <t>ja also das am ende wo die hände sich so bewegen wie man das auch selber macht und beim gegenüber auch fühlt sich am natürlichsten an. ansonsten besser nur daliegen als zufällige bewegung, da merkt man es passt nicht und teilweise wars okay und teilweise hat man gemerkt das es gar nicht passt. ich kannte p52 auch und wusste er gestikuliert nicht so.</t>
  </si>
  <si>
    <t>ja vorallem für so diskussionen bei belanglosen gesprächen eher nicht so aber bei kontroverseren themen schon</t>
  </si>
  <si>
    <t>unterbewusst, weil man auch gemerkt hat in der studie gehts daraum aber nur so unterbewusst</t>
  </si>
  <si>
    <t>ja schon also beim dritten mal schon auf jeden fall.</t>
  </si>
  <si>
    <t>ja kommt drauf an manchmal hat die animation gepasst aber wenn man auf das bild schaut war es komisch weil sich die hände da normal ja nicht bewegen. ganz schlecht wars nicht abe rman könnte es noch mit der sprache verbinden dass es dann nur passiert wenn die person redet. also momentan nur da liegen besser aber sonst war die animation nicht schlecht</t>
  </si>
  <si>
    <t>beim ersten mal hatten wir feste hände, beim zweiten mal vermutlich zufällige hände, beim letzen mal hab ich fast nie welche gesehen weil p51 seine hände auserhalb der camera hatte</t>
  </si>
  <si>
    <t>es war zweitweise wenn ich seine hände gesehen habe beim letzten gespräch am realistischsten. dann das erste als zwei realisitisches. das in der mitte bissle komisch weil derkopf neben den händen war weil p51 sich zurück gelehnt hat. war also ziemlich auffällig dass das nicht seine hände waren</t>
  </si>
  <si>
    <t>ja ich denke es ist ziemlich wichtig. beton und unterstüzt erklärung und gespräch</t>
  </si>
  <si>
    <t>ja ziemlich viel</t>
  </si>
  <si>
    <t>ja gerade bei dem seifen teil hat er gezeigt wie es aussehen soll das hat mir geholfen es mir vorzustellen. er hat auch ab und zu auf die tafel gezeigt.</t>
  </si>
  <si>
    <t>war schade das die hände beim letzen nicht zu sehen waren aber passiert</t>
  </si>
  <si>
    <t xml:space="preserve">es war interessant, was mir aufgefallen ist, wenn ich meinen kopf bisschen nach links gedreht habe habe ich meine hände nicht mehr gesehen oder sie sind verschwunden das war ein bisschen komisch und stört dann auch das sogenannte embodiement schon wenn du deine hände kurz siehst und die bewegst und dann sind sie wieder weg. ich muss sagen es hat mir die condition wo die hände überhaupt nicht bewegt wurden besser gefallen als die condition wo wir unsre bewegungen selber gesehen haben weil da war es so dass ich mir sicher bin dass er seine hände benutz hat weil sie immer wieder aufgetaucht sind aber ein größteil der zeit waren sie weg. also war die wo die nur dagelegen waren am immersievsten weil bei der ersten condition hat es gar nicht geapsst. weil wenn der rumfuchtelt mit seinen händen und nicht redet bringt es einen übel raus. und bei der zweiten und dritten condition war ich eher da also in vr. </t>
  </si>
  <si>
    <t>ja schon also man kann ja auch damit was ausdrücken also wenn ich jetzt im normalen gespräch gestikuliere ich auch. es ist wichtig bzw manchmal notwendig aber nicht überlebensnotwendig</t>
  </si>
  <si>
    <t xml:space="preserve">wenn sie da waren ja.  bei der ersten condition auch obwohl es überhaupt nicht gepasst hat. </t>
  </si>
  <si>
    <t xml:space="preserve">wenn ichs gesehen hab. also ich weiss nicht wie man sich nur durch handbewegung ausdrückt ohne reden das macht kein sinn aber als man tatsächlich die handbewegung gesehen hat hatte ich schon das gefühl er zeigt was oder bewegt halt seine hände </t>
  </si>
  <si>
    <t xml:space="preserve">am meisten ist aufgefallen das das mit den armen nicht so gut funktioniert hat. die sind immer wieder verschwunden, der gegenüber hat bewegungen gemacht die meistens unrealistisch aussahen. die waren eher in der luft die arme </t>
  </si>
  <si>
    <t xml:space="preserve">nee also nicht wirklich ein unterschied </t>
  </si>
  <si>
    <t xml:space="preserve">teilweise. ich mache auf jeden fall was mit meinen händen manchmal auch nur so mit den fingern knacksen </t>
  </si>
  <si>
    <t xml:space="preserve">ja manchmal schon nicht immer. es war nicht immer realistische bewegungen. manchmal komisch oder gar keine </t>
  </si>
  <si>
    <t xml:space="preserve">ja also ich fande es komisch mit den fehlenden hand bewegungen. demnach war das schlechter als die anderen beiden sachen. aber das zweite war auch komisch.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</si>
</sst>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1">
    <font>
      <sz val="10.0"/>
      <color rgb="FF000000"/>
      <name val="Arial"/>
    </font>
    <font>
      <b/>
    </font>
    <font/>
    <font>
      <b/>
      <sz val="11.0"/>
      <color rgb="FF000000"/>
      <name val="Calibri"/>
    </font>
    <font>
      <sz val="11.0"/>
      <color rgb="FF980000"/>
      <name val="Calibri"/>
    </font>
    <font>
      <color rgb="FF980000"/>
    </font>
    <font>
      <sz val="11.0"/>
      <color rgb="FFFF9900"/>
      <name val="Calibri"/>
    </font>
    <font>
      <color rgb="FFFF9900"/>
    </font>
    <font>
      <sz val="11.0"/>
      <color rgb="FF274E13"/>
      <name val="Calibri"/>
    </font>
    <font>
      <color rgb="FF274E13"/>
    </font>
    <font>
      <sz val="11.0"/>
      <color rgb="FF4A86E8"/>
      <name val="Calibri"/>
    </font>
    <font>
      <color rgb="FF4A86E8"/>
    </font>
    <font>
      <sz val="11.0"/>
      <color rgb="FF9900FF"/>
      <name val="Calibri"/>
    </font>
    <font>
      <color rgb="FF9900FF"/>
    </font>
    <font>
      <sz val="11.0"/>
      <color rgb="FFFF00FF"/>
      <name val="Calibri"/>
    </font>
    <font>
      <color rgb="FFFF00FF"/>
    </font>
    <font>
      <sz val="11.0"/>
      <color rgb="FF0000FF"/>
      <name val="Calibri"/>
    </font>
    <font>
      <sz val="11.0"/>
      <color rgb="FF0000FF"/>
      <name val="Arial"/>
    </font>
    <font>
      <color rgb="FF0000FF"/>
    </font>
    <font>
      <sz val="11.0"/>
      <color rgb="FFBF9000"/>
      <name val="Calibri"/>
    </font>
    <font>
      <color rgb="FFBF9000"/>
    </font>
    <font>
      <sz val="11.0"/>
      <color rgb="FF666666"/>
      <name val="Calibri"/>
    </font>
    <font>
      <sz val="11.0"/>
      <color rgb="FF666666"/>
      <name val="Arial"/>
    </font>
    <font>
      <color rgb="FF666666"/>
    </font>
    <font>
      <sz val="11.0"/>
      <color rgb="FFFF0000"/>
      <name val="Calibri"/>
    </font>
    <font>
      <color rgb="FFFF0000"/>
    </font>
    <font>
      <sz val="11.0"/>
      <color rgb="FF000000"/>
      <name val="Calibri"/>
    </font>
    <font>
      <sz val="11.0"/>
      <color rgb="FF000000"/>
      <name val="Arial"/>
    </font>
    <font>
      <sz val="11.0"/>
      <color rgb="FF741B47"/>
      <name val="Calibri"/>
    </font>
    <font>
      <sz val="11.0"/>
      <color rgb="FF741B47"/>
      <name val="Arial"/>
    </font>
    <font>
      <color rgb="FF741B47"/>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readingOrder="0"/>
    </xf>
    <xf borderId="0" fillId="2" fontId="2" numFmtId="0" xfId="0" applyAlignment="1" applyFill="1" applyFont="1">
      <alignment readingOrder="0"/>
    </xf>
    <xf borderId="0" fillId="0" fontId="2" numFmtId="20" xfId="0" applyAlignment="1" applyFont="1" applyNumberFormat="1">
      <alignment readingOrder="0"/>
    </xf>
    <xf borderId="0" fillId="0" fontId="2" numFmtId="164" xfId="0" applyAlignment="1" applyFont="1" applyNumberFormat="1">
      <alignment horizontal="left" readingOrder="0"/>
    </xf>
    <xf borderId="0" fillId="0" fontId="3" numFmtId="0" xfId="0" applyAlignment="1" applyFont="1">
      <alignment readingOrder="0" shrinkToFit="0" vertical="top" wrapText="1"/>
    </xf>
    <xf borderId="0" fillId="0" fontId="4" numFmtId="0" xfId="0" applyAlignment="1" applyFont="1">
      <alignment horizontal="righ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5" numFmtId="0" xfId="0" applyFont="1"/>
    <xf borderId="0" fillId="0" fontId="6" numFmtId="0" xfId="0" applyAlignment="1" applyFont="1">
      <alignment horizontal="right" readingOrder="0" shrinkToFit="0" vertical="top" wrapText="1"/>
    </xf>
    <xf borderId="0" fillId="0" fontId="6" numFmtId="0" xfId="0" applyAlignment="1" applyFont="1">
      <alignment readingOrder="0" shrinkToFit="0" vertical="top" wrapText="1"/>
    </xf>
    <xf borderId="0" fillId="0" fontId="7" numFmtId="0" xfId="0" applyFont="1"/>
    <xf borderId="0" fillId="0" fontId="8" numFmtId="0" xfId="0" applyAlignment="1" applyFont="1">
      <alignment horizontal="right" readingOrder="0" shrinkToFit="0" vertical="top" wrapText="1"/>
    </xf>
    <xf borderId="0" fillId="0" fontId="8" numFmtId="0" xfId="0" applyAlignment="1" applyFont="1">
      <alignment readingOrder="0" shrinkToFit="0" vertical="top" wrapText="1"/>
    </xf>
    <xf borderId="0" fillId="0" fontId="8" numFmtId="0" xfId="0" applyAlignment="1" applyFont="1">
      <alignment shrinkToFit="0" vertical="top" wrapText="1"/>
    </xf>
    <xf borderId="0" fillId="0" fontId="9" numFmtId="0" xfId="0" applyFont="1"/>
    <xf borderId="0" fillId="0" fontId="10" numFmtId="0" xfId="0" applyAlignment="1" applyFont="1">
      <alignment horizontal="right" readingOrder="0" shrinkToFit="0" vertical="top" wrapText="1"/>
    </xf>
    <xf borderId="0" fillId="0" fontId="10" numFmtId="0" xfId="0" applyAlignment="1" applyFont="1">
      <alignment readingOrder="0" shrinkToFit="0" vertical="top" wrapText="1"/>
    </xf>
    <xf borderId="0" fillId="0" fontId="10" numFmtId="0" xfId="0" applyAlignment="1" applyFont="1">
      <alignment shrinkToFit="0" vertical="top" wrapText="1"/>
    </xf>
    <xf borderId="0" fillId="0" fontId="11" numFmtId="0" xfId="0" applyFont="1"/>
    <xf borderId="0" fillId="0" fontId="12" numFmtId="0" xfId="0" applyAlignment="1" applyFont="1">
      <alignment horizontal="right" readingOrder="0" shrinkToFit="0" vertical="top" wrapText="1"/>
    </xf>
    <xf borderId="0" fillId="0" fontId="12" numFmtId="0" xfId="0" applyAlignment="1" applyFont="1">
      <alignment readingOrder="0" shrinkToFit="0" vertical="top" wrapText="1"/>
    </xf>
    <xf borderId="0" fillId="0" fontId="13" numFmtId="0" xfId="0" applyFont="1"/>
    <xf borderId="0" fillId="0" fontId="14" numFmtId="0" xfId="0" applyAlignment="1" applyFont="1">
      <alignment horizontal="right" readingOrder="0" shrinkToFit="0" vertical="top" wrapText="1"/>
    </xf>
    <xf borderId="0" fillId="0" fontId="14" numFmtId="0" xfId="0" applyAlignment="1" applyFont="1">
      <alignment readingOrder="0" shrinkToFit="0" vertical="top" wrapText="1"/>
    </xf>
    <xf borderId="0" fillId="0" fontId="14" numFmtId="0" xfId="0" applyAlignment="1" applyFont="1">
      <alignment shrinkToFit="0" vertical="top" wrapText="1"/>
    </xf>
    <xf borderId="0" fillId="0" fontId="15" numFmtId="0" xfId="0" applyFont="1"/>
    <xf borderId="0" fillId="0" fontId="16" numFmtId="0" xfId="0" applyAlignment="1" applyFont="1">
      <alignment horizontal="right" readingOrder="0" shrinkToFit="0" vertical="top" wrapText="1"/>
    </xf>
    <xf borderId="0" fillId="0" fontId="16" numFmtId="0" xfId="0" applyAlignment="1" applyFont="1">
      <alignment readingOrder="0" shrinkToFit="0" vertical="top" wrapText="1"/>
    </xf>
    <xf borderId="0" fillId="0" fontId="17" numFmtId="0" xfId="0" applyAlignment="1" applyFont="1">
      <alignment readingOrder="0" shrinkToFit="0" vertical="top" wrapText="1"/>
    </xf>
    <xf borderId="0" fillId="0" fontId="18" numFmtId="0" xfId="0" applyFont="1"/>
    <xf borderId="0" fillId="0" fontId="19" numFmtId="0" xfId="0" applyAlignment="1" applyFont="1">
      <alignment horizontal="right" readingOrder="0" shrinkToFit="0" vertical="top" wrapText="1"/>
    </xf>
    <xf borderId="0" fillId="0" fontId="19" numFmtId="0" xfId="0" applyAlignment="1" applyFont="1">
      <alignment readingOrder="0" shrinkToFit="0" vertical="top" wrapText="1"/>
    </xf>
    <xf borderId="0" fillId="0" fontId="19" numFmtId="0" xfId="0" applyAlignment="1" applyFont="1">
      <alignment shrinkToFit="0" vertical="top" wrapText="1"/>
    </xf>
    <xf borderId="0" fillId="0" fontId="20" numFmtId="0" xfId="0" applyFont="1"/>
    <xf borderId="0" fillId="0" fontId="21" numFmtId="0" xfId="0" applyAlignment="1" applyFont="1">
      <alignment horizontal="right" readingOrder="0" shrinkToFit="0" vertical="top" wrapText="1"/>
    </xf>
    <xf borderId="0" fillId="0" fontId="21" numFmtId="0" xfId="0" applyAlignment="1" applyFont="1">
      <alignment readingOrder="0" shrinkToFit="0" vertical="top" wrapText="1"/>
    </xf>
    <xf borderId="0" fillId="0" fontId="22" numFmtId="0" xfId="0" applyAlignment="1" applyFont="1">
      <alignment readingOrder="0" shrinkToFit="0" vertical="top" wrapText="1"/>
    </xf>
    <xf borderId="0" fillId="0" fontId="23" numFmtId="0" xfId="0" applyFont="1"/>
    <xf borderId="0" fillId="0" fontId="24" numFmtId="0" xfId="0" applyAlignment="1" applyFont="1">
      <alignment horizontal="right" readingOrder="0" shrinkToFit="0" vertical="top" wrapText="1"/>
    </xf>
    <xf borderId="0" fillId="0" fontId="24" numFmtId="0" xfId="0" applyAlignment="1" applyFont="1">
      <alignment readingOrder="0" shrinkToFit="0" vertical="top" wrapText="1"/>
    </xf>
    <xf borderId="0" fillId="0" fontId="24" numFmtId="0" xfId="0" applyAlignment="1" applyFont="1">
      <alignment shrinkToFit="0" vertical="top" wrapText="1"/>
    </xf>
    <xf borderId="0" fillId="0" fontId="25" numFmtId="0" xfId="0" applyFont="1"/>
    <xf borderId="0" fillId="0" fontId="26" numFmtId="0" xfId="0" applyAlignment="1" applyFont="1">
      <alignment horizontal="right" readingOrder="0" shrinkToFit="0" vertical="top" wrapText="1"/>
    </xf>
    <xf borderId="0" fillId="0" fontId="27" numFmtId="0" xfId="0" applyAlignment="1" applyFont="1">
      <alignment readingOrder="0" shrinkToFit="0" vertical="top" wrapText="1"/>
    </xf>
    <xf borderId="0" fillId="0" fontId="26" numFmtId="0" xfId="0" applyAlignment="1" applyFont="1">
      <alignment shrinkToFit="0" vertical="top" wrapText="1"/>
    </xf>
    <xf borderId="0" fillId="0" fontId="28" numFmtId="0" xfId="0" applyAlignment="1" applyFont="1">
      <alignment horizontal="right" readingOrder="0" shrinkToFit="0" vertical="top" wrapText="1"/>
    </xf>
    <xf borderId="0" fillId="0" fontId="29" numFmtId="0" xfId="0" applyAlignment="1" applyFont="1">
      <alignment readingOrder="0" shrinkToFit="0" vertical="top" wrapText="1"/>
    </xf>
    <xf borderId="0" fillId="0" fontId="28" numFmtId="0" xfId="0" applyAlignment="1" applyFont="1">
      <alignment shrinkToFit="0" vertical="top" wrapText="1"/>
    </xf>
    <xf borderId="0" fillId="0" fontId="3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21</v>
      </c>
      <c r="B1" s="1" t="s">
        <v>22</v>
      </c>
      <c r="C1" s="1" t="s">
        <v>23</v>
      </c>
      <c r="D1" s="1" t="s">
        <v>24</v>
      </c>
      <c r="E1" s="1" t="s">
        <v>25</v>
      </c>
      <c r="F1" s="1"/>
      <c r="G1" s="1"/>
      <c r="H1" s="1"/>
      <c r="I1" s="1"/>
      <c r="J1" s="3"/>
      <c r="K1" s="3"/>
      <c r="L1" s="3"/>
      <c r="M1" s="3"/>
      <c r="N1" s="3"/>
      <c r="O1" s="3"/>
      <c r="P1" s="3"/>
      <c r="Q1" s="3"/>
      <c r="R1" s="3"/>
      <c r="S1" s="3"/>
      <c r="T1" s="3"/>
      <c r="U1" s="3"/>
      <c r="V1" s="3"/>
      <c r="W1" s="3"/>
      <c r="X1" s="3"/>
      <c r="Y1" s="3"/>
      <c r="Z1" s="3"/>
    </row>
    <row r="2">
      <c r="A2" s="5">
        <v>11.0</v>
      </c>
      <c r="B2" s="5">
        <v>12.0</v>
      </c>
      <c r="C2" s="5">
        <v>1.0</v>
      </c>
      <c r="D2" s="5">
        <v>2.0</v>
      </c>
      <c r="E2" s="5">
        <v>3.0</v>
      </c>
      <c r="F2" s="6"/>
      <c r="G2" s="6"/>
      <c r="H2" s="6"/>
    </row>
    <row r="3">
      <c r="A3" s="5">
        <v>21.0</v>
      </c>
      <c r="B3" s="5">
        <v>22.0</v>
      </c>
      <c r="C3" s="5">
        <v>2.0</v>
      </c>
      <c r="D3" s="5">
        <v>3.0</v>
      </c>
      <c r="E3" s="5">
        <v>1.0</v>
      </c>
      <c r="F3" s="6"/>
    </row>
    <row r="4">
      <c r="A4" s="5">
        <v>31.0</v>
      </c>
      <c r="B4" s="5">
        <v>32.0</v>
      </c>
      <c r="C4" s="5">
        <v>3.0</v>
      </c>
      <c r="D4" s="5">
        <v>1.0</v>
      </c>
      <c r="E4" s="5">
        <v>2.0</v>
      </c>
    </row>
    <row r="5">
      <c r="A5" s="5">
        <v>41.0</v>
      </c>
      <c r="B5" s="5">
        <v>42.0</v>
      </c>
      <c r="C5" s="5">
        <v>1.0</v>
      </c>
      <c r="D5" s="5">
        <v>2.0</v>
      </c>
      <c r="E5" s="5">
        <v>3.0</v>
      </c>
    </row>
    <row r="6">
      <c r="A6" s="5">
        <v>51.0</v>
      </c>
      <c r="B6" s="5">
        <v>52.0</v>
      </c>
      <c r="C6" s="5">
        <v>2.0</v>
      </c>
      <c r="D6" s="5">
        <v>3.0</v>
      </c>
      <c r="E6" s="5">
        <v>1.0</v>
      </c>
    </row>
    <row r="7">
      <c r="A7" s="5">
        <v>61.0</v>
      </c>
      <c r="B7" s="5">
        <v>62.0</v>
      </c>
      <c r="C7" s="5">
        <v>3.0</v>
      </c>
      <c r="D7" s="5">
        <v>1.0</v>
      </c>
      <c r="E7" s="5">
        <v>2.0</v>
      </c>
    </row>
    <row r="11">
      <c r="B11" s="4" t="s">
        <v>30</v>
      </c>
      <c r="C11" s="4" t="s">
        <v>31</v>
      </c>
      <c r="D11" s="4" t="s">
        <v>32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20.29"/>
    <col customWidth="1" min="11" max="11" width="10.0"/>
    <col customWidth="1" min="12" max="12" width="19.71"/>
  </cols>
  <sheetData>
    <row r="1">
      <c r="A1" s="1" t="s">
        <v>0</v>
      </c>
      <c r="B1" s="1" t="s">
        <v>2</v>
      </c>
      <c r="C1" s="1" t="s">
        <v>3</v>
      </c>
      <c r="D1" s="2" t="s">
        <v>4</v>
      </c>
      <c r="E1" s="1" t="s">
        <v>10</v>
      </c>
      <c r="F1" s="3"/>
      <c r="G1" s="3"/>
      <c r="H1" s="3"/>
      <c r="I1" s="3"/>
      <c r="J1" s="3"/>
      <c r="K1" s="3"/>
      <c r="L1" s="3"/>
      <c r="M1" s="3"/>
      <c r="N1" s="3"/>
      <c r="O1" s="3"/>
      <c r="P1" s="3"/>
      <c r="Q1" s="3"/>
      <c r="R1" s="3"/>
      <c r="S1" s="3"/>
      <c r="T1" s="3"/>
      <c r="U1" s="3"/>
      <c r="V1" s="3"/>
      <c r="W1" s="3"/>
      <c r="X1" s="3"/>
      <c r="Y1" s="3"/>
      <c r="Z1" s="3"/>
    </row>
    <row r="2">
      <c r="A2" s="4">
        <v>11.0</v>
      </c>
      <c r="B2" s="4">
        <v>24.0</v>
      </c>
      <c r="C2" s="4" t="s">
        <v>11</v>
      </c>
      <c r="D2" s="4" t="s">
        <v>13</v>
      </c>
      <c r="E2" s="4" t="s">
        <v>14</v>
      </c>
    </row>
    <row r="3">
      <c r="A3" s="4">
        <v>12.0</v>
      </c>
      <c r="B3" s="4">
        <v>23.0</v>
      </c>
      <c r="C3" s="4" t="s">
        <v>11</v>
      </c>
      <c r="D3" s="4" t="s">
        <v>13</v>
      </c>
      <c r="E3" s="4" t="s">
        <v>16</v>
      </c>
    </row>
    <row r="4">
      <c r="A4" s="4">
        <v>21.0</v>
      </c>
      <c r="B4" s="4">
        <v>23.0</v>
      </c>
      <c r="C4" s="4" t="s">
        <v>11</v>
      </c>
      <c r="D4" s="4" t="s">
        <v>13</v>
      </c>
      <c r="E4" s="4" t="s">
        <v>16</v>
      </c>
    </row>
    <row r="5">
      <c r="A5" s="4">
        <v>22.0</v>
      </c>
      <c r="B5" s="4">
        <v>24.0</v>
      </c>
      <c r="C5" s="4" t="s">
        <v>11</v>
      </c>
      <c r="D5" s="4" t="s">
        <v>13</v>
      </c>
      <c r="E5" s="4" t="s">
        <v>16</v>
      </c>
    </row>
    <row r="6">
      <c r="A6" s="4">
        <v>31.0</v>
      </c>
      <c r="B6" s="4">
        <v>26.0</v>
      </c>
      <c r="C6" s="4" t="s">
        <v>11</v>
      </c>
      <c r="D6" s="4" t="s">
        <v>13</v>
      </c>
      <c r="E6" s="4" t="s">
        <v>16</v>
      </c>
    </row>
    <row r="7">
      <c r="A7" s="4">
        <v>32.0</v>
      </c>
      <c r="B7" s="4">
        <v>24.0</v>
      </c>
      <c r="C7" s="4" t="s">
        <v>18</v>
      </c>
      <c r="D7" s="4" t="s">
        <v>13</v>
      </c>
      <c r="E7" s="4" t="s">
        <v>16</v>
      </c>
      <c r="I7" s="4" t="s">
        <v>19</v>
      </c>
      <c r="J7">
        <f>AVERAGE(B2:B13)</f>
        <v>24.5</v>
      </c>
      <c r="L7" s="4" t="s">
        <v>26</v>
      </c>
      <c r="M7">
        <f>STDEV(B2:B13)</f>
        <v>1.507556723</v>
      </c>
    </row>
    <row r="8">
      <c r="A8" s="4">
        <v>41.0</v>
      </c>
      <c r="B8" s="4">
        <v>25.0</v>
      </c>
      <c r="C8" s="4" t="s">
        <v>11</v>
      </c>
      <c r="D8" s="4" t="s">
        <v>13</v>
      </c>
      <c r="E8" s="4" t="s">
        <v>16</v>
      </c>
    </row>
    <row r="9">
      <c r="A9" s="4">
        <v>42.0</v>
      </c>
      <c r="B9" s="4">
        <v>28.0</v>
      </c>
      <c r="C9" s="4" t="s">
        <v>11</v>
      </c>
      <c r="D9" s="4" t="s">
        <v>13</v>
      </c>
      <c r="E9" s="4" t="s">
        <v>16</v>
      </c>
      <c r="I9" s="4" t="s">
        <v>27</v>
      </c>
      <c r="J9">
        <f>COUNTIF(C2:C13, "=m")</f>
        <v>11</v>
      </c>
    </row>
    <row r="10">
      <c r="A10" s="4">
        <v>51.0</v>
      </c>
      <c r="B10" s="4">
        <v>24.0</v>
      </c>
      <c r="C10" s="4" t="s">
        <v>11</v>
      </c>
      <c r="D10" s="7">
        <v>43467.0</v>
      </c>
      <c r="E10" s="4" t="s">
        <v>16</v>
      </c>
      <c r="I10" s="4" t="s">
        <v>29</v>
      </c>
      <c r="J10">
        <f>COUNTIF(C2:C13, "=f")</f>
        <v>1</v>
      </c>
    </row>
    <row r="11">
      <c r="A11" s="4">
        <v>52.0</v>
      </c>
      <c r="B11" s="4">
        <v>24.0</v>
      </c>
      <c r="C11" s="4" t="s">
        <v>11</v>
      </c>
      <c r="D11" s="4" t="s">
        <v>33</v>
      </c>
      <c r="E11" s="4" t="s">
        <v>16</v>
      </c>
    </row>
    <row r="12">
      <c r="A12" s="4">
        <v>61.0</v>
      </c>
      <c r="B12" s="4">
        <v>23.0</v>
      </c>
      <c r="C12" s="4" t="s">
        <v>11</v>
      </c>
      <c r="D12" s="4" t="s">
        <v>13</v>
      </c>
      <c r="E12" s="4" t="s">
        <v>16</v>
      </c>
    </row>
    <row r="13">
      <c r="A13" s="4">
        <v>62.0</v>
      </c>
      <c r="B13" s="4">
        <v>26.0</v>
      </c>
      <c r="C13" s="4" t="s">
        <v>11</v>
      </c>
      <c r="D13" s="7">
        <v>43467.0</v>
      </c>
      <c r="E13" s="4" t="s">
        <v>16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5</v>
      </c>
      <c r="D1" s="1" t="s">
        <v>6</v>
      </c>
      <c r="E1" s="1" t="s">
        <v>7</v>
      </c>
      <c r="F1" s="1" t="s">
        <v>8</v>
      </c>
      <c r="G1" s="1" t="s">
        <v>9</v>
      </c>
      <c r="H1" s="3"/>
      <c r="I1" s="3"/>
      <c r="J1" s="3"/>
      <c r="K1" s="3"/>
      <c r="L1" s="3"/>
      <c r="M1" s="3"/>
      <c r="N1" s="3"/>
      <c r="O1" s="3"/>
      <c r="P1" s="3"/>
      <c r="Q1" s="3"/>
      <c r="R1" s="3"/>
      <c r="S1" s="3"/>
      <c r="T1" s="3"/>
      <c r="U1" s="3"/>
      <c r="V1" s="3"/>
      <c r="W1" s="3"/>
      <c r="X1" s="3"/>
      <c r="Y1" s="3"/>
      <c r="Z1" s="3"/>
      <c r="AA1" s="3"/>
    </row>
    <row r="2">
      <c r="A2" s="4">
        <v>11.0</v>
      </c>
      <c r="B2" s="4">
        <v>1.0</v>
      </c>
      <c r="C2" s="4" t="s">
        <v>12</v>
      </c>
      <c r="D2" s="4">
        <v>1.0</v>
      </c>
      <c r="E2" s="4">
        <v>0.0</v>
      </c>
      <c r="F2" s="4">
        <v>1.0</v>
      </c>
      <c r="G2" s="4">
        <v>-1.0</v>
      </c>
    </row>
    <row r="3">
      <c r="A3" s="4">
        <v>11.0</v>
      </c>
      <c r="B3" s="4">
        <v>2.0</v>
      </c>
      <c r="C3" s="4" t="s">
        <v>15</v>
      </c>
      <c r="D3" s="4">
        <v>-1.0</v>
      </c>
      <c r="E3" s="4">
        <v>1.0</v>
      </c>
      <c r="F3" s="4">
        <v>1.0</v>
      </c>
      <c r="G3" s="4">
        <v>-1.0</v>
      </c>
    </row>
    <row r="4">
      <c r="A4" s="4">
        <v>11.0</v>
      </c>
      <c r="B4" s="4">
        <v>3.0</v>
      </c>
      <c r="C4" s="4" t="s">
        <v>17</v>
      </c>
      <c r="D4" s="4">
        <v>-1.0</v>
      </c>
      <c r="E4" s="4">
        <v>1.0</v>
      </c>
      <c r="F4" s="4">
        <v>1.0</v>
      </c>
      <c r="G4" s="4">
        <v>-2.0</v>
      </c>
    </row>
    <row r="5">
      <c r="A5" s="4">
        <v>12.0</v>
      </c>
      <c r="B5" s="4">
        <v>1.0</v>
      </c>
      <c r="C5" s="4" t="s">
        <v>12</v>
      </c>
      <c r="D5" s="4">
        <v>-1.0</v>
      </c>
      <c r="E5" s="4">
        <v>1.0</v>
      </c>
      <c r="F5" s="4">
        <v>2.0</v>
      </c>
      <c r="G5" s="4">
        <v>1.0</v>
      </c>
    </row>
    <row r="6">
      <c r="A6" s="4">
        <v>12.0</v>
      </c>
      <c r="B6" s="4">
        <v>2.0</v>
      </c>
      <c r="C6" s="4" t="s">
        <v>15</v>
      </c>
      <c r="D6" s="4">
        <v>-1.0</v>
      </c>
      <c r="E6" s="4">
        <v>1.0</v>
      </c>
      <c r="F6" s="4">
        <v>2.0</v>
      </c>
      <c r="G6" s="4">
        <v>2.0</v>
      </c>
    </row>
    <row r="7">
      <c r="A7" s="4">
        <v>12.0</v>
      </c>
      <c r="B7" s="4">
        <v>3.0</v>
      </c>
      <c r="C7" s="4" t="s">
        <v>20</v>
      </c>
      <c r="D7" s="4">
        <v>0.0</v>
      </c>
      <c r="E7" s="4">
        <v>0.0</v>
      </c>
      <c r="F7" s="4">
        <v>2.0</v>
      </c>
      <c r="G7" s="4">
        <v>2.0</v>
      </c>
    </row>
    <row r="8">
      <c r="A8" s="4">
        <v>21.0</v>
      </c>
      <c r="B8" s="4">
        <v>1.0</v>
      </c>
      <c r="C8" s="4" t="s">
        <v>15</v>
      </c>
      <c r="D8" s="4">
        <v>-2.0</v>
      </c>
      <c r="E8" s="4">
        <v>-1.0</v>
      </c>
      <c r="F8" s="4">
        <v>0.0</v>
      </c>
      <c r="G8" s="4">
        <v>0.0</v>
      </c>
    </row>
    <row r="9">
      <c r="A9" s="4">
        <v>21.0</v>
      </c>
      <c r="B9" s="4">
        <v>2.0</v>
      </c>
      <c r="C9" s="4" t="s">
        <v>17</v>
      </c>
      <c r="D9" s="4">
        <v>1.0</v>
      </c>
      <c r="E9" s="4">
        <v>-1.0</v>
      </c>
      <c r="F9" s="4">
        <v>-1.0</v>
      </c>
      <c r="G9" s="4">
        <v>-3.0</v>
      </c>
    </row>
    <row r="10">
      <c r="A10" s="4">
        <v>21.0</v>
      </c>
      <c r="B10" s="4">
        <v>3.0</v>
      </c>
      <c r="C10" s="4" t="s">
        <v>12</v>
      </c>
      <c r="D10" s="4">
        <v>0.0</v>
      </c>
      <c r="E10" s="4">
        <v>-1.0</v>
      </c>
      <c r="F10" s="4">
        <v>1.0</v>
      </c>
      <c r="G10" s="4">
        <v>-2.0</v>
      </c>
    </row>
    <row r="11">
      <c r="A11" s="4">
        <v>22.0</v>
      </c>
      <c r="B11" s="4">
        <v>1.0</v>
      </c>
      <c r="C11" s="4" t="s">
        <v>15</v>
      </c>
      <c r="D11" s="4">
        <v>2.0</v>
      </c>
      <c r="E11" s="4">
        <v>-2.0</v>
      </c>
      <c r="F11" s="4">
        <v>0.0</v>
      </c>
      <c r="G11" s="4">
        <v>-1.0</v>
      </c>
    </row>
    <row r="12">
      <c r="A12" s="4">
        <v>22.0</v>
      </c>
      <c r="B12" s="4">
        <v>2.0</v>
      </c>
      <c r="C12" s="4" t="s">
        <v>20</v>
      </c>
      <c r="D12" s="4">
        <v>2.0</v>
      </c>
      <c r="E12" s="4">
        <v>-2.0</v>
      </c>
      <c r="F12" s="4">
        <v>1.0</v>
      </c>
      <c r="G12" s="4">
        <v>2.0</v>
      </c>
    </row>
    <row r="13">
      <c r="A13" s="4">
        <v>22.0</v>
      </c>
      <c r="B13" s="4">
        <v>3.0</v>
      </c>
      <c r="C13" s="4" t="s">
        <v>12</v>
      </c>
      <c r="D13" s="4">
        <v>2.0</v>
      </c>
      <c r="E13" s="4">
        <v>-3.0</v>
      </c>
      <c r="F13" s="4">
        <v>1.0</v>
      </c>
      <c r="G13" s="4">
        <v>2.0</v>
      </c>
    </row>
    <row r="14">
      <c r="A14" s="4">
        <v>31.0</v>
      </c>
      <c r="B14" s="4">
        <v>1.0</v>
      </c>
      <c r="C14" s="4" t="s">
        <v>17</v>
      </c>
      <c r="D14" s="4">
        <v>2.0</v>
      </c>
      <c r="E14" s="4">
        <v>-3.0</v>
      </c>
      <c r="F14" s="4">
        <v>1.0</v>
      </c>
      <c r="G14" s="4">
        <v>2.0</v>
      </c>
    </row>
    <row r="15">
      <c r="A15" s="4">
        <v>31.0</v>
      </c>
      <c r="B15" s="4">
        <v>2.0</v>
      </c>
      <c r="C15" s="4" t="s">
        <v>12</v>
      </c>
      <c r="D15" s="4">
        <v>3.0</v>
      </c>
      <c r="E15" s="4">
        <v>-3.0</v>
      </c>
      <c r="F15" s="4">
        <v>2.0</v>
      </c>
      <c r="G15" s="4">
        <v>1.0</v>
      </c>
    </row>
    <row r="16">
      <c r="A16" s="4">
        <v>31.0</v>
      </c>
      <c r="B16" s="4">
        <v>3.0</v>
      </c>
      <c r="C16" s="4" t="s">
        <v>15</v>
      </c>
      <c r="D16" s="4">
        <v>3.0</v>
      </c>
      <c r="E16" s="4">
        <v>-3.0</v>
      </c>
      <c r="F16" s="4">
        <v>1.0</v>
      </c>
      <c r="G16" s="4">
        <v>0.0</v>
      </c>
    </row>
    <row r="17">
      <c r="A17" s="4">
        <v>32.0</v>
      </c>
      <c r="B17" s="4">
        <v>1.0</v>
      </c>
      <c r="C17" s="4" t="s">
        <v>17</v>
      </c>
      <c r="D17" s="4">
        <v>1.0</v>
      </c>
      <c r="E17" s="4">
        <v>-3.0</v>
      </c>
      <c r="F17" s="4">
        <v>1.0</v>
      </c>
      <c r="G17" s="4">
        <v>1.0</v>
      </c>
    </row>
    <row r="18">
      <c r="A18" s="4">
        <v>32.0</v>
      </c>
      <c r="B18" s="4">
        <v>2.0</v>
      </c>
      <c r="C18" s="4" t="s">
        <v>12</v>
      </c>
      <c r="D18" s="4">
        <v>2.0</v>
      </c>
      <c r="E18" s="4">
        <v>-2.0</v>
      </c>
      <c r="F18" s="4">
        <v>1.0</v>
      </c>
      <c r="G18" s="4">
        <v>1.0</v>
      </c>
    </row>
    <row r="19">
      <c r="A19" s="4">
        <v>32.0</v>
      </c>
      <c r="B19" s="4">
        <v>3.0</v>
      </c>
      <c r="C19" s="4" t="s">
        <v>28</v>
      </c>
      <c r="D19" s="4">
        <v>1.0</v>
      </c>
      <c r="E19" s="4">
        <v>-2.0</v>
      </c>
      <c r="F19" s="4">
        <v>1.0</v>
      </c>
      <c r="G19" s="4">
        <v>1.0</v>
      </c>
    </row>
    <row r="20">
      <c r="A20" s="4">
        <v>41.0</v>
      </c>
      <c r="B20" s="4">
        <v>1.0</v>
      </c>
      <c r="C20" s="4" t="s">
        <v>12</v>
      </c>
      <c r="D20" s="4">
        <v>2.0</v>
      </c>
      <c r="E20" s="4">
        <v>1.0</v>
      </c>
      <c r="F20" s="4">
        <v>2.0</v>
      </c>
      <c r="G20" s="4">
        <v>2.0</v>
      </c>
    </row>
    <row r="21">
      <c r="A21" s="4">
        <v>41.0</v>
      </c>
      <c r="B21" s="4">
        <v>2.0</v>
      </c>
      <c r="C21" s="4" t="s">
        <v>15</v>
      </c>
      <c r="D21" s="4">
        <v>2.0</v>
      </c>
      <c r="E21" s="4">
        <v>-1.0</v>
      </c>
      <c r="F21" s="4">
        <v>3.0</v>
      </c>
      <c r="G21" s="4">
        <v>1.0</v>
      </c>
    </row>
    <row r="22">
      <c r="A22" s="4">
        <v>41.0</v>
      </c>
      <c r="B22" s="4">
        <v>3.0</v>
      </c>
      <c r="C22" s="4" t="s">
        <v>17</v>
      </c>
      <c r="D22" s="4">
        <v>2.0</v>
      </c>
      <c r="E22" s="4">
        <v>-3.0</v>
      </c>
      <c r="F22" s="4">
        <v>3.0</v>
      </c>
      <c r="G22" s="4">
        <v>1.0</v>
      </c>
    </row>
    <row r="23">
      <c r="A23" s="4">
        <v>42.0</v>
      </c>
      <c r="B23" s="4">
        <v>1.0</v>
      </c>
      <c r="C23" s="4" t="s">
        <v>12</v>
      </c>
      <c r="D23" s="4">
        <v>-1.0</v>
      </c>
      <c r="E23" s="4">
        <v>-2.0</v>
      </c>
      <c r="F23" s="4">
        <v>-1.0</v>
      </c>
      <c r="G23" s="4">
        <v>1.0</v>
      </c>
    </row>
    <row r="24">
      <c r="A24" s="4">
        <v>42.0</v>
      </c>
      <c r="B24" s="4">
        <v>2.0</v>
      </c>
      <c r="C24" s="4" t="s">
        <v>15</v>
      </c>
      <c r="D24" s="4">
        <v>1.0</v>
      </c>
      <c r="E24" s="4">
        <v>1.0</v>
      </c>
      <c r="F24" s="4">
        <v>-1.0</v>
      </c>
      <c r="G24" s="4">
        <v>1.0</v>
      </c>
    </row>
    <row r="25">
      <c r="A25" s="4">
        <v>42.0</v>
      </c>
      <c r="B25" s="4">
        <v>3.0</v>
      </c>
      <c r="C25" s="4" t="s">
        <v>17</v>
      </c>
      <c r="D25" s="4">
        <v>-1.0</v>
      </c>
      <c r="E25" s="4">
        <v>-2.0</v>
      </c>
      <c r="F25" s="4">
        <v>1.0</v>
      </c>
      <c r="G25" s="4">
        <v>1.0</v>
      </c>
    </row>
    <row r="26">
      <c r="A26" s="4">
        <v>51.0</v>
      </c>
      <c r="B26" s="4">
        <v>1.0</v>
      </c>
      <c r="C26" s="4" t="s">
        <v>15</v>
      </c>
      <c r="D26" s="4">
        <v>1.0</v>
      </c>
      <c r="E26" s="4">
        <v>-2.0</v>
      </c>
      <c r="F26" s="4">
        <v>2.0</v>
      </c>
      <c r="G26" s="4">
        <v>-1.0</v>
      </c>
    </row>
    <row r="27">
      <c r="A27" s="4">
        <v>51.0</v>
      </c>
      <c r="B27" s="4">
        <v>2.0</v>
      </c>
      <c r="C27" s="4" t="s">
        <v>17</v>
      </c>
      <c r="D27" s="4">
        <v>2.0</v>
      </c>
      <c r="E27" s="4">
        <v>-2.0</v>
      </c>
      <c r="F27" s="4">
        <v>2.0</v>
      </c>
      <c r="G27" s="4">
        <v>1.0</v>
      </c>
    </row>
    <row r="28">
      <c r="A28" s="4">
        <v>51.0</v>
      </c>
      <c r="B28" s="4">
        <v>3.0</v>
      </c>
      <c r="C28" s="4" t="s">
        <v>12</v>
      </c>
      <c r="D28" s="4">
        <v>3.0</v>
      </c>
      <c r="E28" s="4">
        <v>-3.0</v>
      </c>
      <c r="F28" s="4">
        <v>3.0</v>
      </c>
      <c r="G28" s="4">
        <v>2.0</v>
      </c>
    </row>
    <row r="29">
      <c r="A29" s="4">
        <v>52.0</v>
      </c>
      <c r="B29" s="4">
        <v>1.0</v>
      </c>
      <c r="C29" s="4" t="s">
        <v>15</v>
      </c>
      <c r="D29" s="4">
        <v>-1.0</v>
      </c>
      <c r="E29" s="4">
        <v>1.0</v>
      </c>
      <c r="F29" s="4">
        <v>1.0</v>
      </c>
      <c r="G29" s="4">
        <v>-3.0</v>
      </c>
    </row>
    <row r="30">
      <c r="A30" s="4">
        <v>52.0</v>
      </c>
      <c r="B30" s="4">
        <v>2.0</v>
      </c>
      <c r="C30" s="4" t="s">
        <v>20</v>
      </c>
      <c r="D30" s="4">
        <v>-2.0</v>
      </c>
      <c r="E30" s="4">
        <v>-1.0</v>
      </c>
      <c r="F30" s="4">
        <v>1.0</v>
      </c>
      <c r="G30" s="4">
        <v>-2.0</v>
      </c>
    </row>
    <row r="31">
      <c r="A31" s="4">
        <v>52.0</v>
      </c>
      <c r="B31" s="4">
        <v>3.0</v>
      </c>
      <c r="C31" s="4" t="s">
        <v>12</v>
      </c>
      <c r="D31" s="4">
        <v>-1.0</v>
      </c>
      <c r="E31" s="4">
        <v>-1.0</v>
      </c>
      <c r="F31" s="4">
        <v>1.0</v>
      </c>
      <c r="G31" s="4">
        <v>-1.0</v>
      </c>
    </row>
    <row r="32">
      <c r="A32" s="4">
        <v>61.0</v>
      </c>
      <c r="B32" s="4">
        <v>1.0</v>
      </c>
      <c r="C32" s="4" t="s">
        <v>17</v>
      </c>
      <c r="D32" s="4">
        <v>-1.0</v>
      </c>
      <c r="E32" s="4">
        <v>1.0</v>
      </c>
      <c r="F32" s="4">
        <v>1.0</v>
      </c>
      <c r="G32" s="4">
        <v>3.0</v>
      </c>
    </row>
    <row r="33">
      <c r="A33" s="4">
        <v>61.0</v>
      </c>
      <c r="B33" s="4">
        <v>2.0</v>
      </c>
      <c r="C33" s="4" t="s">
        <v>12</v>
      </c>
      <c r="D33" s="4">
        <v>2.0</v>
      </c>
      <c r="E33" s="4">
        <v>-2.0</v>
      </c>
      <c r="F33" s="4">
        <v>2.0</v>
      </c>
      <c r="G33" s="4">
        <v>3.0</v>
      </c>
    </row>
    <row r="34">
      <c r="A34" s="4">
        <v>61.0</v>
      </c>
      <c r="B34" s="4">
        <v>3.0</v>
      </c>
      <c r="C34" s="4" t="s">
        <v>15</v>
      </c>
      <c r="D34" s="4">
        <v>2.0</v>
      </c>
      <c r="E34" s="4">
        <v>-2.0</v>
      </c>
      <c r="F34" s="4">
        <v>2.0</v>
      </c>
      <c r="G34" s="4">
        <v>3.0</v>
      </c>
    </row>
    <row r="35">
      <c r="A35" s="4">
        <v>62.0</v>
      </c>
      <c r="B35" s="4">
        <v>1.0</v>
      </c>
      <c r="C35" s="4" t="s">
        <v>17</v>
      </c>
      <c r="D35" s="4">
        <v>1.0</v>
      </c>
      <c r="E35" s="4">
        <v>-2.0</v>
      </c>
      <c r="F35" s="4">
        <v>1.0</v>
      </c>
      <c r="G35" s="4">
        <v>-2.0</v>
      </c>
    </row>
    <row r="36">
      <c r="A36" s="4">
        <v>62.0</v>
      </c>
      <c r="B36" s="4">
        <v>2.0</v>
      </c>
      <c r="C36" s="4" t="s">
        <v>12</v>
      </c>
      <c r="D36" s="4">
        <v>1.0</v>
      </c>
      <c r="E36" s="4">
        <v>-2.0</v>
      </c>
      <c r="F36" s="4">
        <v>-1.0</v>
      </c>
      <c r="G36" s="4">
        <v>-2.0</v>
      </c>
    </row>
    <row r="37">
      <c r="A37" s="4">
        <v>62.0</v>
      </c>
      <c r="B37" s="4">
        <v>3.0</v>
      </c>
      <c r="C37" s="4" t="s">
        <v>28</v>
      </c>
      <c r="D37" s="4">
        <v>2.0</v>
      </c>
      <c r="E37" s="4">
        <v>-2.0</v>
      </c>
      <c r="F37" s="4">
        <v>1.0</v>
      </c>
      <c r="G37" s="4">
        <v>-2.0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3" width="7.86"/>
    <col customWidth="1" min="4" max="4" width="8.71"/>
    <col customWidth="1" min="5" max="5" width="8.57"/>
    <col customWidth="1" min="6" max="6" width="8.29"/>
    <col customWidth="1" min="7" max="7" width="7.29"/>
    <col customWidth="1" min="8" max="8" width="7.14"/>
    <col customWidth="1" min="9" max="9" width="6.71"/>
    <col customWidth="1" min="10" max="10" width="6.57"/>
    <col customWidth="1" min="11" max="11" width="6.71"/>
    <col customWidth="1" min="12" max="12" width="7.14"/>
    <col customWidth="1" min="13" max="13" width="6.71"/>
    <col customWidth="1" min="14" max="14" width="7.0"/>
    <col customWidth="1" min="15" max="15" width="5.71"/>
    <col customWidth="1" min="16" max="16" width="5.14"/>
    <col customWidth="1" min="17" max="17" width="7.14"/>
    <col customWidth="1" min="18" max="18" width="7.43"/>
    <col customWidth="1" min="19" max="19" width="7.71"/>
    <col customWidth="1" min="20" max="21" width="6.86"/>
  </cols>
  <sheetData>
    <row r="1">
      <c r="A1" s="1" t="s">
        <v>0</v>
      </c>
      <c r="B1" s="1" t="s">
        <v>34</v>
      </c>
      <c r="C1" s="1" t="s">
        <v>5</v>
      </c>
      <c r="D1" s="1">
        <v>1.0</v>
      </c>
      <c r="E1" s="1">
        <v>2.0</v>
      </c>
      <c r="F1" s="1">
        <v>3.0</v>
      </c>
      <c r="G1" s="1">
        <v>4.0</v>
      </c>
      <c r="H1" s="1">
        <v>5.0</v>
      </c>
      <c r="I1" s="1">
        <v>6.0</v>
      </c>
      <c r="J1" s="1">
        <v>7.0</v>
      </c>
      <c r="K1" s="1">
        <v>8.0</v>
      </c>
      <c r="L1" s="1">
        <v>9.0</v>
      </c>
      <c r="M1" s="1">
        <v>10.0</v>
      </c>
      <c r="N1" s="1">
        <v>11.0</v>
      </c>
      <c r="O1" s="1">
        <v>12.0</v>
      </c>
      <c r="P1" s="1">
        <v>13.0</v>
      </c>
      <c r="Q1" s="1">
        <v>14.0</v>
      </c>
      <c r="R1" s="1">
        <v>15.0</v>
      </c>
      <c r="S1" s="1">
        <v>16.0</v>
      </c>
      <c r="T1" s="1">
        <v>17.0</v>
      </c>
      <c r="U1" s="1">
        <v>18.0</v>
      </c>
      <c r="V1" s="3"/>
      <c r="W1" s="3"/>
      <c r="X1" s="3"/>
      <c r="Y1" s="3"/>
      <c r="Z1" s="3"/>
      <c r="AA1" s="3"/>
    </row>
    <row r="2">
      <c r="A2" s="4">
        <v>11.0</v>
      </c>
      <c r="B2" s="4">
        <v>1.0</v>
      </c>
      <c r="C2" s="4" t="s">
        <v>35</v>
      </c>
      <c r="D2" s="4">
        <v>1.0</v>
      </c>
      <c r="E2" s="4">
        <v>1.0</v>
      </c>
      <c r="F2" s="4">
        <v>2.0</v>
      </c>
      <c r="G2" s="4">
        <v>-2.0</v>
      </c>
      <c r="H2" s="4">
        <v>1.0</v>
      </c>
      <c r="I2" s="4">
        <v>1.0</v>
      </c>
      <c r="J2" s="4">
        <v>1.0</v>
      </c>
      <c r="K2" s="4">
        <v>1.0</v>
      </c>
      <c r="L2" s="4">
        <v>3.0</v>
      </c>
      <c r="M2" s="4">
        <v>1.0</v>
      </c>
      <c r="N2" s="4">
        <v>0.0</v>
      </c>
      <c r="O2" s="4">
        <v>2.0</v>
      </c>
      <c r="P2" s="4">
        <v>3.0</v>
      </c>
      <c r="Q2" s="4">
        <v>2.0</v>
      </c>
      <c r="R2" s="4">
        <v>-2.0</v>
      </c>
      <c r="S2" s="4">
        <v>3.0</v>
      </c>
      <c r="T2" s="4">
        <v>0.0</v>
      </c>
      <c r="U2" s="4">
        <v>1.0</v>
      </c>
    </row>
    <row r="3">
      <c r="A3" s="4">
        <v>11.0</v>
      </c>
      <c r="B3" s="4">
        <v>2.0</v>
      </c>
      <c r="C3" s="4" t="s">
        <v>15</v>
      </c>
      <c r="D3" s="4">
        <v>1.0</v>
      </c>
      <c r="E3" s="4">
        <v>1.0</v>
      </c>
      <c r="F3" s="4">
        <v>1.0</v>
      </c>
      <c r="G3" s="4">
        <v>-1.0</v>
      </c>
      <c r="H3" s="4">
        <v>1.0</v>
      </c>
      <c r="I3" s="4">
        <v>0.0</v>
      </c>
      <c r="J3" s="4">
        <v>1.0</v>
      </c>
      <c r="K3" s="4">
        <v>0.0</v>
      </c>
      <c r="L3" s="4">
        <v>1.0</v>
      </c>
      <c r="M3" s="4">
        <v>1.0</v>
      </c>
      <c r="N3" s="4">
        <v>0.0</v>
      </c>
      <c r="O3" s="4">
        <v>0.0</v>
      </c>
      <c r="P3" s="4">
        <v>2.0</v>
      </c>
      <c r="Q3" s="4">
        <v>2.0</v>
      </c>
      <c r="R3" s="4">
        <v>-2.0</v>
      </c>
      <c r="S3" s="4">
        <v>2.0</v>
      </c>
      <c r="T3" s="4">
        <v>0.0</v>
      </c>
      <c r="U3" s="4">
        <v>1.0</v>
      </c>
    </row>
    <row r="4">
      <c r="A4" s="4">
        <v>11.0</v>
      </c>
      <c r="B4" s="4">
        <v>3.0</v>
      </c>
      <c r="C4" s="4" t="s">
        <v>17</v>
      </c>
      <c r="D4" s="4">
        <v>0.0</v>
      </c>
      <c r="E4" s="4">
        <v>1.0</v>
      </c>
      <c r="F4" s="4">
        <v>-1.0</v>
      </c>
      <c r="G4" s="4">
        <v>1.0</v>
      </c>
      <c r="H4" s="4">
        <v>1.0</v>
      </c>
      <c r="I4" s="4">
        <v>1.0</v>
      </c>
      <c r="J4" s="4">
        <v>1.0</v>
      </c>
      <c r="K4" s="4">
        <v>-1.0</v>
      </c>
      <c r="L4" s="4">
        <v>0.0</v>
      </c>
      <c r="M4" s="4">
        <v>0.0</v>
      </c>
      <c r="N4" s="4">
        <v>-1.0</v>
      </c>
      <c r="O4" s="4">
        <v>0.0</v>
      </c>
      <c r="P4" s="4">
        <v>2.0</v>
      </c>
      <c r="Q4" s="4">
        <v>1.0</v>
      </c>
      <c r="R4" s="4">
        <v>-2.0</v>
      </c>
      <c r="S4" s="4">
        <v>2.0</v>
      </c>
      <c r="T4" s="4">
        <v>-2.0</v>
      </c>
      <c r="U4" s="4">
        <v>2.0</v>
      </c>
    </row>
    <row r="5">
      <c r="A5" s="4">
        <v>12.0</v>
      </c>
      <c r="B5" s="4">
        <v>1.0</v>
      </c>
      <c r="C5" s="4" t="s">
        <v>35</v>
      </c>
      <c r="D5" s="4">
        <v>1.0</v>
      </c>
      <c r="E5" s="4">
        <v>1.0</v>
      </c>
      <c r="F5" s="4">
        <v>2.0</v>
      </c>
      <c r="G5" s="4">
        <v>1.0</v>
      </c>
      <c r="H5" s="4">
        <v>0.0</v>
      </c>
      <c r="I5" s="4">
        <v>1.0</v>
      </c>
      <c r="J5" s="4">
        <v>2.0</v>
      </c>
      <c r="K5" s="4">
        <v>2.0</v>
      </c>
      <c r="L5" s="4">
        <v>2.0</v>
      </c>
      <c r="M5" s="4">
        <v>2.0</v>
      </c>
      <c r="N5" s="4">
        <v>2.0</v>
      </c>
      <c r="O5" s="4">
        <v>2.0</v>
      </c>
      <c r="P5" s="4">
        <v>3.0</v>
      </c>
      <c r="Q5" s="4">
        <v>1.0</v>
      </c>
      <c r="R5" s="4">
        <v>-3.0</v>
      </c>
      <c r="S5" s="4">
        <v>1.0</v>
      </c>
      <c r="T5" s="4">
        <v>1.0</v>
      </c>
      <c r="U5" s="4">
        <v>1.0</v>
      </c>
    </row>
    <row r="6">
      <c r="A6" s="4">
        <v>12.0</v>
      </c>
      <c r="B6" s="4">
        <v>2.0</v>
      </c>
      <c r="C6" s="4" t="s">
        <v>15</v>
      </c>
      <c r="D6" s="4">
        <v>-2.0</v>
      </c>
      <c r="E6" s="4">
        <v>-1.0</v>
      </c>
      <c r="F6" s="4">
        <v>-1.0</v>
      </c>
      <c r="G6" s="4">
        <v>2.0</v>
      </c>
      <c r="H6" s="4">
        <v>0.0</v>
      </c>
      <c r="I6" s="4">
        <v>0.0</v>
      </c>
      <c r="J6" s="4">
        <v>-2.0</v>
      </c>
      <c r="K6" s="4">
        <v>-2.0</v>
      </c>
      <c r="L6" s="4">
        <v>-2.0</v>
      </c>
      <c r="M6" s="4">
        <v>-1.0</v>
      </c>
      <c r="N6" s="4">
        <v>-2.0</v>
      </c>
      <c r="O6" s="4">
        <v>0.0</v>
      </c>
      <c r="P6" s="4">
        <v>-1.0</v>
      </c>
      <c r="Q6" s="4">
        <v>-1.0</v>
      </c>
      <c r="R6" s="4">
        <v>-2.0</v>
      </c>
      <c r="S6" s="4">
        <v>1.0</v>
      </c>
      <c r="T6" s="4">
        <v>-1.0</v>
      </c>
      <c r="U6" s="4">
        <v>2.0</v>
      </c>
    </row>
    <row r="7">
      <c r="A7" s="4">
        <v>12.0</v>
      </c>
      <c r="B7" s="4">
        <v>3.0</v>
      </c>
      <c r="C7" s="4" t="s">
        <v>17</v>
      </c>
      <c r="D7" s="4">
        <v>1.0</v>
      </c>
      <c r="E7" s="4">
        <v>1.0</v>
      </c>
      <c r="F7" s="4">
        <v>1.0</v>
      </c>
      <c r="G7" s="4">
        <v>-2.0</v>
      </c>
      <c r="H7" s="4">
        <v>1.0</v>
      </c>
      <c r="I7" s="4">
        <v>1.0</v>
      </c>
      <c r="J7" s="4">
        <v>1.0</v>
      </c>
      <c r="K7" s="4">
        <v>1.0</v>
      </c>
      <c r="L7" s="4">
        <v>2.0</v>
      </c>
      <c r="M7" s="4">
        <v>2.0</v>
      </c>
      <c r="N7" s="4">
        <v>2.0</v>
      </c>
      <c r="O7" s="4">
        <v>2.0</v>
      </c>
      <c r="P7" s="4">
        <v>3.0</v>
      </c>
      <c r="Q7" s="4">
        <v>2.0</v>
      </c>
      <c r="R7" s="4">
        <v>-3.0</v>
      </c>
      <c r="S7" s="4">
        <v>1.0</v>
      </c>
      <c r="T7" s="4">
        <v>1.0</v>
      </c>
      <c r="U7" s="4">
        <v>0.0</v>
      </c>
    </row>
    <row r="8">
      <c r="A8" s="4">
        <v>21.0</v>
      </c>
      <c r="B8" s="4">
        <v>1.0</v>
      </c>
      <c r="C8" s="4" t="s">
        <v>15</v>
      </c>
      <c r="D8" s="4">
        <v>-2.0</v>
      </c>
      <c r="E8" s="4">
        <v>-3.0</v>
      </c>
      <c r="F8" s="4">
        <v>-3.0</v>
      </c>
      <c r="G8" s="4">
        <v>-2.0</v>
      </c>
      <c r="H8" s="4">
        <v>-2.0</v>
      </c>
      <c r="I8" s="4">
        <v>-2.0</v>
      </c>
      <c r="J8" s="4">
        <v>-3.0</v>
      </c>
      <c r="K8" s="4">
        <v>-3.0</v>
      </c>
      <c r="L8" s="4">
        <v>-2.0</v>
      </c>
      <c r="M8" s="4">
        <v>-2.0</v>
      </c>
      <c r="N8" s="4">
        <v>-3.0</v>
      </c>
      <c r="O8" s="4">
        <v>-2.0</v>
      </c>
      <c r="P8" s="4">
        <v>0.0</v>
      </c>
      <c r="Q8" s="4">
        <v>0.0</v>
      </c>
      <c r="R8" s="4">
        <v>1.0</v>
      </c>
      <c r="S8" s="4">
        <v>3.0</v>
      </c>
      <c r="T8" s="4">
        <v>-3.0</v>
      </c>
      <c r="U8" s="4">
        <v>3.0</v>
      </c>
    </row>
    <row r="9">
      <c r="A9" s="4">
        <v>21.0</v>
      </c>
      <c r="B9" s="4">
        <v>2.0</v>
      </c>
      <c r="C9" s="4" t="s">
        <v>17</v>
      </c>
      <c r="D9" s="4">
        <v>-2.0</v>
      </c>
      <c r="E9" s="4">
        <v>-2.0</v>
      </c>
      <c r="F9" s="4">
        <v>-2.0</v>
      </c>
      <c r="G9" s="4">
        <v>-1.0</v>
      </c>
      <c r="H9" s="4">
        <v>-3.0</v>
      </c>
      <c r="I9" s="4">
        <v>-3.0</v>
      </c>
      <c r="J9" s="4">
        <v>-2.0</v>
      </c>
      <c r="K9" s="4">
        <v>-2.0</v>
      </c>
      <c r="L9" s="4">
        <v>-3.0</v>
      </c>
      <c r="M9" s="4">
        <v>-3.0</v>
      </c>
      <c r="N9" s="4">
        <v>-2.0</v>
      </c>
      <c r="O9" s="4">
        <v>-3.0</v>
      </c>
      <c r="P9" s="4">
        <v>-1.0</v>
      </c>
      <c r="Q9" s="4">
        <v>-1.0</v>
      </c>
      <c r="R9" s="4">
        <v>-2.0</v>
      </c>
      <c r="S9" s="4">
        <v>3.0</v>
      </c>
      <c r="T9" s="4">
        <v>-3.0</v>
      </c>
      <c r="U9" s="4">
        <v>2.0</v>
      </c>
    </row>
    <row r="10">
      <c r="A10" s="4">
        <v>21.0</v>
      </c>
      <c r="B10" s="4">
        <v>3.0</v>
      </c>
      <c r="C10" s="4" t="s">
        <v>35</v>
      </c>
      <c r="D10" s="4">
        <v>1.0</v>
      </c>
      <c r="E10" s="4">
        <v>1.0</v>
      </c>
      <c r="F10" s="4">
        <v>1.0</v>
      </c>
      <c r="G10" s="4">
        <v>0.0</v>
      </c>
      <c r="H10" s="4">
        <v>-2.0</v>
      </c>
      <c r="I10" s="4">
        <v>-2.0</v>
      </c>
      <c r="J10" s="4">
        <v>-2.0</v>
      </c>
      <c r="K10" s="4">
        <v>-1.0</v>
      </c>
      <c r="L10" s="4">
        <v>-1.0</v>
      </c>
      <c r="M10" s="4">
        <v>-1.0</v>
      </c>
      <c r="N10" s="4">
        <v>-2.0</v>
      </c>
      <c r="O10" s="4">
        <v>0.0</v>
      </c>
      <c r="P10" s="4">
        <v>1.0</v>
      </c>
      <c r="Q10" s="4">
        <v>1.0</v>
      </c>
      <c r="R10" s="4">
        <v>0.0</v>
      </c>
      <c r="S10" s="4">
        <v>3.0</v>
      </c>
      <c r="T10" s="4">
        <v>-2.0</v>
      </c>
      <c r="U10" s="4">
        <v>2.0</v>
      </c>
    </row>
    <row r="11">
      <c r="A11" s="4">
        <v>22.0</v>
      </c>
      <c r="B11" s="4">
        <v>1.0</v>
      </c>
      <c r="C11" s="4" t="s">
        <v>15</v>
      </c>
      <c r="D11" s="4">
        <v>1.0</v>
      </c>
      <c r="E11" s="4">
        <v>0.0</v>
      </c>
      <c r="F11" s="4">
        <v>1.0</v>
      </c>
      <c r="G11" s="4">
        <v>-2.0</v>
      </c>
      <c r="H11" s="4">
        <v>-2.0</v>
      </c>
      <c r="I11" s="4">
        <v>1.0</v>
      </c>
      <c r="J11" s="4">
        <v>2.0</v>
      </c>
      <c r="K11" s="4">
        <v>-1.0</v>
      </c>
      <c r="L11" s="4">
        <v>-2.0</v>
      </c>
      <c r="M11" s="4">
        <v>0.0</v>
      </c>
      <c r="N11" s="4">
        <v>2.0</v>
      </c>
      <c r="O11" s="4">
        <v>1.0</v>
      </c>
      <c r="P11" s="4">
        <v>3.0</v>
      </c>
      <c r="Q11" s="4">
        <v>3.0</v>
      </c>
      <c r="R11" s="4">
        <v>-3.0</v>
      </c>
      <c r="S11" s="4">
        <v>1.0</v>
      </c>
      <c r="T11" s="4">
        <v>-2.0</v>
      </c>
      <c r="U11" s="4">
        <v>3.0</v>
      </c>
    </row>
    <row r="12">
      <c r="A12" s="4">
        <v>22.0</v>
      </c>
      <c r="B12" s="4">
        <v>2.0</v>
      </c>
      <c r="C12" s="4" t="s">
        <v>17</v>
      </c>
      <c r="D12" s="4">
        <v>0.0</v>
      </c>
      <c r="E12" s="4">
        <v>1.0</v>
      </c>
      <c r="F12" s="4">
        <v>1.0</v>
      </c>
      <c r="G12" s="4">
        <v>-1.0</v>
      </c>
      <c r="H12" s="4">
        <v>1.0</v>
      </c>
      <c r="I12" s="4">
        <v>1.0</v>
      </c>
      <c r="J12" s="4">
        <v>-2.0</v>
      </c>
      <c r="K12" s="4">
        <v>-1.0</v>
      </c>
      <c r="L12" s="4">
        <v>1.0</v>
      </c>
      <c r="M12" s="4">
        <v>1.0</v>
      </c>
      <c r="N12" s="4">
        <v>0.0</v>
      </c>
      <c r="O12" s="4">
        <v>2.0</v>
      </c>
      <c r="P12" s="4">
        <v>3.0</v>
      </c>
      <c r="Q12" s="4">
        <v>3.0</v>
      </c>
      <c r="R12" s="4">
        <v>-3.0</v>
      </c>
      <c r="S12" s="4">
        <v>1.0</v>
      </c>
      <c r="T12" s="4">
        <v>1.0</v>
      </c>
      <c r="U12" s="4">
        <v>1.0</v>
      </c>
    </row>
    <row r="13">
      <c r="A13" s="4">
        <v>22.0</v>
      </c>
      <c r="B13" s="4">
        <v>3.0</v>
      </c>
      <c r="C13" s="4" t="s">
        <v>35</v>
      </c>
      <c r="D13" s="4">
        <v>1.0</v>
      </c>
      <c r="E13" s="4">
        <v>1.0</v>
      </c>
      <c r="F13" s="4">
        <v>1.0</v>
      </c>
      <c r="G13" s="4">
        <v>-2.0</v>
      </c>
      <c r="H13" s="4">
        <v>2.0</v>
      </c>
      <c r="I13" s="4">
        <v>1.0</v>
      </c>
      <c r="J13" s="4">
        <v>3.0</v>
      </c>
      <c r="K13" s="4">
        <v>0.0</v>
      </c>
      <c r="L13" s="4">
        <v>2.0</v>
      </c>
      <c r="M13" s="4">
        <v>1.0</v>
      </c>
      <c r="N13" s="4">
        <v>1.0</v>
      </c>
      <c r="O13" s="4">
        <v>3.0</v>
      </c>
      <c r="P13" s="4">
        <v>3.0</v>
      </c>
      <c r="Q13" s="4">
        <v>3.0</v>
      </c>
      <c r="R13" s="4">
        <v>-3.0</v>
      </c>
      <c r="S13" s="4">
        <v>2.0</v>
      </c>
      <c r="T13" s="4">
        <v>-2.0</v>
      </c>
      <c r="U13" s="4">
        <v>1.0</v>
      </c>
    </row>
    <row r="14">
      <c r="A14" s="4">
        <v>31.0</v>
      </c>
      <c r="B14" s="4">
        <v>1.0</v>
      </c>
      <c r="C14" s="4" t="s">
        <v>17</v>
      </c>
      <c r="D14" s="4">
        <v>1.0</v>
      </c>
      <c r="E14" s="4">
        <v>1.0</v>
      </c>
      <c r="F14" s="4">
        <v>1.0</v>
      </c>
      <c r="G14" s="4">
        <v>0.0</v>
      </c>
      <c r="H14" s="4">
        <v>0.0</v>
      </c>
      <c r="I14" s="4">
        <v>1.0</v>
      </c>
      <c r="J14" s="4">
        <v>1.0</v>
      </c>
      <c r="K14" s="4">
        <v>2.0</v>
      </c>
      <c r="L14" s="4">
        <v>2.0</v>
      </c>
      <c r="M14" s="4">
        <v>2.0</v>
      </c>
      <c r="N14" s="4">
        <v>1.0</v>
      </c>
      <c r="O14" s="4">
        <v>1.0</v>
      </c>
      <c r="P14" s="4">
        <v>3.0</v>
      </c>
      <c r="Q14" s="4">
        <v>3.0</v>
      </c>
      <c r="R14" s="4">
        <v>-3.0</v>
      </c>
      <c r="S14" s="4">
        <v>1.0</v>
      </c>
      <c r="T14" s="4">
        <v>0.0</v>
      </c>
      <c r="U14" s="4">
        <v>1.0</v>
      </c>
    </row>
    <row r="15">
      <c r="A15" s="4">
        <v>31.0</v>
      </c>
      <c r="B15" s="4">
        <v>2.0</v>
      </c>
      <c r="C15" s="4" t="s">
        <v>35</v>
      </c>
      <c r="D15" s="4">
        <v>2.0</v>
      </c>
      <c r="E15" s="4">
        <v>1.0</v>
      </c>
      <c r="F15" s="4">
        <v>2.0</v>
      </c>
      <c r="G15" s="4">
        <v>1.0</v>
      </c>
      <c r="H15" s="4">
        <v>1.0</v>
      </c>
      <c r="I15" s="4">
        <v>1.0</v>
      </c>
      <c r="J15" s="4">
        <v>3.0</v>
      </c>
      <c r="K15" s="4">
        <v>2.0</v>
      </c>
      <c r="L15" s="4">
        <v>3.0</v>
      </c>
      <c r="M15" s="4">
        <v>2.0</v>
      </c>
      <c r="N15" s="4">
        <v>1.0</v>
      </c>
      <c r="O15" s="4">
        <v>1.0</v>
      </c>
      <c r="P15" s="4">
        <v>3.0</v>
      </c>
      <c r="Q15" s="4">
        <v>1.0</v>
      </c>
      <c r="R15" s="4">
        <v>-3.0</v>
      </c>
      <c r="S15" s="4">
        <v>1.0</v>
      </c>
      <c r="T15" s="4">
        <v>1.0</v>
      </c>
      <c r="U15" s="4">
        <v>0.0</v>
      </c>
    </row>
    <row r="16">
      <c r="A16" s="4">
        <v>31.0</v>
      </c>
      <c r="B16" s="4">
        <v>3.0</v>
      </c>
      <c r="C16" s="4" t="s">
        <v>15</v>
      </c>
      <c r="D16" s="4">
        <v>1.0</v>
      </c>
      <c r="E16" s="4">
        <v>1.0</v>
      </c>
      <c r="F16" s="4">
        <v>3.0</v>
      </c>
      <c r="G16" s="4">
        <v>2.0</v>
      </c>
      <c r="H16" s="4">
        <v>1.0</v>
      </c>
      <c r="I16" s="4">
        <v>1.0</v>
      </c>
      <c r="J16" s="4">
        <v>3.0</v>
      </c>
      <c r="K16" s="4">
        <v>2.0</v>
      </c>
      <c r="L16" s="4">
        <v>3.0</v>
      </c>
      <c r="M16" s="4">
        <v>2.0</v>
      </c>
      <c r="N16" s="4">
        <v>1.0</v>
      </c>
      <c r="O16" s="4">
        <v>1.0</v>
      </c>
      <c r="P16" s="4">
        <v>2.0</v>
      </c>
      <c r="Q16" s="4">
        <v>1.0</v>
      </c>
      <c r="R16" s="4">
        <v>-2.0</v>
      </c>
      <c r="S16" s="4">
        <v>1.0</v>
      </c>
      <c r="T16" s="4">
        <v>1.0</v>
      </c>
      <c r="U16" s="4">
        <v>1.0</v>
      </c>
    </row>
    <row r="17">
      <c r="A17" s="4">
        <v>32.0</v>
      </c>
      <c r="B17" s="4">
        <v>1.0</v>
      </c>
      <c r="C17" s="4" t="s">
        <v>17</v>
      </c>
      <c r="D17" s="4">
        <v>1.0</v>
      </c>
      <c r="E17" s="4">
        <v>0.0</v>
      </c>
      <c r="F17" s="4">
        <v>1.0</v>
      </c>
      <c r="G17" s="4">
        <v>1.0</v>
      </c>
      <c r="H17" s="4">
        <v>0.0</v>
      </c>
      <c r="I17" s="4">
        <v>0.0</v>
      </c>
      <c r="J17" s="4">
        <v>-1.0</v>
      </c>
      <c r="K17" s="4">
        <v>-2.0</v>
      </c>
      <c r="L17" s="4">
        <v>1.0</v>
      </c>
      <c r="M17" s="4">
        <v>-2.0</v>
      </c>
      <c r="N17" s="4">
        <v>-1.0</v>
      </c>
      <c r="O17" s="4">
        <v>1.0</v>
      </c>
      <c r="P17" s="4">
        <v>1.0</v>
      </c>
      <c r="Q17" s="4">
        <v>1.0</v>
      </c>
      <c r="R17" s="4">
        <v>-3.0</v>
      </c>
      <c r="S17" s="4">
        <v>3.0</v>
      </c>
      <c r="T17" s="4">
        <v>-2.0</v>
      </c>
      <c r="U17" s="4">
        <v>2.0</v>
      </c>
    </row>
    <row r="18">
      <c r="A18" s="4">
        <v>32.0</v>
      </c>
      <c r="B18" s="4">
        <v>2.0</v>
      </c>
      <c r="C18" s="4" t="s">
        <v>35</v>
      </c>
      <c r="D18" s="4">
        <v>1.0</v>
      </c>
      <c r="E18" s="4">
        <v>0.0</v>
      </c>
      <c r="F18" s="4">
        <v>1.0</v>
      </c>
      <c r="G18" s="4">
        <v>-1.0</v>
      </c>
      <c r="H18" s="4">
        <v>0.0</v>
      </c>
      <c r="I18" s="4">
        <v>1.0</v>
      </c>
      <c r="J18" s="4">
        <v>1.0</v>
      </c>
      <c r="K18" s="4">
        <v>1.0</v>
      </c>
      <c r="L18" s="4">
        <v>1.0</v>
      </c>
      <c r="M18" s="4">
        <v>0.0</v>
      </c>
      <c r="N18" s="4">
        <v>1.0</v>
      </c>
      <c r="O18" s="4">
        <v>1.0</v>
      </c>
      <c r="P18" s="4">
        <v>2.0</v>
      </c>
      <c r="Q18" s="4">
        <v>1.0</v>
      </c>
      <c r="R18" s="4">
        <v>-3.0</v>
      </c>
      <c r="S18" s="4">
        <v>2.0</v>
      </c>
      <c r="T18" s="4">
        <v>2.0</v>
      </c>
      <c r="U18" s="4">
        <v>1.0</v>
      </c>
    </row>
    <row r="19">
      <c r="A19" s="4">
        <v>32.0</v>
      </c>
      <c r="B19" s="4">
        <v>3.0</v>
      </c>
      <c r="C19" s="4" t="s">
        <v>15</v>
      </c>
      <c r="D19" s="4">
        <v>0.0</v>
      </c>
      <c r="E19" s="4">
        <v>0.0</v>
      </c>
      <c r="F19" s="4">
        <v>1.0</v>
      </c>
      <c r="G19" s="4">
        <v>-2.0</v>
      </c>
      <c r="H19" s="4">
        <v>0.0</v>
      </c>
      <c r="I19" s="4">
        <v>0.0</v>
      </c>
      <c r="J19" s="4">
        <v>1.0</v>
      </c>
      <c r="K19" s="4">
        <v>-1.0</v>
      </c>
      <c r="L19" s="4">
        <v>1.0</v>
      </c>
      <c r="M19" s="4">
        <v>0.0</v>
      </c>
      <c r="N19" s="4">
        <v>1.0</v>
      </c>
      <c r="O19" s="4">
        <v>1.0</v>
      </c>
      <c r="P19" s="4">
        <v>2.0</v>
      </c>
      <c r="Q19" s="4">
        <v>1.0</v>
      </c>
      <c r="R19" s="4">
        <v>-2.0</v>
      </c>
      <c r="S19" s="4">
        <v>1.0</v>
      </c>
      <c r="T19" s="4">
        <v>1.0</v>
      </c>
      <c r="U19" s="4">
        <v>1.0</v>
      </c>
    </row>
    <row r="20">
      <c r="A20" s="4">
        <v>41.0</v>
      </c>
      <c r="B20" s="4">
        <v>1.0</v>
      </c>
      <c r="C20" s="4" t="s">
        <v>35</v>
      </c>
      <c r="D20" s="4">
        <v>2.0</v>
      </c>
      <c r="E20" s="4">
        <v>1.0</v>
      </c>
      <c r="F20" s="4">
        <v>3.0</v>
      </c>
      <c r="G20" s="4">
        <v>1.0</v>
      </c>
      <c r="H20" s="4">
        <v>-2.0</v>
      </c>
      <c r="I20" s="4">
        <v>1.0</v>
      </c>
      <c r="J20" s="4">
        <v>-1.0</v>
      </c>
      <c r="K20" s="4">
        <v>-3.0</v>
      </c>
      <c r="L20" s="4">
        <v>-1.0</v>
      </c>
      <c r="M20" s="4">
        <v>-2.0</v>
      </c>
      <c r="N20" s="4">
        <v>-2.0</v>
      </c>
      <c r="O20" s="4">
        <v>2.0</v>
      </c>
      <c r="P20" s="4">
        <v>3.0</v>
      </c>
      <c r="Q20" s="4">
        <v>1.0</v>
      </c>
      <c r="R20" s="4">
        <v>-3.0</v>
      </c>
      <c r="S20" s="4">
        <v>2.0</v>
      </c>
      <c r="T20" s="4">
        <v>0.0</v>
      </c>
      <c r="U20" s="4">
        <v>-1.0</v>
      </c>
    </row>
    <row r="21">
      <c r="A21" s="4">
        <v>41.0</v>
      </c>
      <c r="B21" s="4">
        <v>2.0</v>
      </c>
      <c r="C21" s="4" t="s">
        <v>15</v>
      </c>
      <c r="D21" s="4">
        <v>1.0</v>
      </c>
      <c r="E21" s="4">
        <v>-1.0</v>
      </c>
      <c r="F21" s="4">
        <v>1.0</v>
      </c>
      <c r="G21" s="4">
        <v>-1.0</v>
      </c>
      <c r="H21" s="4">
        <v>-1.0</v>
      </c>
      <c r="I21" s="4">
        <v>-1.0</v>
      </c>
      <c r="J21" s="4">
        <v>1.0</v>
      </c>
      <c r="K21" s="4">
        <v>-1.0</v>
      </c>
      <c r="L21" s="4">
        <v>2.0</v>
      </c>
      <c r="M21" s="4">
        <v>1.0</v>
      </c>
      <c r="N21" s="4">
        <v>1.0</v>
      </c>
      <c r="O21" s="4">
        <v>3.0</v>
      </c>
      <c r="P21" s="4">
        <v>-2.0</v>
      </c>
      <c r="Q21" s="4">
        <v>2.0</v>
      </c>
      <c r="R21" s="4">
        <v>-2.0</v>
      </c>
      <c r="S21" s="4">
        <v>-2.0</v>
      </c>
      <c r="T21" s="4">
        <v>1.0</v>
      </c>
      <c r="U21" s="4">
        <v>-1.0</v>
      </c>
    </row>
    <row r="22">
      <c r="A22" s="4">
        <v>41.0</v>
      </c>
      <c r="B22" s="4">
        <v>3.0</v>
      </c>
      <c r="C22" s="4" t="s">
        <v>17</v>
      </c>
      <c r="D22" s="4">
        <v>2.0</v>
      </c>
      <c r="E22" s="4">
        <v>-1.0</v>
      </c>
      <c r="F22" s="4">
        <v>2.0</v>
      </c>
      <c r="G22" s="4">
        <v>-1.0</v>
      </c>
      <c r="H22" s="4">
        <v>-1.0</v>
      </c>
      <c r="I22" s="4">
        <v>2.0</v>
      </c>
      <c r="J22" s="4">
        <v>3.0</v>
      </c>
      <c r="K22" s="4">
        <v>-2.0</v>
      </c>
      <c r="L22" s="4">
        <v>1.0</v>
      </c>
      <c r="M22" s="4">
        <v>2.0</v>
      </c>
      <c r="N22" s="4">
        <v>2.0</v>
      </c>
      <c r="O22" s="4">
        <v>2.0</v>
      </c>
      <c r="P22" s="4">
        <v>3.0</v>
      </c>
      <c r="Q22" s="4">
        <v>1.0</v>
      </c>
      <c r="R22" s="4">
        <v>-2.0</v>
      </c>
      <c r="S22" s="4">
        <v>2.0</v>
      </c>
      <c r="T22" s="4">
        <v>-1.0</v>
      </c>
      <c r="U22" s="4">
        <v>3.0</v>
      </c>
    </row>
    <row r="23">
      <c r="A23" s="4">
        <v>42.0</v>
      </c>
      <c r="B23" s="4">
        <v>1.0</v>
      </c>
      <c r="C23" s="4" t="s">
        <v>35</v>
      </c>
      <c r="D23" s="4">
        <v>0.0</v>
      </c>
      <c r="E23" s="4">
        <v>1.0</v>
      </c>
      <c r="F23" s="4">
        <v>1.0</v>
      </c>
      <c r="G23" s="4">
        <v>-2.0</v>
      </c>
      <c r="H23" s="4">
        <v>-1.0</v>
      </c>
      <c r="I23" s="4">
        <v>1.0</v>
      </c>
      <c r="J23" s="4">
        <v>2.0</v>
      </c>
      <c r="K23" s="4">
        <v>1.0</v>
      </c>
      <c r="L23" s="4">
        <v>2.0</v>
      </c>
      <c r="M23" s="4">
        <v>-1.0</v>
      </c>
      <c r="N23" s="4">
        <v>2.0</v>
      </c>
      <c r="O23" s="4">
        <v>2.0</v>
      </c>
      <c r="P23" s="4">
        <v>1.0</v>
      </c>
      <c r="Q23" s="4">
        <v>0.0</v>
      </c>
      <c r="R23" s="4">
        <v>-3.0</v>
      </c>
      <c r="S23" s="4">
        <v>-1.0</v>
      </c>
      <c r="T23" s="4">
        <v>1.0</v>
      </c>
      <c r="U23" s="4">
        <v>1.0</v>
      </c>
    </row>
    <row r="24">
      <c r="A24" s="4">
        <v>42.0</v>
      </c>
      <c r="B24" s="4">
        <v>2.0</v>
      </c>
      <c r="C24" s="4" t="s">
        <v>15</v>
      </c>
      <c r="D24" s="4">
        <v>2.0</v>
      </c>
      <c r="E24" s="4">
        <v>1.0</v>
      </c>
      <c r="F24" s="4">
        <v>1.0</v>
      </c>
      <c r="G24" s="4">
        <v>-1.0</v>
      </c>
      <c r="H24" s="4">
        <v>1.0</v>
      </c>
      <c r="I24" s="4">
        <v>3.0</v>
      </c>
      <c r="J24" s="4">
        <v>1.0</v>
      </c>
      <c r="K24" s="4">
        <v>1.0</v>
      </c>
      <c r="L24" s="4">
        <v>2.0</v>
      </c>
      <c r="M24" s="4">
        <v>1.0</v>
      </c>
      <c r="N24" s="4">
        <v>3.0</v>
      </c>
      <c r="O24" s="4">
        <v>3.0</v>
      </c>
      <c r="P24" s="4">
        <v>2.0</v>
      </c>
      <c r="Q24" s="4">
        <v>3.0</v>
      </c>
      <c r="R24" s="4">
        <v>-2.0</v>
      </c>
      <c r="S24" s="4">
        <v>1.0</v>
      </c>
      <c r="T24" s="4">
        <v>2.0</v>
      </c>
      <c r="U24" s="4">
        <v>1.0</v>
      </c>
    </row>
    <row r="25">
      <c r="A25" s="4">
        <v>42.0</v>
      </c>
      <c r="B25" s="4">
        <v>3.0</v>
      </c>
      <c r="C25" s="4" t="s">
        <v>17</v>
      </c>
      <c r="D25" s="4">
        <v>2.0</v>
      </c>
      <c r="E25" s="4">
        <v>1.0</v>
      </c>
      <c r="F25" s="4">
        <v>2.0</v>
      </c>
      <c r="G25" s="4">
        <v>2.0</v>
      </c>
      <c r="H25" s="4">
        <v>1.0</v>
      </c>
      <c r="I25" s="4">
        <v>1.0</v>
      </c>
      <c r="J25" s="4">
        <v>0.0</v>
      </c>
      <c r="K25" s="4">
        <v>-2.0</v>
      </c>
      <c r="L25" s="4">
        <v>1.0</v>
      </c>
      <c r="M25" s="4">
        <v>2.0</v>
      </c>
      <c r="N25" s="4">
        <v>2.0</v>
      </c>
      <c r="O25" s="4">
        <v>3.0</v>
      </c>
      <c r="P25" s="4">
        <v>1.0</v>
      </c>
      <c r="Q25" s="4">
        <v>2.0</v>
      </c>
      <c r="R25" s="4">
        <v>-3.0</v>
      </c>
      <c r="S25" s="4">
        <v>2.0</v>
      </c>
      <c r="T25" s="4">
        <v>-2.0</v>
      </c>
      <c r="U25" s="4">
        <v>3.0</v>
      </c>
    </row>
    <row r="26">
      <c r="A26" s="4">
        <v>51.0</v>
      </c>
      <c r="B26" s="4">
        <v>1.0</v>
      </c>
      <c r="C26" s="4" t="s">
        <v>15</v>
      </c>
      <c r="D26" s="4">
        <v>1.0</v>
      </c>
      <c r="E26" s="4">
        <v>1.0</v>
      </c>
      <c r="F26" s="4">
        <v>2.0</v>
      </c>
      <c r="G26" s="4">
        <v>-3.0</v>
      </c>
      <c r="H26" s="4">
        <v>0.0</v>
      </c>
      <c r="I26" s="4">
        <v>2.0</v>
      </c>
      <c r="J26" s="4">
        <v>1.0</v>
      </c>
      <c r="K26" s="4">
        <v>-2.0</v>
      </c>
      <c r="L26" s="4">
        <v>1.0</v>
      </c>
      <c r="M26" s="4">
        <v>-2.0</v>
      </c>
      <c r="N26" s="4">
        <v>-1.0</v>
      </c>
      <c r="O26" s="4">
        <v>0.0</v>
      </c>
      <c r="P26" s="4">
        <v>2.0</v>
      </c>
      <c r="Q26" s="4">
        <v>0.0</v>
      </c>
      <c r="R26" s="4">
        <v>-2.0</v>
      </c>
      <c r="S26" s="4">
        <v>3.0</v>
      </c>
      <c r="T26" s="4">
        <v>2.0</v>
      </c>
      <c r="U26" s="4">
        <v>2.0</v>
      </c>
    </row>
    <row r="27">
      <c r="A27" s="4">
        <v>51.0</v>
      </c>
      <c r="B27" s="4">
        <v>2.0</v>
      </c>
      <c r="C27" s="4" t="s">
        <v>17</v>
      </c>
      <c r="D27" s="4">
        <v>1.0</v>
      </c>
      <c r="E27" s="4">
        <v>1.0</v>
      </c>
      <c r="F27" s="4">
        <v>1.0</v>
      </c>
      <c r="G27" s="4">
        <v>1.0</v>
      </c>
      <c r="H27" s="4">
        <v>0.0</v>
      </c>
      <c r="I27" s="4">
        <v>0.0</v>
      </c>
      <c r="J27" s="4">
        <v>0.0</v>
      </c>
      <c r="K27" s="4">
        <v>0.0</v>
      </c>
      <c r="L27" s="4">
        <v>1.0</v>
      </c>
      <c r="M27" s="4">
        <v>1.0</v>
      </c>
      <c r="N27" s="4">
        <v>2.0</v>
      </c>
      <c r="O27" s="4">
        <v>1.0</v>
      </c>
      <c r="P27" s="4">
        <v>3.0</v>
      </c>
      <c r="Q27" s="4">
        <v>1.0</v>
      </c>
      <c r="R27" s="4">
        <v>-3.0</v>
      </c>
      <c r="S27" s="4">
        <v>3.0</v>
      </c>
      <c r="T27" s="4">
        <v>1.0</v>
      </c>
      <c r="U27" s="4">
        <v>2.0</v>
      </c>
    </row>
    <row r="28">
      <c r="A28" s="4">
        <v>51.0</v>
      </c>
      <c r="B28" s="4">
        <v>3.0</v>
      </c>
      <c r="C28" s="4" t="s">
        <v>35</v>
      </c>
      <c r="D28" s="4">
        <v>2.0</v>
      </c>
      <c r="E28" s="4">
        <v>2.0</v>
      </c>
      <c r="F28" s="4">
        <v>2.0</v>
      </c>
      <c r="G28" s="4">
        <v>-2.0</v>
      </c>
      <c r="H28" s="4">
        <v>1.0</v>
      </c>
      <c r="I28" s="4">
        <v>2.0</v>
      </c>
      <c r="J28" s="4">
        <v>1.0</v>
      </c>
      <c r="K28" s="4">
        <v>2.0</v>
      </c>
      <c r="L28" s="4">
        <v>3.0</v>
      </c>
      <c r="M28" s="4">
        <v>2.0</v>
      </c>
      <c r="N28" s="4">
        <v>2.0</v>
      </c>
      <c r="O28" s="4">
        <v>2.0</v>
      </c>
      <c r="P28" s="4">
        <v>3.0</v>
      </c>
      <c r="Q28" s="4">
        <v>0.0</v>
      </c>
      <c r="R28" s="4">
        <v>-3.0</v>
      </c>
      <c r="S28" s="4">
        <v>-2.0</v>
      </c>
      <c r="T28" s="4">
        <v>2.0</v>
      </c>
      <c r="U28" s="4">
        <v>-2.0</v>
      </c>
    </row>
    <row r="29">
      <c r="A29" s="4">
        <v>52.0</v>
      </c>
      <c r="B29" s="4">
        <v>1.0</v>
      </c>
      <c r="C29" s="4" t="s">
        <v>15</v>
      </c>
      <c r="D29" s="4">
        <v>-3.0</v>
      </c>
      <c r="E29" s="4">
        <v>-3.0</v>
      </c>
      <c r="F29" s="4">
        <v>-3.0</v>
      </c>
      <c r="G29" s="4">
        <v>-2.0</v>
      </c>
      <c r="H29" s="4">
        <v>-2.0</v>
      </c>
      <c r="I29" s="4">
        <v>-3.0</v>
      </c>
      <c r="J29" s="4">
        <v>-3.0</v>
      </c>
      <c r="K29" s="4">
        <v>-3.0</v>
      </c>
      <c r="L29" s="4">
        <v>-1.0</v>
      </c>
      <c r="M29" s="4">
        <v>-2.0</v>
      </c>
      <c r="N29" s="4">
        <v>-3.0</v>
      </c>
      <c r="O29" s="4">
        <v>-2.0</v>
      </c>
      <c r="P29" s="4">
        <v>1.0</v>
      </c>
      <c r="Q29" s="4">
        <v>0.0</v>
      </c>
      <c r="R29" s="4">
        <v>1.0</v>
      </c>
      <c r="S29" s="4">
        <v>2.0</v>
      </c>
      <c r="T29" s="4">
        <v>-3.0</v>
      </c>
      <c r="U29" s="4">
        <v>3.0</v>
      </c>
    </row>
    <row r="30">
      <c r="A30" s="4">
        <v>52.0</v>
      </c>
      <c r="B30" s="4">
        <v>2.0</v>
      </c>
      <c r="C30" s="4" t="s">
        <v>17</v>
      </c>
      <c r="D30" s="4">
        <v>-1.0</v>
      </c>
      <c r="E30" s="4">
        <v>-1.0</v>
      </c>
      <c r="F30" s="4">
        <v>1.0</v>
      </c>
      <c r="G30" s="4">
        <v>3.0</v>
      </c>
      <c r="H30" s="4">
        <v>1.0</v>
      </c>
      <c r="I30" s="4">
        <v>-1.0</v>
      </c>
      <c r="J30" s="4">
        <v>2.0</v>
      </c>
      <c r="K30" s="4">
        <v>-3.0</v>
      </c>
      <c r="L30" s="4">
        <v>-1.0</v>
      </c>
      <c r="M30" s="4">
        <v>1.0</v>
      </c>
      <c r="N30" s="4">
        <v>-1.0</v>
      </c>
      <c r="O30" s="4">
        <v>2.0</v>
      </c>
      <c r="P30" s="4">
        <v>1.0</v>
      </c>
      <c r="Q30" s="4">
        <v>1.0</v>
      </c>
      <c r="R30" s="4">
        <v>1.0</v>
      </c>
      <c r="S30" s="4">
        <v>3.0</v>
      </c>
      <c r="T30" s="4">
        <v>-3.0</v>
      </c>
      <c r="U30" s="4">
        <v>2.0</v>
      </c>
    </row>
    <row r="31">
      <c r="A31" s="4">
        <v>52.0</v>
      </c>
      <c r="B31" s="4">
        <v>3.0</v>
      </c>
      <c r="C31" s="4" t="s">
        <v>35</v>
      </c>
      <c r="D31" s="4">
        <v>1.0</v>
      </c>
      <c r="E31" s="4">
        <v>-2.0</v>
      </c>
      <c r="F31" s="4">
        <v>-2.0</v>
      </c>
      <c r="G31" s="4">
        <v>1.0</v>
      </c>
      <c r="H31" s="4">
        <v>-2.0</v>
      </c>
      <c r="I31" s="4">
        <v>-2.0</v>
      </c>
      <c r="J31" s="4">
        <v>1.0</v>
      </c>
      <c r="K31" s="4">
        <v>2.0</v>
      </c>
      <c r="L31" s="4">
        <v>1.0</v>
      </c>
      <c r="M31" s="4">
        <v>-1.0</v>
      </c>
      <c r="N31" s="4">
        <v>2.0</v>
      </c>
      <c r="O31" s="4">
        <v>1.0</v>
      </c>
      <c r="P31" s="4">
        <v>1.0</v>
      </c>
      <c r="Q31" s="4">
        <v>2.0</v>
      </c>
      <c r="R31" s="4">
        <v>-3.0</v>
      </c>
      <c r="S31" s="4">
        <v>2.0</v>
      </c>
      <c r="T31" s="4">
        <v>-2.0</v>
      </c>
      <c r="U31" s="4">
        <v>3.0</v>
      </c>
    </row>
    <row r="32">
      <c r="A32" s="4">
        <v>61.0</v>
      </c>
      <c r="B32" s="4">
        <v>1.0</v>
      </c>
      <c r="C32" s="4" t="s">
        <v>17</v>
      </c>
      <c r="D32" s="4">
        <v>-2.0</v>
      </c>
      <c r="E32" s="4">
        <v>-3.0</v>
      </c>
      <c r="F32" s="4">
        <v>1.0</v>
      </c>
      <c r="G32" s="4">
        <v>-2.0</v>
      </c>
      <c r="H32" s="4">
        <v>-3.0</v>
      </c>
      <c r="I32" s="4">
        <v>-3.0</v>
      </c>
      <c r="J32" s="4">
        <v>2.0</v>
      </c>
      <c r="K32" s="4">
        <v>-2.0</v>
      </c>
      <c r="L32" s="4">
        <v>2.0</v>
      </c>
      <c r="M32" s="4">
        <v>2.0</v>
      </c>
      <c r="N32" s="4">
        <v>2.0</v>
      </c>
      <c r="O32" s="4">
        <v>2.0</v>
      </c>
      <c r="P32" s="4">
        <v>3.0</v>
      </c>
      <c r="Q32" s="4">
        <v>1.0</v>
      </c>
      <c r="R32" s="4">
        <v>-3.0</v>
      </c>
      <c r="S32" s="4">
        <v>1.0</v>
      </c>
      <c r="T32" s="4">
        <v>0.0</v>
      </c>
      <c r="U32" s="4">
        <v>1.0</v>
      </c>
    </row>
    <row r="33">
      <c r="A33" s="4">
        <v>61.0</v>
      </c>
      <c r="B33" s="4">
        <v>2.0</v>
      </c>
      <c r="C33" s="4" t="s">
        <v>35</v>
      </c>
      <c r="D33" s="4">
        <v>-2.0</v>
      </c>
      <c r="E33" s="4">
        <v>-2.0</v>
      </c>
      <c r="F33" s="4">
        <v>2.0</v>
      </c>
      <c r="G33" s="4">
        <v>-3.0</v>
      </c>
      <c r="H33" s="4">
        <v>-3.0</v>
      </c>
      <c r="I33" s="4">
        <v>1.0</v>
      </c>
      <c r="J33" s="4">
        <v>2.0</v>
      </c>
      <c r="K33" s="4">
        <v>2.0</v>
      </c>
      <c r="L33" s="4">
        <v>2.0</v>
      </c>
      <c r="M33" s="4">
        <v>2.0</v>
      </c>
      <c r="N33" s="4">
        <v>2.0</v>
      </c>
      <c r="O33" s="4">
        <v>2.0</v>
      </c>
      <c r="P33" s="4">
        <v>2.0</v>
      </c>
      <c r="Q33" s="4">
        <v>2.0</v>
      </c>
      <c r="R33" s="4">
        <v>-3.0</v>
      </c>
      <c r="S33" s="4">
        <v>-2.0</v>
      </c>
      <c r="T33" s="4">
        <v>1.0</v>
      </c>
      <c r="U33" s="4">
        <v>-2.0</v>
      </c>
    </row>
    <row r="34">
      <c r="A34" s="4">
        <v>61.0</v>
      </c>
      <c r="B34" s="4">
        <v>3.0</v>
      </c>
      <c r="C34" s="4" t="s">
        <v>15</v>
      </c>
      <c r="D34" s="4">
        <v>-3.0</v>
      </c>
      <c r="E34" s="4">
        <v>-3.0</v>
      </c>
      <c r="F34" s="4">
        <v>-1.0</v>
      </c>
      <c r="G34" s="4">
        <v>-3.0</v>
      </c>
      <c r="H34" s="4">
        <v>-2.0</v>
      </c>
      <c r="I34" s="4">
        <v>-2.0</v>
      </c>
      <c r="J34" s="4">
        <v>-2.0</v>
      </c>
      <c r="K34" s="4">
        <v>-2.0</v>
      </c>
      <c r="L34" s="4">
        <v>-1.0</v>
      </c>
      <c r="M34" s="4">
        <v>-1.0</v>
      </c>
      <c r="N34" s="4">
        <v>1.0</v>
      </c>
      <c r="O34" s="4">
        <v>0.0</v>
      </c>
      <c r="P34" s="4">
        <v>2.0</v>
      </c>
      <c r="Q34" s="4">
        <v>2.0</v>
      </c>
      <c r="R34" s="4">
        <v>-3.0</v>
      </c>
      <c r="S34" s="4">
        <v>-2.0</v>
      </c>
      <c r="T34" s="4">
        <v>0.0</v>
      </c>
      <c r="U34" s="4">
        <v>2.0</v>
      </c>
    </row>
    <row r="35">
      <c r="A35" s="4">
        <v>62.0</v>
      </c>
      <c r="B35" s="4">
        <v>1.0</v>
      </c>
      <c r="C35" s="4" t="s">
        <v>17</v>
      </c>
      <c r="D35" s="4">
        <v>-2.0</v>
      </c>
      <c r="E35" s="4">
        <v>-2.0</v>
      </c>
      <c r="F35" s="4">
        <v>-2.0</v>
      </c>
      <c r="G35" s="4">
        <v>2.0</v>
      </c>
      <c r="H35" s="4">
        <v>-2.0</v>
      </c>
      <c r="I35" s="4">
        <v>-2.0</v>
      </c>
      <c r="J35" s="4">
        <v>1.0</v>
      </c>
      <c r="K35" s="4">
        <v>-2.0</v>
      </c>
      <c r="L35" s="4">
        <v>3.0</v>
      </c>
      <c r="M35" s="4">
        <v>2.0</v>
      </c>
      <c r="N35" s="4">
        <v>1.0</v>
      </c>
      <c r="O35" s="4">
        <v>1.0</v>
      </c>
      <c r="P35" s="4">
        <v>3.0</v>
      </c>
      <c r="Q35" s="4">
        <v>1.0</v>
      </c>
      <c r="R35" s="4">
        <v>-2.0</v>
      </c>
      <c r="S35" s="4">
        <v>2.0</v>
      </c>
      <c r="T35" s="4">
        <v>0.0</v>
      </c>
      <c r="U35" s="4">
        <v>2.0</v>
      </c>
    </row>
    <row r="36">
      <c r="A36" s="4">
        <v>62.0</v>
      </c>
      <c r="B36" s="4">
        <v>2.0</v>
      </c>
      <c r="C36" s="4" t="s">
        <v>35</v>
      </c>
      <c r="D36" s="4">
        <v>-2.0</v>
      </c>
      <c r="E36" s="4">
        <v>-3.0</v>
      </c>
      <c r="F36" s="4">
        <v>-1.0</v>
      </c>
      <c r="G36" s="4">
        <v>-2.0</v>
      </c>
      <c r="H36" s="4">
        <v>-2.0</v>
      </c>
      <c r="I36" s="4">
        <v>-1.0</v>
      </c>
      <c r="J36" s="4">
        <v>-1.0</v>
      </c>
      <c r="K36" s="4">
        <v>1.0</v>
      </c>
      <c r="L36" s="4">
        <v>2.0</v>
      </c>
      <c r="M36" s="4">
        <v>1.0</v>
      </c>
      <c r="N36" s="4">
        <v>2.0</v>
      </c>
      <c r="O36" s="4">
        <v>3.0</v>
      </c>
      <c r="P36" s="4">
        <v>3.0</v>
      </c>
      <c r="Q36" s="4">
        <v>1.0</v>
      </c>
      <c r="R36" s="4">
        <v>-3.0</v>
      </c>
      <c r="S36" s="4">
        <v>-2.0</v>
      </c>
      <c r="T36" s="4">
        <v>-1.0</v>
      </c>
      <c r="U36" s="4">
        <v>-2.0</v>
      </c>
    </row>
    <row r="37">
      <c r="A37" s="4">
        <v>62.0</v>
      </c>
      <c r="B37" s="4">
        <v>3.0</v>
      </c>
      <c r="C37" s="4" t="s">
        <v>15</v>
      </c>
      <c r="D37" s="4">
        <v>1.0</v>
      </c>
      <c r="E37" s="4">
        <v>-1.0</v>
      </c>
      <c r="F37" s="4">
        <v>1.0</v>
      </c>
      <c r="G37" s="4">
        <v>-2.0</v>
      </c>
      <c r="H37" s="4">
        <v>-2.0</v>
      </c>
      <c r="I37" s="4">
        <v>-1.0</v>
      </c>
      <c r="J37" s="4">
        <v>0.0</v>
      </c>
      <c r="K37" s="4">
        <v>1.0</v>
      </c>
      <c r="L37" s="4">
        <v>2.0</v>
      </c>
      <c r="M37" s="4">
        <v>2.0</v>
      </c>
      <c r="N37" s="4">
        <v>2.0</v>
      </c>
      <c r="O37" s="4">
        <v>1.0</v>
      </c>
      <c r="P37" s="4">
        <v>3.0</v>
      </c>
      <c r="Q37" s="4">
        <v>1.0</v>
      </c>
      <c r="R37" s="4">
        <v>-3.0</v>
      </c>
      <c r="S37" s="4">
        <v>-1.0</v>
      </c>
      <c r="T37" s="4">
        <v>1.0</v>
      </c>
      <c r="U37" s="4">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5.57"/>
    <col customWidth="1" min="3" max="3" width="33.86"/>
    <col customWidth="1" min="4" max="4" width="32.43"/>
    <col customWidth="1" min="5" max="5" width="19.57"/>
    <col customWidth="1" min="6" max="6" width="25.57"/>
    <col customWidth="1" min="7" max="7" width="30.29"/>
    <col customWidth="1" min="8" max="8" width="42.57"/>
  </cols>
  <sheetData>
    <row r="1">
      <c r="A1" s="8" t="s">
        <v>0</v>
      </c>
      <c r="B1" s="8" t="s">
        <v>36</v>
      </c>
      <c r="C1" s="8" t="s">
        <v>37</v>
      </c>
      <c r="D1" s="8" t="s">
        <v>38</v>
      </c>
      <c r="E1" s="8" t="s">
        <v>39</v>
      </c>
      <c r="F1" s="8" t="s">
        <v>40</v>
      </c>
      <c r="G1" s="8" t="s">
        <v>41</v>
      </c>
      <c r="H1" s="8" t="s">
        <v>42</v>
      </c>
    </row>
    <row r="2">
      <c r="A2" s="9">
        <v>11.0</v>
      </c>
      <c r="B2" s="10" t="s">
        <v>43</v>
      </c>
      <c r="C2" s="10" t="s">
        <v>44</v>
      </c>
      <c r="D2" s="10" t="s">
        <v>45</v>
      </c>
      <c r="E2" s="10" t="s">
        <v>46</v>
      </c>
      <c r="F2" s="10" t="s">
        <v>46</v>
      </c>
      <c r="G2" s="10" t="s">
        <v>46</v>
      </c>
      <c r="H2" s="11"/>
      <c r="I2" s="12"/>
      <c r="J2" s="12"/>
      <c r="K2" s="12"/>
      <c r="L2" s="12"/>
      <c r="M2" s="12"/>
      <c r="N2" s="12"/>
      <c r="O2" s="12"/>
      <c r="P2" s="12"/>
      <c r="Q2" s="12"/>
      <c r="R2" s="12"/>
      <c r="S2" s="12"/>
      <c r="T2" s="12"/>
      <c r="U2" s="12"/>
      <c r="V2" s="12"/>
      <c r="W2" s="12"/>
      <c r="X2" s="12"/>
      <c r="Y2" s="12"/>
      <c r="Z2" s="12"/>
    </row>
    <row r="3">
      <c r="A3" s="13">
        <v>12.0</v>
      </c>
      <c r="B3" s="14" t="s">
        <v>47</v>
      </c>
      <c r="C3" s="14" t="s">
        <v>48</v>
      </c>
      <c r="D3" s="14" t="s">
        <v>49</v>
      </c>
      <c r="E3" s="14" t="s">
        <v>50</v>
      </c>
      <c r="F3" s="14" t="s">
        <v>46</v>
      </c>
      <c r="G3" s="14" t="s">
        <v>51</v>
      </c>
      <c r="H3" s="14" t="s">
        <v>52</v>
      </c>
      <c r="I3" s="15"/>
      <c r="J3" s="15"/>
      <c r="K3" s="15"/>
      <c r="L3" s="15"/>
      <c r="M3" s="15"/>
      <c r="N3" s="15"/>
      <c r="O3" s="15"/>
      <c r="P3" s="15"/>
      <c r="Q3" s="15"/>
      <c r="R3" s="15"/>
      <c r="S3" s="15"/>
      <c r="T3" s="15"/>
      <c r="U3" s="15"/>
      <c r="V3" s="15"/>
      <c r="W3" s="15"/>
      <c r="X3" s="15"/>
      <c r="Y3" s="15"/>
      <c r="Z3" s="15"/>
    </row>
    <row r="4">
      <c r="A4" s="16">
        <v>21.0</v>
      </c>
      <c r="B4" s="17" t="s">
        <v>53</v>
      </c>
      <c r="C4" s="17" t="s">
        <v>54</v>
      </c>
      <c r="D4" s="17" t="s">
        <v>50</v>
      </c>
      <c r="E4" s="18"/>
      <c r="F4" s="17" t="s">
        <v>55</v>
      </c>
      <c r="G4" s="17" t="s">
        <v>56</v>
      </c>
      <c r="H4" s="17" t="s">
        <v>57</v>
      </c>
      <c r="I4" s="19"/>
      <c r="J4" s="19"/>
      <c r="K4" s="19"/>
      <c r="L4" s="19"/>
      <c r="M4" s="19"/>
      <c r="N4" s="19"/>
      <c r="O4" s="19"/>
      <c r="P4" s="19"/>
      <c r="Q4" s="19"/>
      <c r="R4" s="19"/>
      <c r="S4" s="19"/>
      <c r="T4" s="19"/>
      <c r="U4" s="19"/>
      <c r="V4" s="19"/>
      <c r="W4" s="19"/>
      <c r="X4" s="19"/>
      <c r="Y4" s="19"/>
      <c r="Z4" s="19"/>
    </row>
    <row r="5">
      <c r="A5" s="20">
        <v>22.0</v>
      </c>
      <c r="B5" s="21" t="s">
        <v>58</v>
      </c>
      <c r="C5" s="21" t="s">
        <v>59</v>
      </c>
      <c r="D5" s="21" t="s">
        <v>60</v>
      </c>
      <c r="E5" s="21" t="s">
        <v>61</v>
      </c>
      <c r="F5" s="21" t="s">
        <v>62</v>
      </c>
      <c r="G5" s="22"/>
      <c r="H5" s="21" t="s">
        <v>63</v>
      </c>
      <c r="I5" s="23"/>
      <c r="J5" s="23"/>
      <c r="K5" s="23"/>
      <c r="L5" s="23"/>
      <c r="M5" s="23"/>
      <c r="N5" s="23"/>
      <c r="O5" s="23"/>
      <c r="P5" s="23"/>
      <c r="Q5" s="23"/>
      <c r="R5" s="23"/>
      <c r="S5" s="23"/>
      <c r="T5" s="23"/>
      <c r="U5" s="23"/>
      <c r="V5" s="23"/>
      <c r="W5" s="23"/>
      <c r="X5" s="23"/>
      <c r="Y5" s="23"/>
      <c r="Z5" s="23"/>
    </row>
    <row r="6">
      <c r="A6" s="24">
        <v>31.0</v>
      </c>
      <c r="B6" s="25" t="s">
        <v>64</v>
      </c>
      <c r="C6" s="25" t="s">
        <v>65</v>
      </c>
      <c r="D6" s="25" t="s">
        <v>66</v>
      </c>
      <c r="E6" s="25" t="s">
        <v>67</v>
      </c>
      <c r="F6" s="25" t="s">
        <v>68</v>
      </c>
      <c r="G6" s="25" t="s">
        <v>69</v>
      </c>
      <c r="H6" s="25" t="s">
        <v>70</v>
      </c>
      <c r="I6" s="26"/>
      <c r="J6" s="26"/>
      <c r="K6" s="26"/>
      <c r="L6" s="26"/>
      <c r="M6" s="26"/>
      <c r="N6" s="26"/>
      <c r="O6" s="26"/>
      <c r="P6" s="26"/>
      <c r="Q6" s="26"/>
      <c r="R6" s="26"/>
      <c r="S6" s="26"/>
      <c r="T6" s="26"/>
      <c r="U6" s="26"/>
      <c r="V6" s="26"/>
      <c r="W6" s="26"/>
      <c r="X6" s="26"/>
      <c r="Y6" s="26"/>
      <c r="Z6" s="26"/>
    </row>
    <row r="7">
      <c r="A7" s="27">
        <v>32.0</v>
      </c>
      <c r="B7" s="28" t="s">
        <v>71</v>
      </c>
      <c r="C7" s="29"/>
      <c r="D7" s="28" t="s">
        <v>72</v>
      </c>
      <c r="E7" s="28" t="s">
        <v>73</v>
      </c>
      <c r="F7" s="29"/>
      <c r="G7" s="28" t="s">
        <v>74</v>
      </c>
      <c r="H7" s="28" t="s">
        <v>75</v>
      </c>
      <c r="I7" s="30"/>
      <c r="J7" s="30"/>
      <c r="K7" s="30"/>
      <c r="L7" s="30"/>
      <c r="M7" s="30"/>
      <c r="N7" s="30"/>
      <c r="O7" s="30"/>
      <c r="P7" s="30"/>
      <c r="Q7" s="30"/>
      <c r="R7" s="30"/>
      <c r="S7" s="30"/>
      <c r="T7" s="30"/>
      <c r="U7" s="30"/>
      <c r="V7" s="30"/>
      <c r="W7" s="30"/>
      <c r="X7" s="30"/>
      <c r="Y7" s="30"/>
      <c r="Z7" s="30"/>
    </row>
    <row r="8">
      <c r="A8" s="31">
        <v>41.0</v>
      </c>
      <c r="B8" s="32" t="s">
        <v>76</v>
      </c>
      <c r="C8" s="33" t="s">
        <v>77</v>
      </c>
      <c r="D8" s="32" t="s">
        <v>78</v>
      </c>
      <c r="E8" s="32" t="s">
        <v>50</v>
      </c>
      <c r="F8" s="32" t="s">
        <v>79</v>
      </c>
      <c r="G8" s="32" t="s">
        <v>80</v>
      </c>
      <c r="H8" s="32" t="s">
        <v>81</v>
      </c>
      <c r="I8" s="34"/>
      <c r="J8" s="34"/>
      <c r="K8" s="34"/>
      <c r="L8" s="34"/>
      <c r="M8" s="34"/>
      <c r="N8" s="34"/>
      <c r="O8" s="34"/>
      <c r="P8" s="34"/>
      <c r="Q8" s="34"/>
      <c r="R8" s="34"/>
      <c r="S8" s="34"/>
      <c r="T8" s="34"/>
      <c r="U8" s="34"/>
      <c r="V8" s="34"/>
      <c r="W8" s="34"/>
      <c r="X8" s="34"/>
      <c r="Y8" s="34"/>
      <c r="Z8" s="34"/>
    </row>
    <row r="9">
      <c r="A9" s="35">
        <v>42.0</v>
      </c>
      <c r="B9" s="36" t="s">
        <v>82</v>
      </c>
      <c r="C9" s="36" t="s">
        <v>83</v>
      </c>
      <c r="D9" s="36" t="s">
        <v>84</v>
      </c>
      <c r="E9" s="36" t="s">
        <v>73</v>
      </c>
      <c r="F9" s="36" t="s">
        <v>85</v>
      </c>
      <c r="G9" s="37"/>
      <c r="H9" s="36" t="s">
        <v>86</v>
      </c>
      <c r="I9" s="38"/>
      <c r="J9" s="38"/>
      <c r="K9" s="38"/>
      <c r="L9" s="38"/>
      <c r="M9" s="38"/>
      <c r="N9" s="38"/>
      <c r="O9" s="38"/>
      <c r="P9" s="38"/>
      <c r="Q9" s="38"/>
      <c r="R9" s="38"/>
      <c r="S9" s="38"/>
      <c r="T9" s="38"/>
      <c r="U9" s="38"/>
      <c r="V9" s="38"/>
      <c r="W9" s="38"/>
      <c r="X9" s="38"/>
      <c r="Y9" s="38"/>
      <c r="Z9" s="38"/>
    </row>
    <row r="10">
      <c r="A10" s="39">
        <v>51.0</v>
      </c>
      <c r="B10" s="40" t="s">
        <v>87</v>
      </c>
      <c r="C10" s="41" t="s">
        <v>88</v>
      </c>
      <c r="D10" s="40" t="s">
        <v>89</v>
      </c>
      <c r="E10" s="40" t="s">
        <v>46</v>
      </c>
      <c r="F10" s="40" t="s">
        <v>90</v>
      </c>
      <c r="G10" s="40" t="s">
        <v>91</v>
      </c>
      <c r="H10" s="40" t="s">
        <v>92</v>
      </c>
      <c r="I10" s="42"/>
      <c r="J10" s="42"/>
      <c r="K10" s="42"/>
      <c r="L10" s="42"/>
      <c r="M10" s="42"/>
      <c r="N10" s="42"/>
      <c r="O10" s="42"/>
      <c r="P10" s="42"/>
      <c r="Q10" s="42"/>
      <c r="R10" s="42"/>
      <c r="S10" s="42"/>
      <c r="T10" s="42"/>
      <c r="U10" s="42"/>
      <c r="V10" s="42"/>
      <c r="W10" s="42"/>
      <c r="X10" s="42"/>
      <c r="Y10" s="42"/>
      <c r="Z10" s="42"/>
    </row>
    <row r="11">
      <c r="A11" s="43">
        <v>52.0</v>
      </c>
      <c r="B11" s="44" t="s">
        <v>93</v>
      </c>
      <c r="C11" s="44" t="s">
        <v>94</v>
      </c>
      <c r="D11" s="44" t="s">
        <v>95</v>
      </c>
      <c r="E11" s="44" t="s">
        <v>96</v>
      </c>
      <c r="F11" s="45"/>
      <c r="G11" s="44" t="s">
        <v>97</v>
      </c>
      <c r="H11" s="44" t="s">
        <v>98</v>
      </c>
      <c r="I11" s="46"/>
      <c r="J11" s="46"/>
      <c r="K11" s="46"/>
      <c r="L11" s="46"/>
      <c r="M11" s="46"/>
      <c r="N11" s="46"/>
      <c r="O11" s="46"/>
      <c r="P11" s="46"/>
      <c r="Q11" s="46"/>
      <c r="R11" s="46"/>
      <c r="S11" s="46"/>
      <c r="T11" s="46"/>
      <c r="U11" s="46"/>
      <c r="V11" s="46"/>
      <c r="W11" s="46"/>
      <c r="X11" s="46"/>
      <c r="Y11" s="46"/>
      <c r="Z11" s="46"/>
    </row>
    <row r="12">
      <c r="A12" s="47">
        <v>61.0</v>
      </c>
      <c r="B12" s="48" t="s">
        <v>99</v>
      </c>
      <c r="D12" s="48" t="s">
        <v>100</v>
      </c>
      <c r="E12" s="48" t="s">
        <v>46</v>
      </c>
      <c r="F12" s="48" t="s">
        <v>101</v>
      </c>
      <c r="G12" s="48" t="s">
        <v>102</v>
      </c>
      <c r="H12" s="49"/>
    </row>
    <row r="13">
      <c r="A13" s="50">
        <v>62.0</v>
      </c>
      <c r="B13" s="51" t="s">
        <v>103</v>
      </c>
      <c r="C13" s="51" t="s">
        <v>104</v>
      </c>
      <c r="D13" s="51" t="s">
        <v>46</v>
      </c>
      <c r="E13" s="51" t="s">
        <v>105</v>
      </c>
      <c r="F13" s="51" t="s">
        <v>106</v>
      </c>
      <c r="G13" s="52"/>
      <c r="H13" s="51" t="s">
        <v>107</v>
      </c>
      <c r="I13" s="53"/>
      <c r="J13" s="53"/>
      <c r="K13" s="53"/>
      <c r="L13" s="53"/>
      <c r="M13" s="53"/>
      <c r="N13" s="53"/>
      <c r="O13" s="53"/>
      <c r="P13" s="53"/>
      <c r="Q13" s="53"/>
      <c r="R13" s="53"/>
      <c r="S13" s="53"/>
      <c r="T13" s="53"/>
      <c r="U13" s="53"/>
      <c r="V13" s="53"/>
      <c r="W13" s="53"/>
      <c r="X13" s="53"/>
      <c r="Y13" s="53"/>
      <c r="Z13" s="53"/>
    </row>
  </sheetData>
  <printOptions gridLines="1" horizontalCentered="1"/>
  <pageMargins bottom="0.75" footer="0.0" header="0.0" left="0.7" right="0.7" top="0.75"/>
  <pageSetup fitToHeight="0" paperSize="9" cellComments="atEnd" orientation="landscape" pageOrder="overThenDown"/>
  <drawing r:id="rId1"/>
</worksheet>
</file>