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J3" i="1" l="1"/>
  <c r="AJ2" i="1"/>
</calcChain>
</file>

<file path=xl/sharedStrings.xml><?xml version="1.0" encoding="utf-8"?>
<sst xmlns="http://schemas.openxmlformats.org/spreadsheetml/2006/main" count="86" uniqueCount="76">
  <si>
    <t>PROVEEDOR</t>
  </si>
  <si>
    <t>NOTA DE PEDIDO PROVEEDOR</t>
  </si>
  <si>
    <t>NOTA DE PEDIDO CISNE</t>
  </si>
  <si>
    <t>MARCA</t>
  </si>
  <si>
    <t>MODELO</t>
  </si>
  <si>
    <t>NOMBRE COMERCIAL</t>
  </si>
  <si>
    <t>AÑO FABRICACIÓN</t>
  </si>
  <si>
    <t>AÑO MODELO</t>
  </si>
  <si>
    <t>COLOR EXTERIOR</t>
  </si>
  <si>
    <t>COLOR INTERIOR</t>
  </si>
  <si>
    <t>VIN</t>
  </si>
  <si>
    <t>NRO. MOTOR</t>
  </si>
  <si>
    <t>NRO. FACTURA</t>
  </si>
  <si>
    <t>GENERAL MOTORS PERÚ S.A</t>
  </si>
  <si>
    <t>PROFORMA GM-8027-CISNE-2018</t>
  </si>
  <si>
    <t>CH18-1</t>
  </si>
  <si>
    <t>CHEVROLET</t>
  </si>
  <si>
    <t>CODIGO MATERIAL</t>
  </si>
  <si>
    <t>CLASE</t>
  </si>
  <si>
    <t>CARROCERIA</t>
  </si>
  <si>
    <t>POTENCIA DE MOTOR</t>
  </si>
  <si>
    <t>COMBUSTIBLE</t>
  </si>
  <si>
    <t>CILINDRADA</t>
  </si>
  <si>
    <t>NRO. CILINDROS</t>
  </si>
  <si>
    <t>TRANSMISIÓN</t>
  </si>
  <si>
    <t xml:space="preserve">TRACCIÓN </t>
  </si>
  <si>
    <t>NRO. RUEDAS</t>
  </si>
  <si>
    <t>NRO. PUERTAS</t>
  </si>
  <si>
    <t>NRO. EJES</t>
  </si>
  <si>
    <t>DIST. EJES</t>
  </si>
  <si>
    <t>NRO. ASIENTOS</t>
  </si>
  <si>
    <t>PASAJEROS</t>
  </si>
  <si>
    <t>PESO BRUTO</t>
  </si>
  <si>
    <t>PESO NETO</t>
  </si>
  <si>
    <t>CARGA UTIL</t>
  </si>
  <si>
    <t>ANCHO</t>
  </si>
  <si>
    <t>LARGO</t>
  </si>
  <si>
    <t>ALTO</t>
  </si>
  <si>
    <t>VALOR FACTURADO CON IGV</t>
  </si>
  <si>
    <t>VALOR FACTURADO SIN IGV</t>
  </si>
  <si>
    <t>KKMR412CHP1.A1</t>
  </si>
  <si>
    <t>SPARK</t>
  </si>
  <si>
    <t>SPARK GT 1.2 LT MT</t>
  </si>
  <si>
    <t>BLANCO SUMMT</t>
  </si>
  <si>
    <t>-</t>
  </si>
  <si>
    <t>AUTOMOVIL</t>
  </si>
  <si>
    <t>HATCHBACK</t>
  </si>
  <si>
    <t>KL1CM6CD2FC709594</t>
  </si>
  <si>
    <t>B12D1231153KD3</t>
  </si>
  <si>
    <t>60 KW/6.200 RPM</t>
  </si>
  <si>
    <t>GASOLINA</t>
  </si>
  <si>
    <t>MECANICA</t>
  </si>
  <si>
    <t>4X2</t>
  </si>
  <si>
    <t>2375 MM</t>
  </si>
  <si>
    <t>1360 KG</t>
  </si>
  <si>
    <t>870 KG</t>
  </si>
  <si>
    <t>490 KG</t>
  </si>
  <si>
    <t>1597 MM</t>
  </si>
  <si>
    <t>3640 MM</t>
  </si>
  <si>
    <t>1522 MM</t>
  </si>
  <si>
    <t>N°FF11-00006311</t>
  </si>
  <si>
    <t>AUTOMOTORES GILDEMEISTER PERÚ S.A</t>
  </si>
  <si>
    <t>HY19-1</t>
  </si>
  <si>
    <t>HYUNDAI</t>
  </si>
  <si>
    <t>NEW ELANTRA</t>
  </si>
  <si>
    <t>NEW ELANTRA AD GL 1.6 MT COMFORT AVN</t>
  </si>
  <si>
    <t>NEGRO</t>
  </si>
  <si>
    <t>BEIGE</t>
  </si>
  <si>
    <t>SEDAN</t>
  </si>
  <si>
    <t>KMHD741CAJU650172</t>
  </si>
  <si>
    <t>G4GJU153480</t>
  </si>
  <si>
    <t>94KW/6.300 RPM</t>
  </si>
  <si>
    <t>1800 MM</t>
  </si>
  <si>
    <t>4570 MM</t>
  </si>
  <si>
    <t>1450 MM</t>
  </si>
  <si>
    <t>F304-40513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</si>
</sst>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540A]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3">
    <cellStyle name="Normal" xfId="0" builtinId="0"/>
    <cellStyle name="Normal 10" xfId="1"/>
    <cellStyle name="Normal 50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sqref="A1:AJ3"/>
    </sheetView>
  </sheetViews>
  <sheetFormatPr baseColWidth="10" defaultRowHeight="15" x14ac:dyDescent="0.25"/>
  <cols>
    <col min="1" max="1" width="14.5703125" customWidth="1"/>
  </cols>
  <sheetData>
    <row r="1" spans="1:36" x14ac:dyDescent="0.25">
      <c r="A1" s="4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18</v>
      </c>
      <c r="M1" s="4" t="s">
        <v>19</v>
      </c>
      <c r="N1" s="4" t="s">
        <v>10</v>
      </c>
      <c r="O1" s="4" t="s">
        <v>11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12</v>
      </c>
      <c r="AI1" s="4" t="s">
        <v>38</v>
      </c>
      <c r="AJ1" s="4" t="s">
        <v>39</v>
      </c>
    </row>
    <row r="2" spans="1:36" x14ac:dyDescent="0.25">
      <c r="A2" s="1" t="s">
        <v>13</v>
      </c>
      <c r="B2" s="1" t="s">
        <v>14</v>
      </c>
      <c r="C2" s="5" t="s">
        <v>15</v>
      </c>
      <c r="D2" s="5" t="s">
        <v>40</v>
      </c>
      <c r="E2" s="1" t="s">
        <v>16</v>
      </c>
      <c r="F2" s="1" t="s">
        <v>41</v>
      </c>
      <c r="G2" s="1" t="s">
        <v>42</v>
      </c>
      <c r="H2" s="5">
        <v>2014</v>
      </c>
      <c r="I2" s="5">
        <v>2015</v>
      </c>
      <c r="J2" s="5" t="s">
        <v>43</v>
      </c>
      <c r="K2" s="1" t="s">
        <v>44</v>
      </c>
      <c r="L2" s="5" t="s">
        <v>45</v>
      </c>
      <c r="M2" s="5" t="s">
        <v>46</v>
      </c>
      <c r="N2" s="1" t="s">
        <v>47</v>
      </c>
      <c r="O2" s="5" t="s">
        <v>48</v>
      </c>
      <c r="P2" s="5" t="s">
        <v>49</v>
      </c>
      <c r="Q2" s="5" t="s">
        <v>50</v>
      </c>
      <c r="R2" s="5">
        <v>1200</v>
      </c>
      <c r="S2" s="5">
        <v>4</v>
      </c>
      <c r="T2" s="5" t="s">
        <v>51</v>
      </c>
      <c r="U2" s="5" t="s">
        <v>52</v>
      </c>
      <c r="V2" s="5">
        <v>4</v>
      </c>
      <c r="W2" s="5">
        <v>4</v>
      </c>
      <c r="X2" s="5">
        <v>2</v>
      </c>
      <c r="Y2" s="5" t="s">
        <v>53</v>
      </c>
      <c r="Z2" s="5">
        <v>5</v>
      </c>
      <c r="AA2" s="5">
        <v>4</v>
      </c>
      <c r="AB2" s="5" t="s">
        <v>54</v>
      </c>
      <c r="AC2" s="5" t="s">
        <v>55</v>
      </c>
      <c r="AD2" s="5" t="s">
        <v>56</v>
      </c>
      <c r="AE2" s="5" t="s">
        <v>57</v>
      </c>
      <c r="AF2" s="5" t="s">
        <v>58</v>
      </c>
      <c r="AG2" s="5" t="s">
        <v>59</v>
      </c>
      <c r="AH2" s="2" t="s">
        <v>60</v>
      </c>
      <c r="AI2" s="3">
        <v>10962.2</v>
      </c>
      <c r="AJ2" s="6">
        <f>AI2/1.18</f>
        <v>9290.0000000000018</v>
      </c>
    </row>
    <row r="3" spans="1:36" x14ac:dyDescent="0.25">
      <c r="A3" s="7" t="s">
        <v>61</v>
      </c>
      <c r="B3" s="7" t="s">
        <v>44</v>
      </c>
      <c r="C3" s="8" t="s">
        <v>62</v>
      </c>
      <c r="D3" s="8" t="s">
        <v>44</v>
      </c>
      <c r="E3" s="7" t="s">
        <v>63</v>
      </c>
      <c r="F3" s="1" t="s">
        <v>64</v>
      </c>
      <c r="G3" s="1" t="s">
        <v>65</v>
      </c>
      <c r="H3" s="8">
        <v>2018</v>
      </c>
      <c r="I3" s="8">
        <v>2018</v>
      </c>
      <c r="J3" s="8" t="s">
        <v>66</v>
      </c>
      <c r="K3" s="7" t="s">
        <v>67</v>
      </c>
      <c r="L3" s="5" t="s">
        <v>45</v>
      </c>
      <c r="M3" s="8" t="s">
        <v>68</v>
      </c>
      <c r="N3" s="7" t="s">
        <v>69</v>
      </c>
      <c r="O3" s="8" t="s">
        <v>70</v>
      </c>
      <c r="P3" s="8" t="s">
        <v>71</v>
      </c>
      <c r="Q3" s="5" t="s">
        <v>50</v>
      </c>
      <c r="R3" s="8">
        <v>1591</v>
      </c>
      <c r="S3" s="8">
        <v>4</v>
      </c>
      <c r="T3" s="8" t="s">
        <v>51</v>
      </c>
      <c r="U3" s="5" t="s">
        <v>52</v>
      </c>
      <c r="V3" s="5">
        <v>4</v>
      </c>
      <c r="W3" s="5">
        <v>4</v>
      </c>
      <c r="X3" s="5">
        <v>2</v>
      </c>
      <c r="Y3" s="5">
        <v>2700</v>
      </c>
      <c r="Z3" s="5" t="s">
        <v>44</v>
      </c>
      <c r="AA3" s="5" t="s">
        <v>44</v>
      </c>
      <c r="AB3" s="5" t="s">
        <v>44</v>
      </c>
      <c r="AC3" s="5" t="s">
        <v>44</v>
      </c>
      <c r="AD3" s="5"/>
      <c r="AE3" s="5" t="s">
        <v>72</v>
      </c>
      <c r="AF3" s="5" t="s">
        <v>73</v>
      </c>
      <c r="AG3" s="5" t="s">
        <v>74</v>
      </c>
      <c r="AH3" s="2" t="s">
        <v>75</v>
      </c>
      <c r="AI3" s="3">
        <v>15912.32</v>
      </c>
      <c r="AJ3" s="6">
        <f>AI3/1.18</f>
        <v>13485.016949152543</v>
      </c>
    </row>
  </sheetData>
  <conditionalFormatting sqref="N1:N2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2018-05-02T15:47:12Z</dcterms:created>
  <dcterms:modified xsi:type="dcterms:W3CDTF">2018-08-10T18:09:52Z</dcterms:modified>
</cp:coreProperties>
</file>