
<file path=[Content_Types].xml><?xml version="1.0" encoding="utf-8"?>
<Types xmlns="http://schemas.openxmlformats.org/package/2006/content-types">
  <Default Extension="data" ContentType="application/vnd.openxmlformats-officedocument.model+data"/>
  <Default Extension="jpeg" ContentType="image/jpeg"/>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15.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3.xml" ContentType="application/vnd.openxmlformats-officedocument.spreadsheetml.pivotTab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slicers/slicer1.xml" ContentType="application/vnd.ms-excel.slicer+xml"/>
  <Override PartName="/xl/timelines/timeline1.xml" ContentType="application/vnd.ms-excel.timelin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4.xml" ContentType="application/vnd.openxmlformats-officedocument.drawing+xml"/>
  <Override PartName="/xl/slicers/slicer2.xml" ContentType="application/vnd.ms-excel.slicer+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D:\ExcelR\Practice Revision\Project(Zomato Analysis)\Excel\Final Dashboard\"/>
    </mc:Choice>
  </mc:AlternateContent>
  <xr:revisionPtr revIDLastSave="0" documentId="13_ncr:1_{5770E495-F0C8-4E10-BE97-66DB841508A9}" xr6:coauthVersionLast="47" xr6:coauthVersionMax="47" xr10:uidLastSave="{00000000-0000-0000-0000-000000000000}"/>
  <bookViews>
    <workbookView xWindow="-108" yWindow="-108" windowWidth="23256" windowHeight="12456" firstSheet="11" activeTab="13" xr2:uid="{E60503C0-D58C-47C3-B6B3-82519B5FA6F3}"/>
  </bookViews>
  <sheets>
    <sheet name="Top 5 Countries" sheetId="1" r:id="rId1"/>
    <sheet name="Top 5 Cities" sheetId="10" r:id="rId2"/>
    <sheet name="YearWise Openings" sheetId="2" r:id="rId3"/>
    <sheet name="QuarterWise Openings" sheetId="3" r:id="rId4"/>
    <sheet name="MonthWise Openings" sheetId="4" r:id="rId5"/>
    <sheet name="Restaurant Based on Avg Ratibgs" sheetId="5" r:id="rId6"/>
    <sheet name="Avg Price Of Resonable Size" sheetId="6" r:id="rId7"/>
    <sheet name="&quot;Has_Table_booking&quot;" sheetId="7" r:id="rId8"/>
    <sheet name="&quot;Has_Online_delivery&quot;" sheetId="8" r:id="rId9"/>
    <sheet name="Top 10 Cuisines" sheetId="9" r:id="rId10"/>
    <sheet name="Cards" sheetId="13" r:id="rId11"/>
    <sheet name="Top 10 Cities Based On Avg Cost" sheetId="14" r:id="rId12"/>
    <sheet name="Avg Cost Of Two Based On Avg Ra" sheetId="15" r:id="rId13"/>
    <sheet name="Dashboard" sheetId="11" r:id="rId14"/>
    <sheet name="Dashboard (2)" sheetId="12" r:id="rId15"/>
  </sheets>
  <definedNames>
    <definedName name="Slicer_Average_Rating">#N/A</definedName>
    <definedName name="Slicer_DateKey_Opening__Month">#N/A</definedName>
    <definedName name="Slicer_Price_range">#N/A</definedName>
    <definedName name="Timeline_DateKey_Opening">#N/A</definedName>
  </definedNames>
  <calcPr calcId="191029"/>
  <pivotCaches>
    <pivotCache cacheId="10" r:id="rId16"/>
    <pivotCache cacheId="11" r:id="rId17"/>
    <pivotCache cacheId="12" r:id="rId18"/>
    <pivotCache cacheId="13" r:id="rId19"/>
    <pivotCache cacheId="14" r:id="rId20"/>
    <pivotCache cacheId="15" r:id="rId21"/>
    <pivotCache cacheId="16" r:id="rId22"/>
    <pivotCache cacheId="17" r:id="rId23"/>
    <pivotCache cacheId="18" r:id="rId24"/>
    <pivotCache cacheId="19" r:id="rId25"/>
    <pivotCache cacheId="20" r:id="rId26"/>
    <pivotCache cacheId="21" r:id="rId27"/>
    <pivotCache cacheId="22" r:id="rId28"/>
  </pivotCaches>
  <extLst>
    <ext xmlns:x14="http://schemas.microsoft.com/office/spreadsheetml/2009/9/main" uri="{876F7934-8845-4945-9796-88D515C7AA90}">
      <x14:pivotCaches>
        <pivotCache cacheId="23" r:id="rId29"/>
      </x14:pivotCaches>
    </ext>
    <ext xmlns:x14="http://schemas.microsoft.com/office/spreadsheetml/2009/9/main" uri="{BBE1A952-AA13-448e-AADC-164F8A28A991}">
      <x14:slicerCaches>
        <x14:slicerCache r:id="rId30"/>
        <x14:slicerCache r:id="rId31"/>
        <x14:slicerCache r:id="rId3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4" r:id="rId33"/>
      </x15:timelineCachePivotCaches>
    </ext>
    <ext xmlns:x15="http://schemas.microsoft.com/office/spreadsheetml/2010/11/main" uri="{D0CA8CA8-9F24-4464-BF8E-62219DCF47F9}">
      <x15:timelineCacheRefs>
        <x15:timelineCacheRef r:id="rId3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ountry_2c71efe0-1e30-46b0-b6bf-09b17f364a08" name="Country" connection="Excel Zomata"/>
          <x15:modelTable id="Currency_e22defed-a707-48e6-bd03-65a8d193fa1b" name="Currency" connection="Excel Zomata"/>
          <x15:modelTable id="Date_7077dcf5-2e3f-4206-954c-1dce4a859db9" name="Date" connection="Excel Zomata"/>
          <x15:modelTable id="Main_2e0a9b4b-5c69-42e3-bdfe-5c93dda2af5d" name="Main" connection="Excel Zomata"/>
        </x15:modelTables>
        <x15:modelRelationships>
          <x15:modelRelationship fromTable="Main" fromColumn="Datekey/Opening" toTable="Date" toColumn="DateKey/Opening"/>
          <x15:modelRelationship fromTable="Main" fromColumn="Currency" toTable="Currency" toColumn="Currency"/>
          <x15:modelRelationship fromTable="Main" fromColumn="CountryCode" toTable="Country" toColumn="CountryID"/>
        </x15:modelRelationships>
        <x15:extLst>
          <ext xmlns:x16="http://schemas.microsoft.com/office/spreadsheetml/2014/11/main" uri="{9835A34E-60A6-4A7C-AAB8-D5F71C897F49}">
            <x16:modelTimeGroupings>
              <x16:modelTimeGrouping tableName="Date" columnName="DateKey/Opening" columnId="DateKey_Opening">
                <x16:calculatedTimeColumn columnName="DateKey/Opening (Year)" columnId="DateKey Opening (Year)" contentType="years" isSelected="1"/>
                <x16:calculatedTimeColumn columnName="DateKey/Opening (Quarter)" columnId="DateKey Opening (Quarter)" contentType="quarters" isSelected="1"/>
                <x16:calculatedTimeColumn columnName="DateKey/Opening (Month Index)" columnId="DateKey Opening (Month Index)" contentType="monthsindex" isSelected="1"/>
                <x16:calculatedTimeColumn columnName="DateKey/Opening (Month)" columnId="DateKey Opening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13" l="1"/>
  <c r="A4"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9B0AEA6-2E06-4E36-8500-9C582BD8C151}" name="Excel Zomata" type="100" refreshedVersion="8">
    <extLst>
      <ext xmlns:x15="http://schemas.microsoft.com/office/spreadsheetml/2010/11/main" uri="{DE250136-89BD-433C-8126-D09CA5730AF9}">
        <x15:connection id="aa914116-3033-49ff-8543-6fc764512be7"/>
      </ext>
    </extLst>
  </connection>
  <connection id="2" xr16:uid="{1A6CE524-13CC-4B7B-8470-10938C6ADD2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<sst xmlns="http://schemas.openxmlformats.org/spreadsheetml/2006/main" count="95" uniqueCount="56">
  <si>
    <t>Row Labels</t>
  </si>
  <si>
    <t>Brazil</t>
  </si>
  <si>
    <t>India</t>
  </si>
  <si>
    <t>South Africa</t>
  </si>
  <si>
    <t>United Kingdom</t>
  </si>
  <si>
    <t>United States</t>
  </si>
  <si>
    <t>Grand Total</t>
  </si>
  <si>
    <t>Qtr1</t>
  </si>
  <si>
    <t>Jan</t>
  </si>
  <si>
    <t>Feb</t>
  </si>
  <si>
    <t>Mar</t>
  </si>
  <si>
    <t>Qtr2</t>
  </si>
  <si>
    <t>Apr</t>
  </si>
  <si>
    <t>May</t>
  </si>
  <si>
    <t>Jun</t>
  </si>
  <si>
    <t>Qtr3</t>
  </si>
  <si>
    <t>Jul</t>
  </si>
  <si>
    <t>Aug</t>
  </si>
  <si>
    <t>Sep</t>
  </si>
  <si>
    <t>Qtr4</t>
  </si>
  <si>
    <t>Oct</t>
  </si>
  <si>
    <t>Nov</t>
  </si>
  <si>
    <t>Dec</t>
  </si>
  <si>
    <t>Count of RestaurantID</t>
  </si>
  <si>
    <t>1-2</t>
  </si>
  <si>
    <t>2-3</t>
  </si>
  <si>
    <t>3-4</t>
  </si>
  <si>
    <t>4-5</t>
  </si>
  <si>
    <t>0-50</t>
  </si>
  <si>
    <t>100-150</t>
  </si>
  <si>
    <t>150-200</t>
  </si>
  <si>
    <t>200-250</t>
  </si>
  <si>
    <t>250-300</t>
  </si>
  <si>
    <t>300-350</t>
  </si>
  <si>
    <t>400-450</t>
  </si>
  <si>
    <t>450-500</t>
  </si>
  <si>
    <t>50-100</t>
  </si>
  <si>
    <t>No</t>
  </si>
  <si>
    <t>Yes</t>
  </si>
  <si>
    <t>Faridabad</t>
  </si>
  <si>
    <t>Ghaziabad</t>
  </si>
  <si>
    <t>Gurgaon</t>
  </si>
  <si>
    <t>New Delhi</t>
  </si>
  <si>
    <t>Noida</t>
  </si>
  <si>
    <t>Average of Average_Cost_for_two</t>
  </si>
  <si>
    <t>Average of Average_Cost_for_two(In USD)</t>
  </si>
  <si>
    <t>French, Mediterranean, European</t>
  </si>
  <si>
    <t>European, Asian, Indian</t>
  </si>
  <si>
    <t>Chinese, Continental, Singaporean</t>
  </si>
  <si>
    <t>Chinese, Seafood, Cantonese, Dim Sum</t>
  </si>
  <si>
    <t>Seafood, Asian, Filipino, Indian</t>
  </si>
  <si>
    <t>Jakarta</t>
  </si>
  <si>
    <t>Tangerang</t>
  </si>
  <si>
    <t>Bogor</t>
  </si>
  <si>
    <t>Bandung</t>
  </si>
  <si>
    <t>Pasay 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</si>
</sst>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0.00"/>
    <numFmt numFmtId="165" formatCode="[$$-409]#,##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pivotButton="1"/>
    <xf numFmtId="0" fontId="0" fillId="0" borderId="0" xfId="0" applyAlignment="1">
      <alignment horizontal="left"/>
    </xf>
    <xf numFmtId="1" fontId="0" fillId="0" borderId="0" xfId="0" applyNumberFormat="1"/>
    <xf numFmtId="10" fontId="0" fillId="0" borderId="0" xfId="0" applyNumberFormat="1"/>
    <xf numFmtId="164" fontId="0" fillId="0" borderId="0" xfId="0" applyNumberFormat="1"/>
    <xf numFmtId="2" fontId="0" fillId="0" borderId="0" xfId="0" applyNumberFormat="1"/>
    <xf numFmtId="0" fontId="0" fillId="33" borderId="0" xfId="0" applyFill="1"/>
    <xf numFmtId="0" fontId="14" fillId="33" borderId="0" xfId="0" applyFont="1" applyFill="1"/>
    <xf numFmtId="1" fontId="0" fillId="0" borderId="0" xfId="0" pivotButton="1" applyNumberFormat="1"/>
    <xf numFmtId="1" fontId="0" fillId="0" borderId="0" xfId="0" applyNumberFormat="1" applyAlignment="1">
      <alignment horizontal="left"/>
    </xf>
    <xf numFmtId="165" fontId="0" fillId="0" borderId="0" xfId="0" applyNumberFormat="1"/>
    <xf numFmtId="0" fontId="17"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64" formatCode="[$$-409]#,##0.00"/>
    </dxf>
    <dxf>
      <numFmt numFmtId="165" formatCode="[$$-409]#,##0"/>
    </dxf>
    <dxf>
      <numFmt numFmtId="1" formatCode="0"/>
    </dxf>
    <dxf>
      <numFmt numFmtId="1" formatCode="0"/>
    </dxf>
    <dxf>
      <numFmt numFmtId="1" formatCode="0"/>
    </dxf>
    <dxf>
      <numFmt numFmtId="1" formatCode="0"/>
    </dxf>
    <dxf>
      <numFmt numFmtId="1" formatCode="0"/>
    </dxf>
    <dxf>
      <numFmt numFmtId="2" formatCode="0.00"/>
    </dxf>
    <dxf>
      <font>
        <b/>
        <sz val="11"/>
        <color theme="1"/>
      </font>
    </dxf>
    <dxf>
      <font>
        <b/>
        <i val="0"/>
        <sz val="12"/>
        <color theme="0"/>
      </font>
      <fill>
        <gradientFill degree="45">
          <stop position="0">
            <color theme="0"/>
          </stop>
          <stop position="1">
            <color theme="4" tint="-0.49803155613879818"/>
          </stop>
        </gradientFill>
      </fill>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font>
        <b/>
        <i val="0"/>
        <sz val="14"/>
        <color theme="1"/>
        <name val="Calibri"/>
        <family val="2"/>
        <scheme val="minor"/>
      </font>
      <fill>
        <gradientFill degree="90">
          <stop position="0">
            <color theme="0"/>
          </stop>
          <stop position="1">
            <color theme="4" tint="-0.25098422193060094"/>
          </stop>
        </gradientFill>
      </fill>
    </dxf>
    <dxf>
      <font>
        <b val="0"/>
        <i val="0"/>
        <sz val="10"/>
        <color theme="0"/>
      </font>
      <fill>
        <patternFill>
          <bgColor theme="1"/>
        </patternFill>
      </fill>
    </dxf>
    <dxf>
      <font>
        <name val="Calibri"/>
        <family val="2"/>
        <scheme val="minor"/>
      </font>
      <fill>
        <patternFill>
          <bgColor theme="3"/>
        </patternFill>
      </fill>
      <border>
        <left style="thin">
          <color auto="1"/>
        </left>
        <right style="thin">
          <color auto="1"/>
        </right>
        <top style="thin">
          <color auto="1"/>
        </top>
        <bottom style="thin">
          <color auto="1"/>
        </bottom>
      </border>
    </dxf>
  </dxfs>
  <tableStyles count="5" defaultTableStyle="TableStyleMedium2" defaultPivotStyle="PivotStyleLight16">
    <tableStyle name="Invisible" pivot="0" table="0" count="0" xr9:uid="{67DAABCE-850C-466A-99FC-F9372FB0AE02}"/>
    <tableStyle name="Slicer Style 1" pivot="0" table="0" count="1" xr9:uid="{7B88529F-11D1-40A1-A2A6-617120BC5E29}">
      <tableStyleElement type="headerRow" dxfId="12"/>
    </tableStyle>
    <tableStyle name="Slicer Style 2" pivot="0" table="0" count="1" xr9:uid="{C225F99B-CD4B-4B11-BB8D-E62C52AD3801}">
      <tableStyleElement type="wholeTable" dxfId="11"/>
    </tableStyle>
    <tableStyle name="Slicer Style 3" pivot="0" table="0" count="2" xr9:uid="{E0E96B0E-E64D-478C-84E1-660615AF5BB2}">
      <tableStyleElement type="wholeTable" dxfId="10"/>
    </tableStyle>
    <tableStyle name="Timeline Style 1" pivot="0" table="0" count="8" xr9:uid="{C1CD90F6-81FE-4DF1-979E-E9DC063AF5F9}">
      <tableStyleElement type="wholeTable" dxfId="9"/>
      <tableStyleElement type="headerRow" dxfId="8"/>
    </tableStyle>
  </tableStyles>
  <colors>
    <mruColors>
      <color rgb="FFFF0000"/>
    </mruColors>
  </colors>
  <extLst>
    <ext xmlns:x14="http://schemas.microsoft.com/office/spreadsheetml/2009/9/main" uri="{46F421CA-312F-682f-3DD2-61675219B42D}">
      <x14:dxfs count="1">
        <dxf>
          <font>
            <sz val="10"/>
          </font>
          <fill>
            <gradientFill degree="90">
              <stop position="0">
                <color theme="0"/>
              </stop>
              <stop position="1">
                <color theme="2" tint="-0.74901577806939912"/>
              </stop>
            </gradientFill>
          </fill>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Elements>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gradientFill>
              <stop position="0">
                <color theme="0"/>
              </stop>
              <stop position="1">
                <color theme="4" tint="-0.49803155613879818"/>
              </stop>
            </gradientFill>
          </fill>
        </dxf>
        <dxf>
          <font>
            <b/>
            <i val="0"/>
            <sz val="10"/>
            <color theme="1"/>
            <name val="Calibri"/>
            <family val="2"/>
            <scheme val="minor"/>
          </font>
        </dxf>
        <dxf>
          <font>
            <b/>
            <i val="0"/>
            <sz val="10"/>
            <color theme="0"/>
            <name val="Calibri"/>
            <family val="2"/>
            <scheme val="minor"/>
          </font>
        </dxf>
        <dxf>
          <font>
            <b/>
            <i val="0"/>
            <sz val="10"/>
            <color theme="0"/>
            <name val="Calibri"/>
            <family val="2"/>
            <scheme val="minor"/>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openxmlformats.org/officeDocument/2006/relationships/pivotCacheDefinition" Target="pivotCache/pivotCacheDefinition11.xml"/><Relationship Id="rId39" Type="http://schemas.openxmlformats.org/officeDocument/2006/relationships/powerPivotData" Target="model/item.data"/><Relationship Id="rId21" Type="http://schemas.openxmlformats.org/officeDocument/2006/relationships/pivotCacheDefinition" Target="pivotCache/pivotCacheDefinition6.xml"/><Relationship Id="rId34" Type="http://schemas.microsoft.com/office/2011/relationships/timelineCache" Target="timelineCaches/timelineCache1.xml"/><Relationship Id="rId42" Type="http://schemas.openxmlformats.org/officeDocument/2006/relationships/customXml" Target="../customXml/item2.xml"/><Relationship Id="rId47" Type="http://schemas.openxmlformats.org/officeDocument/2006/relationships/customXml" Target="../customXml/item7.xml"/><Relationship Id="rId50" Type="http://schemas.openxmlformats.org/officeDocument/2006/relationships/customXml" Target="../customXml/item10.xml"/><Relationship Id="rId55" Type="http://schemas.openxmlformats.org/officeDocument/2006/relationships/customXml" Target="../customXml/item1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9" Type="http://schemas.openxmlformats.org/officeDocument/2006/relationships/pivotCacheDefinition" Target="pivotCache/pivotCacheDefinition14.xml"/><Relationship Id="rId11" Type="http://schemas.openxmlformats.org/officeDocument/2006/relationships/worksheet" Target="worksheets/sheet11.xml"/><Relationship Id="rId24" Type="http://schemas.openxmlformats.org/officeDocument/2006/relationships/pivotCacheDefinition" Target="pivotCache/pivotCacheDefinition9.xml"/><Relationship Id="rId32" Type="http://schemas.microsoft.com/office/2007/relationships/slicerCache" Target="slicerCaches/slicerCache3.xml"/><Relationship Id="rId37" Type="http://schemas.openxmlformats.org/officeDocument/2006/relationships/styles" Target="styles.xml"/><Relationship Id="rId40" Type="http://schemas.openxmlformats.org/officeDocument/2006/relationships/calcChain" Target="calcChain.xml"/><Relationship Id="rId45" Type="http://schemas.openxmlformats.org/officeDocument/2006/relationships/customXml" Target="../customXml/item5.xml"/><Relationship Id="rId53" Type="http://schemas.openxmlformats.org/officeDocument/2006/relationships/customXml" Target="../customXml/item13.xml"/><Relationship Id="rId58" Type="http://schemas.openxmlformats.org/officeDocument/2006/relationships/customXml" Target="../customXml/item18.xml"/><Relationship Id="rId5" Type="http://schemas.openxmlformats.org/officeDocument/2006/relationships/worksheet" Target="worksheets/sheet5.xml"/><Relationship Id="rId19"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7.xml"/><Relationship Id="rId27" Type="http://schemas.openxmlformats.org/officeDocument/2006/relationships/pivotCacheDefinition" Target="pivotCache/pivotCacheDefinition12.xml"/><Relationship Id="rId30" Type="http://schemas.microsoft.com/office/2007/relationships/slicerCache" Target="slicerCaches/slicerCache1.xml"/><Relationship Id="rId35" Type="http://schemas.openxmlformats.org/officeDocument/2006/relationships/theme" Target="theme/theme1.xml"/><Relationship Id="rId43" Type="http://schemas.openxmlformats.org/officeDocument/2006/relationships/customXml" Target="../customXml/item3.xml"/><Relationship Id="rId48" Type="http://schemas.openxmlformats.org/officeDocument/2006/relationships/customXml" Target="../customXml/item8.xml"/><Relationship Id="rId56" Type="http://schemas.openxmlformats.org/officeDocument/2006/relationships/customXml" Target="../customXml/item16.xml"/><Relationship Id="rId8" Type="http://schemas.openxmlformats.org/officeDocument/2006/relationships/worksheet" Target="worksheets/sheet8.xml"/><Relationship Id="rId51" Type="http://schemas.openxmlformats.org/officeDocument/2006/relationships/customXml" Target="../customXml/item1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pivotCacheDefinition" Target="pivotCache/pivotCacheDefinition10.xml"/><Relationship Id="rId33" Type="http://schemas.openxmlformats.org/officeDocument/2006/relationships/pivotCacheDefinition" Target="pivotCache/pivotCacheDefinition15.xml"/><Relationship Id="rId38" Type="http://schemas.openxmlformats.org/officeDocument/2006/relationships/sharedStrings" Target="sharedStrings.xml"/><Relationship Id="rId46" Type="http://schemas.openxmlformats.org/officeDocument/2006/relationships/customXml" Target="../customXml/item6.xml"/><Relationship Id="rId20" Type="http://schemas.openxmlformats.org/officeDocument/2006/relationships/pivotCacheDefinition" Target="pivotCache/pivotCacheDefinition5.xml"/><Relationship Id="rId41" Type="http://schemas.openxmlformats.org/officeDocument/2006/relationships/customXml" Target="../customXml/item1.xml"/><Relationship Id="rId54"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8.xml"/><Relationship Id="rId28" Type="http://schemas.openxmlformats.org/officeDocument/2006/relationships/pivotCacheDefinition" Target="pivotCache/pivotCacheDefinition13.xml"/><Relationship Id="rId36" Type="http://schemas.openxmlformats.org/officeDocument/2006/relationships/connections" Target="connections.xml"/><Relationship Id="rId49" Type="http://schemas.openxmlformats.org/officeDocument/2006/relationships/customXml" Target="../customXml/item9.xml"/><Relationship Id="rId57" Type="http://schemas.openxmlformats.org/officeDocument/2006/relationships/customXml" Target="../customXml/item17.xml"/><Relationship Id="rId10" Type="http://schemas.openxmlformats.org/officeDocument/2006/relationships/worksheet" Target="worksheets/sheet10.xml"/><Relationship Id="rId31" Type="http://schemas.microsoft.com/office/2007/relationships/slicerCache" Target="slicerCaches/slicerCache2.xml"/><Relationship Id="rId44" Type="http://schemas.openxmlformats.org/officeDocument/2006/relationships/customXml" Target="../customXml/item4.xml"/><Relationship Id="rId52"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[Project Zomato Analysis.xlsx]Top 5 Countries!PivotTable1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Countries Based on Number Of Restaurants</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Countries'!$B$1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5 Countries'!$A$2:$A$7</c:f>
              <c:strCache>
                <c:ptCount val="5"/>
                <c:pt idx="0">
                  <c:v>South Africa</c:v>
                </c:pt>
                <c:pt idx="1">
                  <c:v>Brazil</c:v>
                </c:pt>
                <c:pt idx="2">
                  <c:v>United Kingdom</c:v>
                </c:pt>
                <c:pt idx="3">
                  <c:v>United States</c:v>
                </c:pt>
                <c:pt idx="4">
                  <c:v>India</c:v>
                </c:pt>
              </c:strCache>
            </c:strRef>
          </c:cat>
          <c:val>
            <c:numRef>
              <c:f>'Top 5 Countries'!$B$2:$B$7</c:f>
              <c:numCache>
                <c:formatCode>General</c:formatCode>
                <c:ptCount val="5"/>
                <c:pt idx="0">
                  <c:v>60</c:v>
                </c:pt>
                <c:pt idx="1">
                  <c:v>60</c:v>
                </c:pt>
                <c:pt idx="2">
                  <c:v>80</c:v>
                </c:pt>
                <c:pt idx="3">
                  <c:v>434</c:v>
                </c:pt>
                <c:pt idx="4">
                  <c:v>8652</c:v>
                </c:pt>
              </c:numCache>
            </c:numRef>
          </c:val>
          <c:extLst>
            <c:ext xmlns:c16="http://schemas.microsoft.com/office/drawing/2014/chart" uri="{C3380CC4-5D6E-409C-BE32-E72D297353CC}">
              <c16:uniqueId val="{00000000-DDD1-4197-9737-F9E70AD012D7}"/>
            </c:ext>
          </c:extLst>
        </c:ser>
        <c:dLbls>
          <c:dLblPos val="outEnd"/>
          <c:showLegendKey val="0"/>
          <c:showVal val="1"/>
          <c:showCatName val="0"/>
          <c:showSerName val="0"/>
          <c:showPercent val="0"/>
          <c:showBubbleSize val="0"/>
        </c:dLbls>
        <c:gapWidth val="115"/>
        <c:axId val="1406966672"/>
        <c:axId val="1403080848"/>
      </c:barChart>
      <c:catAx>
        <c:axId val="14069666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3080848"/>
        <c:crosses val="autoZero"/>
        <c:auto val="1"/>
        <c:lblAlgn val="ctr"/>
        <c:lblOffset val="100"/>
        <c:noMultiLvlLbl val="0"/>
      </c:catAx>
      <c:valAx>
        <c:axId val="1403080848"/>
        <c:scaling>
          <c:orientation val="minMax"/>
        </c:scaling>
        <c:delete val="1"/>
        <c:axPos val="l"/>
        <c:numFmt formatCode="General" sourceLinked="1"/>
        <c:majorTickMark val="none"/>
        <c:minorTickMark val="none"/>
        <c:tickLblPos val="nextTo"/>
        <c:crossAx val="1406966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152400">
        <a:schemeClr val="accent5">
          <a:satMod val="175000"/>
          <a:alpha val="39000"/>
        </a:schemeClr>
      </a:glow>
      <a:softEdge rad="0"/>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Zomato Analysis.xlsx]Top 10 Cuisines!PivotTable4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Cuisines Based Avg Cost Of Two</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Cuisines'!$B$1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Cuisines'!$A$2:$A$7</c:f>
              <c:strCache>
                <c:ptCount val="5"/>
                <c:pt idx="0">
                  <c:v>French, Mediterranean, European</c:v>
                </c:pt>
                <c:pt idx="1">
                  <c:v>European, Asian, Indian</c:v>
                </c:pt>
                <c:pt idx="2">
                  <c:v>Chinese, Continental, Singaporean</c:v>
                </c:pt>
                <c:pt idx="3">
                  <c:v>Chinese, Seafood, Cantonese, Dim Sum</c:v>
                </c:pt>
                <c:pt idx="4">
                  <c:v>Seafood, Asian, Filipino, Indian</c:v>
                </c:pt>
              </c:strCache>
            </c:strRef>
          </c:cat>
          <c:val>
            <c:numRef>
              <c:f>'Top 10 Cuisines'!$B$2:$B$7</c:f>
              <c:numCache>
                <c:formatCode>[$$-409]#,##0.00</c:formatCode>
                <c:ptCount val="5"/>
                <c:pt idx="0">
                  <c:v>500</c:v>
                </c:pt>
                <c:pt idx="1">
                  <c:v>438</c:v>
                </c:pt>
                <c:pt idx="2">
                  <c:v>300</c:v>
                </c:pt>
                <c:pt idx="3">
                  <c:v>300</c:v>
                </c:pt>
                <c:pt idx="4">
                  <c:v>292</c:v>
                </c:pt>
              </c:numCache>
            </c:numRef>
          </c:val>
          <c:extLst>
            <c:ext xmlns:c16="http://schemas.microsoft.com/office/drawing/2014/chart" uri="{C3380CC4-5D6E-409C-BE32-E72D297353CC}">
              <c16:uniqueId val="{00000000-61E8-4434-BC50-AEDEC36DEBD3}"/>
            </c:ext>
          </c:extLst>
        </c:ser>
        <c:dLbls>
          <c:dLblPos val="outEnd"/>
          <c:showLegendKey val="0"/>
          <c:showVal val="1"/>
          <c:showCatName val="0"/>
          <c:showSerName val="0"/>
          <c:showPercent val="0"/>
          <c:showBubbleSize val="0"/>
        </c:dLbls>
        <c:gapWidth val="115"/>
        <c:overlap val="-20"/>
        <c:axId val="410616032"/>
        <c:axId val="510567376"/>
      </c:barChart>
      <c:catAx>
        <c:axId val="410616032"/>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0567376"/>
        <c:crosses val="autoZero"/>
        <c:auto val="1"/>
        <c:lblAlgn val="ctr"/>
        <c:lblOffset val="100"/>
        <c:noMultiLvlLbl val="0"/>
      </c:catAx>
      <c:valAx>
        <c:axId val="510567376"/>
        <c:scaling>
          <c:orientation val="minMax"/>
        </c:scaling>
        <c:delete val="0"/>
        <c:axPos val="b"/>
        <c:majorGridlines>
          <c:spPr>
            <a:ln w="9525" cap="flat" cmpd="sng" algn="ctr">
              <a:solidFill>
                <a:schemeClr val="lt1">
                  <a:lumMod val="95000"/>
                  <a:alpha val="10000"/>
                </a:schemeClr>
              </a:solidFill>
              <a:round/>
            </a:ln>
            <a:effectLst/>
          </c:spPr>
        </c:majorGridlines>
        <c:numFmt formatCode="[$$-409]#,##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0616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139700">
        <a:schemeClr val="accent5">
          <a:satMod val="175000"/>
          <a:alpha val="41000"/>
        </a:schemeClr>
      </a:glo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Zomato Analysis.xlsx]Top 10 Cities Based On Avg Cost!PivotTable2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Cities Based On Avg Cost Of Two</a:t>
            </a:r>
            <a:endParaRPr lang="en-US"/>
          </a:p>
        </c:rich>
      </c:tx>
      <c:overlay val="0"/>
      <c:spPr>
        <a:noFill/>
        <a:ln>
          <a:noFill/>
        </a:ln>
        <a:effectLst>
          <a:glow rad="139700">
            <a:schemeClr val="accent5">
              <a:satMod val="175000"/>
              <a:alpha val="40000"/>
            </a:schemeClr>
          </a:glow>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2675736961451247E-2"/>
              <c:y val="-2.7944111776447105E-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9.0702947845804158E-3"/>
              <c:y val="-5.588822355289421E-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8140589569160915E-2"/>
              <c:y val="-5.9880239520958084E-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8140589569160957E-2"/>
              <c:y val="-4.7904191616766616E-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5873015873015872E-2"/>
              <c:y val="-3.9920159680638723E-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10 Cities Based On Avg Cost'!$B$1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extLst>
              <c:ext xmlns:c16="http://schemas.microsoft.com/office/drawing/2014/chart" uri="{C3380CC4-5D6E-409C-BE32-E72D297353CC}">
                <c16:uniqueId val="{00000006-E323-4973-8600-F27BFD159A6B}"/>
              </c:ext>
            </c:extLst>
          </c:dPt>
          <c:dPt>
            <c:idx val="1"/>
            <c:invertIfNegative val="0"/>
            <c:bubble3D val="0"/>
            <c:extLst>
              <c:ext xmlns:c16="http://schemas.microsoft.com/office/drawing/2014/chart" uri="{C3380CC4-5D6E-409C-BE32-E72D297353CC}">
                <c16:uniqueId val="{00000005-E323-4973-8600-F27BFD159A6B}"/>
              </c:ext>
            </c:extLst>
          </c:dPt>
          <c:dPt>
            <c:idx val="2"/>
            <c:invertIfNegative val="0"/>
            <c:bubble3D val="0"/>
            <c:extLst>
              <c:ext xmlns:c16="http://schemas.microsoft.com/office/drawing/2014/chart" uri="{C3380CC4-5D6E-409C-BE32-E72D297353CC}">
                <c16:uniqueId val="{00000004-E323-4973-8600-F27BFD159A6B}"/>
              </c:ext>
            </c:extLst>
          </c:dPt>
          <c:dPt>
            <c:idx val="3"/>
            <c:invertIfNegative val="0"/>
            <c:bubble3D val="0"/>
            <c:extLst>
              <c:ext xmlns:c16="http://schemas.microsoft.com/office/drawing/2014/chart" uri="{C3380CC4-5D6E-409C-BE32-E72D297353CC}">
                <c16:uniqueId val="{00000003-E323-4973-8600-F27BFD159A6B}"/>
              </c:ext>
            </c:extLst>
          </c:dPt>
          <c:dPt>
            <c:idx val="4"/>
            <c:invertIfNegative val="0"/>
            <c:bubble3D val="0"/>
            <c:extLst>
              <c:ext xmlns:c16="http://schemas.microsoft.com/office/drawing/2014/chart" uri="{C3380CC4-5D6E-409C-BE32-E72D297353CC}">
                <c16:uniqueId val="{00000002-E323-4973-8600-F27BFD159A6B}"/>
              </c:ext>
            </c:extLst>
          </c:dPt>
          <c:dLbls>
            <c:dLbl>
              <c:idx val="0"/>
              <c:layout>
                <c:manualLayout>
                  <c:x val="1.5873015873015872E-2"/>
                  <c:y val="-3.99201596806387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323-4973-8600-F27BFD159A6B}"/>
                </c:ext>
              </c:extLst>
            </c:dLbl>
            <c:dLbl>
              <c:idx val="1"/>
              <c:layout>
                <c:manualLayout>
                  <c:x val="1.8140589569160957E-2"/>
                  <c:y val="-4.79041916167666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323-4973-8600-F27BFD159A6B}"/>
                </c:ext>
              </c:extLst>
            </c:dLbl>
            <c:dLbl>
              <c:idx val="2"/>
              <c:layout>
                <c:manualLayout>
                  <c:x val="1.8140589569160915E-2"/>
                  <c:y val="-5.98802395209580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323-4973-8600-F27BFD159A6B}"/>
                </c:ext>
              </c:extLst>
            </c:dLbl>
            <c:dLbl>
              <c:idx val="3"/>
              <c:layout>
                <c:manualLayout>
                  <c:x val="9.0702947845804158E-3"/>
                  <c:y val="-5.58882235528942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323-4973-8600-F27BFD159A6B}"/>
                </c:ext>
              </c:extLst>
            </c:dLbl>
            <c:dLbl>
              <c:idx val="4"/>
              <c:layout>
                <c:manualLayout>
                  <c:x val="2.2675736961451247E-2"/>
                  <c:y val="-2.794411177644710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323-4973-8600-F27BFD159A6B}"/>
                </c:ext>
              </c:extLst>
            </c:dLbl>
            <c:spPr>
              <a:solidFill>
                <a:schemeClr val="tx1"/>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Cities Based On Avg Cost'!$A$2:$A$7</c:f>
              <c:strCache>
                <c:ptCount val="5"/>
                <c:pt idx="0">
                  <c:v>Bandung</c:v>
                </c:pt>
                <c:pt idx="1">
                  <c:v>Bogor</c:v>
                </c:pt>
                <c:pt idx="2">
                  <c:v>Tangerang</c:v>
                </c:pt>
                <c:pt idx="3">
                  <c:v>Jakarta</c:v>
                </c:pt>
                <c:pt idx="4">
                  <c:v>Pasay City</c:v>
                </c:pt>
              </c:strCache>
            </c:strRef>
          </c:cat>
          <c:val>
            <c:numRef>
              <c:f>'Top 10 Cities Based On Avg Cost'!$B$2:$B$7</c:f>
              <c:numCache>
                <c:formatCode>[$$-409]#,##0</c:formatCode>
                <c:ptCount val="5"/>
                <c:pt idx="0">
                  <c:v>10.050000000000001</c:v>
                </c:pt>
                <c:pt idx="1">
                  <c:v>10.72</c:v>
                </c:pt>
                <c:pt idx="2">
                  <c:v>16.75</c:v>
                </c:pt>
                <c:pt idx="3">
                  <c:v>20.665312500000002</c:v>
                </c:pt>
                <c:pt idx="4">
                  <c:v>243.33333333333334</c:v>
                </c:pt>
              </c:numCache>
            </c:numRef>
          </c:val>
          <c:extLst>
            <c:ext xmlns:c16="http://schemas.microsoft.com/office/drawing/2014/chart" uri="{C3380CC4-5D6E-409C-BE32-E72D297353CC}">
              <c16:uniqueId val="{00000000-E323-4973-8600-F27BFD159A6B}"/>
            </c:ext>
          </c:extLst>
        </c:ser>
        <c:dLbls>
          <c:showLegendKey val="0"/>
          <c:showVal val="1"/>
          <c:showCatName val="0"/>
          <c:showSerName val="0"/>
          <c:showPercent val="0"/>
          <c:showBubbleSize val="0"/>
        </c:dLbls>
        <c:gapWidth val="150"/>
        <c:shape val="box"/>
        <c:axId val="40439920"/>
        <c:axId val="17156607"/>
        <c:axId val="0"/>
      </c:bar3DChart>
      <c:catAx>
        <c:axId val="404399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17156607"/>
        <c:crosses val="autoZero"/>
        <c:auto val="1"/>
        <c:lblAlgn val="ctr"/>
        <c:lblOffset val="100"/>
        <c:noMultiLvlLbl val="0"/>
      </c:catAx>
      <c:valAx>
        <c:axId val="17156607"/>
        <c:scaling>
          <c:orientation val="minMax"/>
        </c:scaling>
        <c:delete val="1"/>
        <c:axPos val="l"/>
        <c:numFmt formatCode="[$$-409]#,##0" sourceLinked="1"/>
        <c:majorTickMark val="none"/>
        <c:minorTickMark val="none"/>
        <c:tickLblPos val="nextTo"/>
        <c:crossAx val="40439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139700">
        <a:schemeClr val="accent5">
          <a:satMod val="175000"/>
          <a:alpha val="40000"/>
        </a:schemeClr>
      </a:glo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[Project Zomato Analysis.xlsx]Avg Cost Of Two Based On Avg Ra!PivotTable1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Cost Of Two Based On Avg Rating</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8.5858585858585856E-2"/>
              <c:y val="-0.22194821208384707"/>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7.575757575757576E-3"/>
              <c:y val="-0.1767365392519523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5252525252524791E-3"/>
              <c:y val="-0.13563501849568435"/>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030303030303028E-2"/>
              <c:y val="-0.1150842581175504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dLbl>
          <c:idx val="0"/>
          <c:layout>
            <c:manualLayout>
              <c:x val="0"/>
              <c:y val="-0.33292231812577067"/>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dLbl>
          <c:idx val="0"/>
          <c:layout>
            <c:manualLayout>
              <c:x val="-1.0101010101010102E-2"/>
              <c:y val="-0.23838882038635428"/>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dLbl>
          <c:idx val="0"/>
          <c:layout>
            <c:manualLayout>
              <c:x val="1.0101010101010102E-2"/>
              <c:y val="-0.1726263871763255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dLbl>
          <c:idx val="0"/>
          <c:layout>
            <c:manualLayout>
              <c:x val="3.7878787878787859E-2"/>
              <c:y val="-0.13563501849568441"/>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area3DChart>
        <c:grouping val="stacked"/>
        <c:varyColors val="0"/>
        <c:ser>
          <c:idx val="0"/>
          <c:order val="0"/>
          <c:tx>
            <c:strRef>
              <c:f>'Avg Cost Of Two Based On Avg Ra'!$B$1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dPt>
            <c:idx val="0"/>
            <c:bubble3D val="0"/>
            <c:extLst>
              <c:ext xmlns:c16="http://schemas.microsoft.com/office/drawing/2014/chart" uri="{C3380CC4-5D6E-409C-BE32-E72D297353CC}">
                <c16:uniqueId val="{0000000D-82B7-42EC-9C32-BFB2D8D6E9F6}"/>
              </c:ext>
            </c:extLst>
          </c:dPt>
          <c:dPt>
            <c:idx val="1"/>
            <c:bubble3D val="0"/>
            <c:extLst>
              <c:ext xmlns:c16="http://schemas.microsoft.com/office/drawing/2014/chart" uri="{C3380CC4-5D6E-409C-BE32-E72D297353CC}">
                <c16:uniqueId val="{0000000C-82B7-42EC-9C32-BFB2D8D6E9F6}"/>
              </c:ext>
            </c:extLst>
          </c:dPt>
          <c:dPt>
            <c:idx val="2"/>
            <c:bubble3D val="0"/>
            <c:extLst>
              <c:ext xmlns:c16="http://schemas.microsoft.com/office/drawing/2014/chart" uri="{C3380CC4-5D6E-409C-BE32-E72D297353CC}">
                <c16:uniqueId val="{0000000B-82B7-42EC-9C32-BFB2D8D6E9F6}"/>
              </c:ext>
            </c:extLst>
          </c:dPt>
          <c:dPt>
            <c:idx val="3"/>
            <c:bubble3D val="0"/>
            <c:extLst>
              <c:ext xmlns:c16="http://schemas.microsoft.com/office/drawing/2014/chart" uri="{C3380CC4-5D6E-409C-BE32-E72D297353CC}">
                <c16:uniqueId val="{0000000A-82B7-42EC-9C32-BFB2D8D6E9F6}"/>
              </c:ext>
            </c:extLst>
          </c:dPt>
          <c:dLbls>
            <c:dLbl>
              <c:idx val="0"/>
              <c:layout>
                <c:manualLayout>
                  <c:x val="3.7878787878787859E-2"/>
                  <c:y val="-0.1356350184956844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2B7-42EC-9C32-BFB2D8D6E9F6}"/>
                </c:ext>
              </c:extLst>
            </c:dLbl>
            <c:dLbl>
              <c:idx val="1"/>
              <c:layout>
                <c:manualLayout>
                  <c:x val="1.0101010101010102E-2"/>
                  <c:y val="-0.1726263871763255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2B7-42EC-9C32-BFB2D8D6E9F6}"/>
                </c:ext>
              </c:extLst>
            </c:dLbl>
            <c:dLbl>
              <c:idx val="2"/>
              <c:layout>
                <c:manualLayout>
                  <c:x val="-1.0101010101010102E-2"/>
                  <c:y val="-0.2383888203863542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2B7-42EC-9C32-BFB2D8D6E9F6}"/>
                </c:ext>
              </c:extLst>
            </c:dLbl>
            <c:dLbl>
              <c:idx val="3"/>
              <c:layout>
                <c:manualLayout>
                  <c:x val="0"/>
                  <c:y val="-0.332922318125770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2B7-42EC-9C32-BFB2D8D6E9F6}"/>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'Avg Cost Of Two Based On Avg Ra'!$A$2:$A$6</c:f>
              <c:strCache>
                <c:ptCount val="4"/>
                <c:pt idx="0">
                  <c:v>1-2</c:v>
                </c:pt>
                <c:pt idx="1">
                  <c:v>2-3</c:v>
                </c:pt>
                <c:pt idx="2">
                  <c:v>3-4</c:v>
                </c:pt>
                <c:pt idx="3">
                  <c:v>4-5</c:v>
                </c:pt>
              </c:strCache>
            </c:strRef>
          </c:cat>
          <c:val>
            <c:numRef>
              <c:f>'Avg Cost Of Two Based On Avg Ra'!$B$2:$B$6</c:f>
              <c:numCache>
                <c:formatCode>[$$-409]#,##0.00</c:formatCode>
                <c:ptCount val="4"/>
                <c:pt idx="0">
                  <c:v>4.1788507877664465</c:v>
                </c:pt>
                <c:pt idx="1">
                  <c:v>6.361607615018495</c:v>
                </c:pt>
                <c:pt idx="2">
                  <c:v>11.054876709206944</c:v>
                </c:pt>
                <c:pt idx="3">
                  <c:v>24.107504488330367</c:v>
                </c:pt>
              </c:numCache>
            </c:numRef>
          </c:val>
          <c:extLst>
            <c:ext xmlns:c16="http://schemas.microsoft.com/office/drawing/2014/chart" uri="{C3380CC4-5D6E-409C-BE32-E72D297353CC}">
              <c16:uniqueId val="{00000009-82B7-42EC-9C32-BFB2D8D6E9F6}"/>
            </c:ext>
          </c:extLst>
        </c:ser>
        <c:dLbls>
          <c:showLegendKey val="0"/>
          <c:showVal val="1"/>
          <c:showCatName val="0"/>
          <c:showSerName val="0"/>
          <c:showPercent val="0"/>
          <c:showBubbleSize val="0"/>
        </c:dLbls>
        <c:axId val="1976287184"/>
        <c:axId val="1974579104"/>
        <c:axId val="0"/>
      </c:area3DChart>
      <c:catAx>
        <c:axId val="1976287184"/>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1974579104"/>
        <c:crosses val="autoZero"/>
        <c:auto val="1"/>
        <c:lblAlgn val="ctr"/>
        <c:lblOffset val="100"/>
        <c:noMultiLvlLbl val="0"/>
      </c:catAx>
      <c:valAx>
        <c:axId val="1974579104"/>
        <c:scaling>
          <c:orientation val="minMax"/>
        </c:scaling>
        <c:delete val="1"/>
        <c:axPos val="l"/>
        <c:numFmt formatCode="[$$-409]#,##0.00" sourceLinked="1"/>
        <c:majorTickMark val="none"/>
        <c:minorTickMark val="none"/>
        <c:tickLblPos val="nextTo"/>
        <c:crossAx val="197628718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139700">
        <a:schemeClr val="accent5">
          <a:satMod val="175000"/>
          <a:alpha val="40000"/>
        </a:schemeClr>
      </a:glo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[Project Zomato Analysis.xlsx]Top 5 Countries!PivotTable1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Countries Based on Number Of Restaurants</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Countries'!$B$1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5 Countries'!$A$2:$A$7</c:f>
              <c:strCache>
                <c:ptCount val="5"/>
                <c:pt idx="0">
                  <c:v>South Africa</c:v>
                </c:pt>
                <c:pt idx="1">
                  <c:v>Brazil</c:v>
                </c:pt>
                <c:pt idx="2">
                  <c:v>United Kingdom</c:v>
                </c:pt>
                <c:pt idx="3">
                  <c:v>United States</c:v>
                </c:pt>
                <c:pt idx="4">
                  <c:v>India</c:v>
                </c:pt>
              </c:strCache>
            </c:strRef>
          </c:cat>
          <c:val>
            <c:numRef>
              <c:f>'Top 5 Countries'!$B$2:$B$7</c:f>
              <c:numCache>
                <c:formatCode>General</c:formatCode>
                <c:ptCount val="5"/>
                <c:pt idx="0">
                  <c:v>60</c:v>
                </c:pt>
                <c:pt idx="1">
                  <c:v>60</c:v>
                </c:pt>
                <c:pt idx="2">
                  <c:v>80</c:v>
                </c:pt>
                <c:pt idx="3">
                  <c:v>434</c:v>
                </c:pt>
                <c:pt idx="4">
                  <c:v>8652</c:v>
                </c:pt>
              </c:numCache>
            </c:numRef>
          </c:val>
          <c:extLst>
            <c:ext xmlns:c16="http://schemas.microsoft.com/office/drawing/2014/chart" uri="{C3380CC4-5D6E-409C-BE32-E72D297353CC}">
              <c16:uniqueId val="{00000000-03C3-4D58-A651-7521C071F5E8}"/>
            </c:ext>
          </c:extLst>
        </c:ser>
        <c:dLbls>
          <c:dLblPos val="outEnd"/>
          <c:showLegendKey val="0"/>
          <c:showVal val="1"/>
          <c:showCatName val="0"/>
          <c:showSerName val="0"/>
          <c:showPercent val="0"/>
          <c:showBubbleSize val="0"/>
        </c:dLbls>
        <c:gapWidth val="115"/>
        <c:axId val="1406966672"/>
        <c:axId val="1403080848"/>
      </c:barChart>
      <c:catAx>
        <c:axId val="14069666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3080848"/>
        <c:crosses val="autoZero"/>
        <c:auto val="1"/>
        <c:lblAlgn val="ctr"/>
        <c:lblOffset val="100"/>
        <c:noMultiLvlLbl val="0"/>
      </c:catAx>
      <c:valAx>
        <c:axId val="1403080848"/>
        <c:scaling>
          <c:orientation val="minMax"/>
        </c:scaling>
        <c:delete val="1"/>
        <c:axPos val="l"/>
        <c:numFmt formatCode="General" sourceLinked="1"/>
        <c:majorTickMark val="none"/>
        <c:minorTickMark val="none"/>
        <c:tickLblPos val="nextTo"/>
        <c:crossAx val="1406966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152400">
        <a:schemeClr val="accent5">
          <a:satMod val="175000"/>
          <a:alpha val="39000"/>
        </a:schemeClr>
      </a:glow>
      <a:softEdge rad="0"/>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[Project Zomato Analysis.xlsx]Top 5 Cities!PivotTable1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Cities </a:t>
            </a:r>
            <a:r>
              <a:rPr lang="en-US" sz="14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Based on Number Of Restaurants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Cities'!$B$1</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5 Cities'!$A$2:$A$7</c:f>
              <c:strCache>
                <c:ptCount val="5"/>
                <c:pt idx="0">
                  <c:v>Ghaziabad</c:v>
                </c:pt>
                <c:pt idx="1">
                  <c:v>Faridabad</c:v>
                </c:pt>
                <c:pt idx="2">
                  <c:v>Noida</c:v>
                </c:pt>
                <c:pt idx="3">
                  <c:v>Gurgaon</c:v>
                </c:pt>
                <c:pt idx="4">
                  <c:v>New Delhi</c:v>
                </c:pt>
              </c:strCache>
            </c:strRef>
          </c:cat>
          <c:val>
            <c:numRef>
              <c:f>'Top 5 Cities'!$B$2:$B$7</c:f>
              <c:numCache>
                <c:formatCode>General</c:formatCode>
                <c:ptCount val="5"/>
                <c:pt idx="0">
                  <c:v>25</c:v>
                </c:pt>
                <c:pt idx="1">
                  <c:v>251</c:v>
                </c:pt>
                <c:pt idx="2">
                  <c:v>1080</c:v>
                </c:pt>
                <c:pt idx="3">
                  <c:v>1118</c:v>
                </c:pt>
                <c:pt idx="4">
                  <c:v>5473</c:v>
                </c:pt>
              </c:numCache>
            </c:numRef>
          </c:val>
          <c:extLst>
            <c:ext xmlns:c16="http://schemas.microsoft.com/office/drawing/2014/chart" uri="{C3380CC4-5D6E-409C-BE32-E72D297353CC}">
              <c16:uniqueId val="{00000000-3715-4182-9C9E-5F5041B6CA41}"/>
            </c:ext>
          </c:extLst>
        </c:ser>
        <c:dLbls>
          <c:dLblPos val="outEnd"/>
          <c:showLegendKey val="0"/>
          <c:showVal val="1"/>
          <c:showCatName val="0"/>
          <c:showSerName val="0"/>
          <c:showPercent val="0"/>
          <c:showBubbleSize val="0"/>
        </c:dLbls>
        <c:gapWidth val="100"/>
        <c:overlap val="-24"/>
        <c:axId val="1404020112"/>
        <c:axId val="1403083728"/>
      </c:barChart>
      <c:catAx>
        <c:axId val="14040201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3083728"/>
        <c:crosses val="autoZero"/>
        <c:auto val="1"/>
        <c:lblAlgn val="ctr"/>
        <c:lblOffset val="100"/>
        <c:noMultiLvlLbl val="0"/>
      </c:catAx>
      <c:valAx>
        <c:axId val="1403083728"/>
        <c:scaling>
          <c:orientation val="minMax"/>
        </c:scaling>
        <c:delete val="1"/>
        <c:axPos val="l"/>
        <c:numFmt formatCode="General" sourceLinked="1"/>
        <c:majorTickMark val="none"/>
        <c:minorTickMark val="none"/>
        <c:tickLblPos val="nextTo"/>
        <c:crossAx val="1404020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139700">
        <a:schemeClr val="accent5">
          <a:satMod val="175000"/>
          <a:alpha val="40000"/>
        </a:schemeClr>
      </a:glo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Zomato Analysis.xlsx]YearWise Openings!PivotTable1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glow rad="76200">
                    <a:schemeClr val="accent1">
                      <a:alpha val="40000"/>
                    </a:schemeClr>
                  </a:glow>
                </a:effectLst>
                <a:latin typeface="+mn-lt"/>
                <a:ea typeface="+mn-ea"/>
                <a:cs typeface="+mn-cs"/>
              </a:defRPr>
            </a:pPr>
            <a:r>
              <a:rPr lang="en-US"/>
              <a:t>Yearwise Openings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glow rad="76200">
                  <a:schemeClr val="accent1">
                    <a:alpha val="40000"/>
                  </a:schemeClr>
                </a:glo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effectLst>
                    <a:glow rad="76200">
                      <a:schemeClr val="accent1">
                        <a:alpha val="40000"/>
                      </a:schemeClr>
                    </a:glow>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effectLst>
                    <a:glow rad="76200">
                      <a:schemeClr val="accent1">
                        <a:alpha val="40000"/>
                      </a:schemeClr>
                    </a:glow>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1000" b="1" i="0" u="none" strike="noStrike" kern="1200" baseline="0">
                  <a:solidFill>
                    <a:schemeClr val="bg1"/>
                  </a:solidFill>
                  <a:effectLst>
                    <a:glow rad="76200">
                      <a:schemeClr val="accent1">
                        <a:alpha val="40000"/>
                      </a:schemeClr>
                    </a:glow>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'YearWise Openings'!$B$1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anchor="ctr" anchorCtr="1"/>
              <a:lstStyle/>
              <a:p>
                <a:pPr>
                  <a:defRPr sz="1000" b="1" i="0" u="none" strike="noStrike" kern="1200" baseline="0">
                    <a:solidFill>
                      <a:schemeClr val="bg1"/>
                    </a:solidFill>
                    <a:effectLst>
                      <a:glow rad="76200">
                        <a:schemeClr val="accent1">
                          <a:alpha val="40000"/>
                        </a:schemeClr>
                      </a:glow>
                    </a:effectLst>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'YearWise Openings'!$A$2:$A$11</c:f>
              <c:strCache>
                <c:ptCount val="9"/>
                <c:pt idx="0">
                  <c:v>2010</c:v>
                </c:pt>
                <c:pt idx="1">
                  <c:v>2011</c:v>
                </c:pt>
                <c:pt idx="2">
                  <c:v>2012</c:v>
                </c:pt>
                <c:pt idx="3">
                  <c:v>2013</c:v>
                </c:pt>
                <c:pt idx="4">
                  <c:v>2014</c:v>
                </c:pt>
                <c:pt idx="5">
                  <c:v>2015</c:v>
                </c:pt>
                <c:pt idx="6">
                  <c:v>2016</c:v>
                </c:pt>
                <c:pt idx="7">
                  <c:v>2017</c:v>
                </c:pt>
                <c:pt idx="8">
                  <c:v>2018</c:v>
                </c:pt>
              </c:strCache>
            </c:strRef>
          </c:cat>
          <c:val>
            <c:numRef>
              <c:f>'YearWise Openings'!$B$2:$B$11</c:f>
              <c:numCache>
                <c:formatCode>0</c:formatCode>
                <c:ptCount val="9"/>
                <c:pt idx="0">
                  <c:v>1080</c:v>
                </c:pt>
                <c:pt idx="1">
                  <c:v>1098</c:v>
                </c:pt>
                <c:pt idx="2">
                  <c:v>1022</c:v>
                </c:pt>
                <c:pt idx="3">
                  <c:v>1061</c:v>
                </c:pt>
                <c:pt idx="4">
                  <c:v>1051</c:v>
                </c:pt>
                <c:pt idx="5">
                  <c:v>1024</c:v>
                </c:pt>
                <c:pt idx="6">
                  <c:v>1027</c:v>
                </c:pt>
                <c:pt idx="7">
                  <c:v>1086</c:v>
                </c:pt>
                <c:pt idx="8">
                  <c:v>1102</c:v>
                </c:pt>
              </c:numCache>
            </c:numRef>
          </c:val>
          <c:smooth val="0"/>
          <c:extLst>
            <c:ext xmlns:c16="http://schemas.microsoft.com/office/drawing/2014/chart" uri="{C3380CC4-5D6E-409C-BE32-E72D297353CC}">
              <c16:uniqueId val="{00000000-C1ED-4F78-918D-A62BDC2B66C0}"/>
            </c:ext>
          </c:extLst>
        </c:ser>
        <c:dLbls>
          <c:dLblPos val="t"/>
          <c:showLegendKey val="0"/>
          <c:showVal val="1"/>
          <c:showCatName val="0"/>
          <c:showSerName val="0"/>
          <c:showPercent val="0"/>
          <c:showBubbleSize val="0"/>
        </c:dLbls>
        <c:marker val="1"/>
        <c:smooth val="0"/>
        <c:axId val="1215083007"/>
        <c:axId val="1081338367"/>
      </c:lineChart>
      <c:catAx>
        <c:axId val="12150830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effectLst>
                  <a:glow rad="76200">
                    <a:schemeClr val="accent1">
                      <a:alpha val="40000"/>
                    </a:schemeClr>
                  </a:glow>
                </a:effectLst>
                <a:latin typeface="+mn-lt"/>
                <a:ea typeface="+mn-ea"/>
                <a:cs typeface="+mn-cs"/>
              </a:defRPr>
            </a:pPr>
            <a:endParaRPr lang="en-US"/>
          </a:p>
        </c:txPr>
        <c:crossAx val="1081338367"/>
        <c:crosses val="autoZero"/>
        <c:auto val="1"/>
        <c:lblAlgn val="ctr"/>
        <c:lblOffset val="100"/>
        <c:noMultiLvlLbl val="0"/>
      </c:catAx>
      <c:valAx>
        <c:axId val="1081338367"/>
        <c:scaling>
          <c:orientation val="minMax"/>
        </c:scaling>
        <c:delete val="1"/>
        <c:axPos val="l"/>
        <c:numFmt formatCode="0" sourceLinked="1"/>
        <c:majorTickMark val="none"/>
        <c:minorTickMark val="none"/>
        <c:tickLblPos val="nextTo"/>
        <c:crossAx val="1215083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cap="rnd">
      <a:solidFill>
        <a:schemeClr val="accent1"/>
      </a:solidFill>
    </a:ln>
    <a:effectLst>
      <a:glow rad="139700">
        <a:schemeClr val="accent5">
          <a:satMod val="175000"/>
          <a:alpha val="40000"/>
        </a:schemeClr>
      </a:glow>
      <a:softEdge rad="12700"/>
    </a:effectLst>
    <a:scene3d>
      <a:camera prst="orthographicFront"/>
      <a:lightRig rig="threePt" dir="t"/>
    </a:scene3d>
    <a:sp3d>
      <a:bevelT w="88900" h="101600"/>
      <a:bevelB w="152400" h="50800" prst="softRound"/>
    </a:sp3d>
  </c:spPr>
  <c:txPr>
    <a:bodyPr/>
    <a:lstStyle/>
    <a:p>
      <a:pPr>
        <a:defRPr>
          <a:effectLst>
            <a:glow rad="76200">
              <a:schemeClr val="accent1">
                <a:alpha val="40000"/>
              </a:schemeClr>
            </a:glo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Zomato Analysis.xlsx]QuarterWise Openings!PivotTable2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QuarterWise</a:t>
            </a:r>
            <a:r>
              <a:rPr lang="en-US" baseline="0"/>
              <a:t> Openings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21947873799725651"/>
              <c:y val="-7.7429345722029004E-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3612254229538181"/>
              <c:y val="-3.8714672861015036E-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25605852766346593"/>
              <c:y val="-7.7429345722028649E-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5775034293552812"/>
              <c:y val="-3.8714672861014324E-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5775034293552812"/>
              <c:y val="-3.8714672861014324E-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25605852766346593"/>
              <c:y val="-7.7429345722028649E-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3612254229538181"/>
              <c:y val="-3.8714672861015036E-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21947873799725651"/>
              <c:y val="-7.7429345722029004E-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5775034293552812"/>
              <c:y val="-3.8714672861014324E-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25605852766346593"/>
              <c:y val="-7.7429345722028649E-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3612254229538181"/>
              <c:y val="-3.8714672861015036E-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21947873799725651"/>
              <c:y val="-7.7429345722029004E-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'QuarterWise Openings'!$B$1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extLst>
              <c:ext xmlns:c16="http://schemas.microsoft.com/office/drawing/2014/chart" uri="{C3380CC4-5D6E-409C-BE32-E72D297353CC}">
                <c16:uniqueId val="{00000000-ACAC-41FF-B4BC-FFBC66CB43AF}"/>
              </c:ext>
            </c:extLst>
          </c:dPt>
          <c:dPt>
            <c:idx val="1"/>
            <c:invertIfNegative val="0"/>
            <c:bubble3D val="0"/>
            <c:extLst>
              <c:ext xmlns:c16="http://schemas.microsoft.com/office/drawing/2014/chart" uri="{C3380CC4-5D6E-409C-BE32-E72D297353CC}">
                <c16:uniqueId val="{00000001-ACAC-41FF-B4BC-FFBC66CB43AF}"/>
              </c:ext>
            </c:extLst>
          </c:dPt>
          <c:dPt>
            <c:idx val="2"/>
            <c:invertIfNegative val="0"/>
            <c:bubble3D val="0"/>
            <c:extLst>
              <c:ext xmlns:c16="http://schemas.microsoft.com/office/drawing/2014/chart" uri="{C3380CC4-5D6E-409C-BE32-E72D297353CC}">
                <c16:uniqueId val="{00000002-ACAC-41FF-B4BC-FFBC66CB43AF}"/>
              </c:ext>
            </c:extLst>
          </c:dPt>
          <c:dPt>
            <c:idx val="3"/>
            <c:invertIfNegative val="0"/>
            <c:bubble3D val="0"/>
            <c:extLst>
              <c:ext xmlns:c16="http://schemas.microsoft.com/office/drawing/2014/chart" uri="{C3380CC4-5D6E-409C-BE32-E72D297353CC}">
                <c16:uniqueId val="{00000003-ACAC-41FF-B4BC-FFBC66CB43AF}"/>
              </c:ext>
            </c:extLst>
          </c:dPt>
          <c:dLbls>
            <c:dLbl>
              <c:idx val="0"/>
              <c:layout>
                <c:manualLayout>
                  <c:x val="0.15775034293552812"/>
                  <c:y val="-3.871467286101432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CAC-41FF-B4BC-FFBC66CB43AF}"/>
                </c:ext>
              </c:extLst>
            </c:dLbl>
            <c:dLbl>
              <c:idx val="1"/>
              <c:layout>
                <c:manualLayout>
                  <c:x val="0.25605852766346593"/>
                  <c:y val="-7.742934572202864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CAC-41FF-B4BC-FFBC66CB43AF}"/>
                </c:ext>
              </c:extLst>
            </c:dLbl>
            <c:dLbl>
              <c:idx val="2"/>
              <c:layout>
                <c:manualLayout>
                  <c:x val="0.3612254229538181"/>
                  <c:y val="-3.871467286101503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CAC-41FF-B4BC-FFBC66CB43AF}"/>
                </c:ext>
              </c:extLst>
            </c:dLbl>
            <c:dLbl>
              <c:idx val="3"/>
              <c:layout>
                <c:manualLayout>
                  <c:x val="0.21947873799725651"/>
                  <c:y val="-7.742934572202900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CAC-41FF-B4BC-FFBC66CB43AF}"/>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'QuarterWise Openings'!$A$2:$A$6</c:f>
              <c:strCache>
                <c:ptCount val="4"/>
                <c:pt idx="0">
                  <c:v>Qtr1</c:v>
                </c:pt>
                <c:pt idx="1">
                  <c:v>Qtr2</c:v>
                </c:pt>
                <c:pt idx="2">
                  <c:v>Qtr3</c:v>
                </c:pt>
                <c:pt idx="3">
                  <c:v>Qtr4</c:v>
                </c:pt>
              </c:strCache>
            </c:strRef>
          </c:cat>
          <c:val>
            <c:numRef>
              <c:f>'QuarterWise Openings'!$B$2:$B$6</c:f>
              <c:numCache>
                <c:formatCode>General</c:formatCode>
                <c:ptCount val="4"/>
                <c:pt idx="0">
                  <c:v>2329</c:v>
                </c:pt>
                <c:pt idx="1">
                  <c:v>2393</c:v>
                </c:pt>
                <c:pt idx="2">
                  <c:v>2460</c:v>
                </c:pt>
                <c:pt idx="3">
                  <c:v>2369</c:v>
                </c:pt>
              </c:numCache>
            </c:numRef>
          </c:val>
          <c:extLst>
            <c:ext xmlns:c16="http://schemas.microsoft.com/office/drawing/2014/chart" uri="{C3380CC4-5D6E-409C-BE32-E72D297353CC}">
              <c16:uniqueId val="{00000004-ACAC-41FF-B4BC-FFBC66CB43AF}"/>
            </c:ext>
          </c:extLst>
        </c:ser>
        <c:dLbls>
          <c:showLegendKey val="0"/>
          <c:showVal val="1"/>
          <c:showCatName val="0"/>
          <c:showSerName val="0"/>
          <c:showPercent val="0"/>
          <c:showBubbleSize val="0"/>
        </c:dLbls>
        <c:gapWidth val="150"/>
        <c:shape val="box"/>
        <c:axId val="943441727"/>
        <c:axId val="1222478559"/>
        <c:axId val="0"/>
      </c:bar3DChart>
      <c:catAx>
        <c:axId val="9434417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2478559"/>
        <c:crosses val="autoZero"/>
        <c:auto val="1"/>
        <c:lblAlgn val="ctr"/>
        <c:lblOffset val="100"/>
        <c:noMultiLvlLbl val="0"/>
      </c:catAx>
      <c:valAx>
        <c:axId val="12224785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3441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139700">
        <a:schemeClr val="accent5">
          <a:satMod val="175000"/>
          <a:alpha val="40000"/>
        </a:schemeClr>
      </a:glo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Zomato Analysis.xlsx]MonthWise Openings!PivotTable3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MonthWise</a:t>
            </a:r>
            <a:r>
              <a:rPr lang="en-US" baseline="0"/>
              <a:t> Openings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7391304347826087E-2"/>
              <c:y val="-0.256892230576441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8985507246376547E-3"/>
              <c:y val="-0.256892230576441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3478260869565216E-2"/>
              <c:y val="-0.3634085213032581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8985507246376812E-3"/>
              <c:y val="-0.3258145363408521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8985507246376812E-3"/>
              <c:y val="-0.3070175438596491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1594202898550725E-2"/>
              <c:y val="-0.344611528822055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3571428571428571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8985507246376812E-3"/>
              <c:y val="-0.3383458646616541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3446115288220551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44927536231883E-2"/>
              <c:y val="-0.3195488721804511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0.2819548872180451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4745482808561111E-3"/>
              <c:y val="-0.31954887218045119"/>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6261177098625385E-2"/>
                  <c:h val="0.18298896848420262"/>
                </c:manualLayout>
              </c15:layout>
            </c:ext>
          </c:extLst>
        </c:dLbl>
      </c:pivotFmt>
    </c:pivotFmts>
    <c:plotArea>
      <c:layout/>
      <c:areaChart>
        <c:grouping val="standard"/>
        <c:varyColors val="0"/>
        <c:ser>
          <c:idx val="0"/>
          <c:order val="0"/>
          <c:tx>
            <c:strRef>
              <c:f>'MonthWise Openings'!$B$1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idx val="0"/>
            <c:bubble3D val="0"/>
            <c:extLst>
              <c:ext xmlns:c16="http://schemas.microsoft.com/office/drawing/2014/chart" uri="{C3380CC4-5D6E-409C-BE32-E72D297353CC}">
                <c16:uniqueId val="{00000000-7DE7-4D83-A332-D104812ECC50}"/>
              </c:ext>
            </c:extLst>
          </c:dPt>
          <c:dPt>
            <c:idx val="1"/>
            <c:bubble3D val="0"/>
            <c:extLst>
              <c:ext xmlns:c16="http://schemas.microsoft.com/office/drawing/2014/chart" uri="{C3380CC4-5D6E-409C-BE32-E72D297353CC}">
                <c16:uniqueId val="{00000001-7DE7-4D83-A332-D104812ECC50}"/>
              </c:ext>
            </c:extLst>
          </c:dPt>
          <c:dPt>
            <c:idx val="2"/>
            <c:bubble3D val="0"/>
            <c:extLst>
              <c:ext xmlns:c16="http://schemas.microsoft.com/office/drawing/2014/chart" uri="{C3380CC4-5D6E-409C-BE32-E72D297353CC}">
                <c16:uniqueId val="{00000002-7DE7-4D83-A332-D104812ECC50}"/>
              </c:ext>
            </c:extLst>
          </c:dPt>
          <c:dPt>
            <c:idx val="3"/>
            <c:bubble3D val="0"/>
            <c:extLst>
              <c:ext xmlns:c16="http://schemas.microsoft.com/office/drawing/2014/chart" uri="{C3380CC4-5D6E-409C-BE32-E72D297353CC}">
                <c16:uniqueId val="{00000003-7DE7-4D83-A332-D104812ECC50}"/>
              </c:ext>
            </c:extLst>
          </c:dPt>
          <c:dPt>
            <c:idx val="4"/>
            <c:bubble3D val="0"/>
            <c:extLst>
              <c:ext xmlns:c16="http://schemas.microsoft.com/office/drawing/2014/chart" uri="{C3380CC4-5D6E-409C-BE32-E72D297353CC}">
                <c16:uniqueId val="{00000004-7DE7-4D83-A332-D104812ECC50}"/>
              </c:ext>
            </c:extLst>
          </c:dPt>
          <c:dPt>
            <c:idx val="5"/>
            <c:bubble3D val="0"/>
            <c:extLst>
              <c:ext xmlns:c16="http://schemas.microsoft.com/office/drawing/2014/chart" uri="{C3380CC4-5D6E-409C-BE32-E72D297353CC}">
                <c16:uniqueId val="{00000005-7DE7-4D83-A332-D104812ECC50}"/>
              </c:ext>
            </c:extLst>
          </c:dPt>
          <c:dPt>
            <c:idx val="6"/>
            <c:bubble3D val="0"/>
            <c:extLst>
              <c:ext xmlns:c16="http://schemas.microsoft.com/office/drawing/2014/chart" uri="{C3380CC4-5D6E-409C-BE32-E72D297353CC}">
                <c16:uniqueId val="{00000006-7DE7-4D83-A332-D104812ECC50}"/>
              </c:ext>
            </c:extLst>
          </c:dPt>
          <c:dPt>
            <c:idx val="7"/>
            <c:bubble3D val="0"/>
            <c:extLst>
              <c:ext xmlns:c16="http://schemas.microsoft.com/office/drawing/2014/chart" uri="{C3380CC4-5D6E-409C-BE32-E72D297353CC}">
                <c16:uniqueId val="{00000007-7DE7-4D83-A332-D104812ECC50}"/>
              </c:ext>
            </c:extLst>
          </c:dPt>
          <c:dPt>
            <c:idx val="8"/>
            <c:bubble3D val="0"/>
            <c:extLst>
              <c:ext xmlns:c16="http://schemas.microsoft.com/office/drawing/2014/chart" uri="{C3380CC4-5D6E-409C-BE32-E72D297353CC}">
                <c16:uniqueId val="{00000008-7DE7-4D83-A332-D104812ECC50}"/>
              </c:ext>
            </c:extLst>
          </c:dPt>
          <c:dPt>
            <c:idx val="9"/>
            <c:bubble3D val="0"/>
            <c:extLst>
              <c:ext xmlns:c16="http://schemas.microsoft.com/office/drawing/2014/chart" uri="{C3380CC4-5D6E-409C-BE32-E72D297353CC}">
                <c16:uniqueId val="{00000009-7DE7-4D83-A332-D104812ECC50}"/>
              </c:ext>
            </c:extLst>
          </c:dPt>
          <c:dPt>
            <c:idx val="10"/>
            <c:bubble3D val="0"/>
            <c:extLst>
              <c:ext xmlns:c16="http://schemas.microsoft.com/office/drawing/2014/chart" uri="{C3380CC4-5D6E-409C-BE32-E72D297353CC}">
                <c16:uniqueId val="{0000000A-7DE7-4D83-A332-D104812ECC50}"/>
              </c:ext>
            </c:extLst>
          </c:dPt>
          <c:dPt>
            <c:idx val="11"/>
            <c:bubble3D val="0"/>
            <c:extLst>
              <c:ext xmlns:c16="http://schemas.microsoft.com/office/drawing/2014/chart" uri="{C3380CC4-5D6E-409C-BE32-E72D297353CC}">
                <c16:uniqueId val="{0000000B-7DE7-4D83-A332-D104812ECC50}"/>
              </c:ext>
            </c:extLst>
          </c:dPt>
          <c:dLbls>
            <c:dLbl>
              <c:idx val="0"/>
              <c:layout>
                <c:manualLayout>
                  <c:x val="1.7391304347826087E-2"/>
                  <c:y val="-0.256892230576441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DE7-4D83-A332-D104812ECC50}"/>
                </c:ext>
              </c:extLst>
            </c:dLbl>
            <c:dLbl>
              <c:idx val="1"/>
              <c:layout>
                <c:manualLayout>
                  <c:x val="2.8985507246376547E-3"/>
                  <c:y val="-0.256892230576441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DE7-4D83-A332-D104812ECC50}"/>
                </c:ext>
              </c:extLst>
            </c:dLbl>
            <c:dLbl>
              <c:idx val="2"/>
              <c:layout>
                <c:manualLayout>
                  <c:x val="-4.3478260869565216E-2"/>
                  <c:y val="-0.3634085213032581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DE7-4D83-A332-D104812ECC50}"/>
                </c:ext>
              </c:extLst>
            </c:dLbl>
            <c:dLbl>
              <c:idx val="3"/>
              <c:layout>
                <c:manualLayout>
                  <c:x val="2.8985507246376812E-3"/>
                  <c:y val="-0.325814536340852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DE7-4D83-A332-D104812ECC50}"/>
                </c:ext>
              </c:extLst>
            </c:dLbl>
            <c:dLbl>
              <c:idx val="4"/>
              <c:layout>
                <c:manualLayout>
                  <c:x val="2.8985507246376812E-3"/>
                  <c:y val="-0.3070175438596491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DE7-4D83-A332-D104812ECC50}"/>
                </c:ext>
              </c:extLst>
            </c:dLbl>
            <c:dLbl>
              <c:idx val="5"/>
              <c:layout>
                <c:manualLayout>
                  <c:x val="-1.1594202898550725E-2"/>
                  <c:y val="-0.34461152882205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DE7-4D83-A332-D104812ECC50}"/>
                </c:ext>
              </c:extLst>
            </c:dLbl>
            <c:dLbl>
              <c:idx val="6"/>
              <c:layout>
                <c:manualLayout>
                  <c:x val="0"/>
                  <c:y val="-0.3571428571428571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DE7-4D83-A332-D104812ECC50}"/>
                </c:ext>
              </c:extLst>
            </c:dLbl>
            <c:dLbl>
              <c:idx val="7"/>
              <c:layout>
                <c:manualLayout>
                  <c:x val="-2.8985507246376812E-3"/>
                  <c:y val="-0.3383458646616541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DE7-4D83-A332-D104812ECC50}"/>
                </c:ext>
              </c:extLst>
            </c:dLbl>
            <c:dLbl>
              <c:idx val="8"/>
              <c:layout>
                <c:manualLayout>
                  <c:x val="0"/>
                  <c:y val="-0.3446115288220551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DE7-4D83-A332-D104812ECC50}"/>
                </c:ext>
              </c:extLst>
            </c:dLbl>
            <c:dLbl>
              <c:idx val="9"/>
              <c:layout>
                <c:manualLayout>
                  <c:x val="1.44927536231883E-2"/>
                  <c:y val="-0.319548872180451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DE7-4D83-A332-D104812ECC50}"/>
                </c:ext>
              </c:extLst>
            </c:dLbl>
            <c:dLbl>
              <c:idx val="10"/>
              <c:layout>
                <c:manualLayout>
                  <c:x val="0"/>
                  <c:y val="-0.2819548872180451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DE7-4D83-A332-D104812ECC50}"/>
                </c:ext>
              </c:extLst>
            </c:dLbl>
            <c:dLbl>
              <c:idx val="11"/>
              <c:layout>
                <c:manualLayout>
                  <c:x val="8.4745482808561111E-3"/>
                  <c:y val="-0.31954887218045119"/>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6261177098625385E-2"/>
                      <c:h val="0.18298896848420262"/>
                    </c:manualLayout>
                  </c15:layout>
                </c:ext>
                <c:ext xmlns:c16="http://schemas.microsoft.com/office/drawing/2014/chart" uri="{C3380CC4-5D6E-409C-BE32-E72D297353CC}">
                  <c16:uniqueId val="{0000000B-7DE7-4D83-A332-D104812ECC50}"/>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'MonthWise Openings'!$A$2:$A$14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'MonthWise Openings'!$B$2:$B$14</c:f>
              <c:numCache>
                <c:formatCode>General</c:formatCode>
                <c:ptCount val="12"/>
                <c:pt idx="0">
                  <c:v>746</c:v>
                </c:pt>
                <c:pt idx="1">
                  <c:v>745</c:v>
                </c:pt>
                <c:pt idx="2">
                  <c:v>838</c:v>
                </c:pt>
                <c:pt idx="3">
                  <c:v>798</c:v>
                </c:pt>
                <c:pt idx="4">
                  <c:v>780</c:v>
                </c:pt>
                <c:pt idx="5">
                  <c:v>815</c:v>
                </c:pt>
                <c:pt idx="6">
                  <c:v>826</c:v>
                </c:pt>
                <c:pt idx="7">
                  <c:v>796</c:v>
                </c:pt>
                <c:pt idx="8">
                  <c:v>838</c:v>
                </c:pt>
                <c:pt idx="9">
                  <c:v>801</c:v>
                </c:pt>
                <c:pt idx="10">
                  <c:v>779</c:v>
                </c:pt>
                <c:pt idx="11">
                  <c:v>789</c:v>
                </c:pt>
              </c:numCache>
            </c:numRef>
          </c:val>
          <c:extLst>
            <c:ext xmlns:c16="http://schemas.microsoft.com/office/drawing/2014/chart" uri="{C3380CC4-5D6E-409C-BE32-E72D297353CC}">
              <c16:uniqueId val="{00000000-D422-45E3-8381-A2102FC4270A}"/>
            </c:ext>
          </c:extLst>
        </c:ser>
        <c:dLbls>
          <c:showLegendKey val="0"/>
          <c:showVal val="1"/>
          <c:showCatName val="0"/>
          <c:showSerName val="0"/>
          <c:showPercent val="0"/>
          <c:showBubbleSize val="0"/>
        </c:dLbls>
        <c:axId val="1088967871"/>
        <c:axId val="1222486239"/>
      </c:areaChart>
      <c:catAx>
        <c:axId val="1088967871"/>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2486239"/>
        <c:crosses val="autoZero"/>
        <c:auto val="1"/>
        <c:lblAlgn val="ctr"/>
        <c:lblOffset val="100"/>
        <c:noMultiLvlLbl val="0"/>
      </c:catAx>
      <c:valAx>
        <c:axId val="1222486239"/>
        <c:scaling>
          <c:orientation val="minMax"/>
        </c:scaling>
        <c:delete val="1"/>
        <c:axPos val="l"/>
        <c:numFmt formatCode="General" sourceLinked="1"/>
        <c:majorTickMark val="none"/>
        <c:minorTickMark val="none"/>
        <c:tickLblPos val="nextTo"/>
        <c:crossAx val="108896787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139700">
        <a:schemeClr val="accent5">
          <a:satMod val="175000"/>
          <a:alpha val="40000"/>
        </a:schemeClr>
      </a:glow>
      <a:outerShdw blurRad="50800" dist="38100" dir="5400000" sx="99000" sy="99000" algn="t" rotWithShape="0">
        <a:prstClr val="black">
          <a:alpha val="40000"/>
        </a:prstClr>
      </a:outerShd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Zomato Analysis.xlsx]Restaurant Based on Avg Ratibgs!PivotTable4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a:t>
            </a:r>
            <a:r>
              <a:rPr lang="en-US" baseline="0"/>
              <a:t> Of Restaurant Based On Average Rating</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'Restaurant Based on Avg Ratibgs'!$B$1</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6B5A-48E8-A594-E13A573FF532}"/>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6B5A-48E8-A594-E13A573FF532}"/>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6B5A-48E8-A594-E13A573FF532}"/>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6B5A-48E8-A594-E13A573FF532}"/>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'Restaurant Based on Avg Ratibgs'!$A$2:$A$6</c:f>
              <c:strCache>
                <c:ptCount val="4"/>
                <c:pt idx="0">
                  <c:v>1-2</c:v>
                </c:pt>
                <c:pt idx="1">
                  <c:v>2-3</c:v>
                </c:pt>
                <c:pt idx="2">
                  <c:v>3-4</c:v>
                </c:pt>
                <c:pt idx="3">
                  <c:v>4-5</c:v>
                </c:pt>
              </c:strCache>
            </c:strRef>
          </c:cat>
          <c:val>
            <c:numRef>
              <c:f>'Restaurant Based on Avg Ratibgs'!$B$2:$B$6</c:f>
              <c:numCache>
                <c:formatCode>General</c:formatCode>
                <c:ptCount val="4"/>
                <c:pt idx="0">
                  <c:v>2158</c:v>
                </c:pt>
                <c:pt idx="1">
                  <c:v>1891</c:v>
                </c:pt>
                <c:pt idx="2">
                  <c:v>4388</c:v>
                </c:pt>
                <c:pt idx="3">
                  <c:v>1114</c:v>
                </c:pt>
              </c:numCache>
            </c:numRef>
          </c:val>
          <c:extLst>
            <c:ext xmlns:c16="http://schemas.microsoft.com/office/drawing/2014/chart" uri="{C3380CC4-5D6E-409C-BE32-E72D297353CC}">
              <c16:uniqueId val="{00000008-6B5A-48E8-A594-E13A573FF532}"/>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139700">
        <a:schemeClr val="accent5">
          <a:satMod val="175000"/>
          <a:alpha val="40000"/>
        </a:schemeClr>
      </a:glo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Zomato Analysis.xlsx]"Has_Table_booking"!PivotTable2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Percentage of Resturants based on "Has_Table_booking"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0869565217391304"/>
              <c:y val="-1.7754105636928561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2163561076604558"/>
              <c:y val="-3.5508211273857081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'"Has_Table_booking"'!$B$1</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5853-4209-B8C0-71ACDF6BDDDF}"/>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5853-4209-B8C0-71ACDF6BDDDF}"/>
              </c:ext>
            </c:extLst>
          </c:dPt>
          <c:dLbls>
            <c:dLbl>
              <c:idx val="0"/>
              <c:layout>
                <c:manualLayout>
                  <c:x val="0.10869565217391304"/>
                  <c:y val="-1.775410563692856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853-4209-B8C0-71ACDF6BDDDF}"/>
                </c:ext>
              </c:extLst>
            </c:dLbl>
            <c:dLbl>
              <c:idx val="1"/>
              <c:layout>
                <c:manualLayout>
                  <c:x val="-0.12163561076604558"/>
                  <c:y val="-3.550821127385708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853-4209-B8C0-71ACDF6BDDDF}"/>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'"Has_Table_booking"'!$A$2:$A$4</c:f>
              <c:strCache>
                <c:ptCount val="2"/>
                <c:pt idx="0">
                  <c:v>Yes</c:v>
                </c:pt>
                <c:pt idx="1">
                  <c:v>No</c:v>
                </c:pt>
              </c:strCache>
            </c:strRef>
          </c:cat>
          <c:val>
            <c:numRef>
              <c:f>'"Has_Table_booking"'!$B$2:$B$4</c:f>
              <c:numCache>
                <c:formatCode>0.00%</c:formatCode>
                <c:ptCount val="2"/>
                <c:pt idx="0">
                  <c:v>0.12124384881164275</c:v>
                </c:pt>
                <c:pt idx="1">
                  <c:v>0.87875615118835726</c:v>
                </c:pt>
              </c:numCache>
            </c:numRef>
          </c:val>
          <c:extLst>
            <c:ext xmlns:c16="http://schemas.microsoft.com/office/drawing/2014/chart" uri="{C3380CC4-5D6E-409C-BE32-E72D297353CC}">
              <c16:uniqueId val="{00000004-5853-4209-B8C0-71ACDF6BDDDF}"/>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139700">
        <a:schemeClr val="accent5">
          <a:satMod val="175000"/>
          <a:alpha val="40000"/>
        </a:schemeClr>
      </a:glo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7"/>
    </mc:Choice>
    <mc:Fallback>
      <c:style val="7"/>
    </mc:Fallback>
  </mc:AlternateContent>
  <c:pivotSource>
    <c:name>[Project Zomato Analysis.xlsx]Top 5 Cities!PivotTable1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Cities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Cities'!$B$1</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5 Cities'!$A$2:$A$7</c:f>
              <c:strCache>
                <c:ptCount val="5"/>
                <c:pt idx="0">
                  <c:v>Ghaziabad</c:v>
                </c:pt>
                <c:pt idx="1">
                  <c:v>Faridabad</c:v>
                </c:pt>
                <c:pt idx="2">
                  <c:v>Noida</c:v>
                </c:pt>
                <c:pt idx="3">
                  <c:v>Gurgaon</c:v>
                </c:pt>
                <c:pt idx="4">
                  <c:v>New Delhi</c:v>
                </c:pt>
              </c:strCache>
            </c:strRef>
          </c:cat>
          <c:val>
            <c:numRef>
              <c:f>'Top 5 Cities'!$B$2:$B$7</c:f>
              <c:numCache>
                <c:formatCode>General</c:formatCode>
                <c:ptCount val="5"/>
                <c:pt idx="0">
                  <c:v>25</c:v>
                </c:pt>
                <c:pt idx="1">
                  <c:v>251</c:v>
                </c:pt>
                <c:pt idx="2">
                  <c:v>1080</c:v>
                </c:pt>
                <c:pt idx="3">
                  <c:v>1118</c:v>
                </c:pt>
                <c:pt idx="4">
                  <c:v>5473</c:v>
                </c:pt>
              </c:numCache>
            </c:numRef>
          </c:val>
          <c:extLst>
            <c:ext xmlns:c16="http://schemas.microsoft.com/office/drawing/2014/chart" uri="{C3380CC4-5D6E-409C-BE32-E72D297353CC}">
              <c16:uniqueId val="{00000000-5C9F-494D-A2E5-0DE700168B60}"/>
            </c:ext>
          </c:extLst>
        </c:ser>
        <c:dLbls>
          <c:dLblPos val="outEnd"/>
          <c:showLegendKey val="0"/>
          <c:showVal val="1"/>
          <c:showCatName val="0"/>
          <c:showSerName val="0"/>
          <c:showPercent val="0"/>
          <c:showBubbleSize val="0"/>
        </c:dLbls>
        <c:gapWidth val="100"/>
        <c:overlap val="-24"/>
        <c:axId val="1404020112"/>
        <c:axId val="1403083728"/>
      </c:barChart>
      <c:catAx>
        <c:axId val="14040201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3083728"/>
        <c:crosses val="autoZero"/>
        <c:auto val="1"/>
        <c:lblAlgn val="ctr"/>
        <c:lblOffset val="100"/>
        <c:noMultiLvlLbl val="0"/>
      </c:catAx>
      <c:valAx>
        <c:axId val="14030837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040201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139700">
        <a:schemeClr val="accent5">
          <a:satMod val="175000"/>
          <a:alpha val="40000"/>
        </a:schemeClr>
      </a:glo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Zomato Analysis.xlsx]"Has_Online_delivery"!PivotTable3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Percentage of Resturants based on "Has_Online_delivery"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860892388451434"/>
              <c:y val="-6.2671367019193139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1863517060367481E-2"/>
              <c:y val="9.400705052878966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860892388451434"/>
              <c:y val="-6.2671367019193139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1863517060367481E-2"/>
              <c:y val="9.400705052878966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860892388451434"/>
              <c:y val="-6.2671367019193139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1863517060367481E-2"/>
              <c:y val="9.400705052878966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'"Has_Online_delivery"'!$B$1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AE3-4A8D-91C8-AA796412648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AE3-4A8D-91C8-AA7964126485}"/>
              </c:ext>
            </c:extLst>
          </c:dPt>
          <c:dLbls>
            <c:dLbl>
              <c:idx val="0"/>
              <c:layout>
                <c:manualLayout>
                  <c:x val="0.12860892388451434"/>
                  <c:y val="-6.26713670191931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AE3-4A8D-91C8-AA7964126485}"/>
                </c:ext>
              </c:extLst>
            </c:dLbl>
            <c:dLbl>
              <c:idx val="1"/>
              <c:layout>
                <c:manualLayout>
                  <c:x val="-9.1863517060367481E-2"/>
                  <c:y val="9.4007050528789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AE3-4A8D-91C8-AA7964126485}"/>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'"Has_Online_delivery"'!$A$2:$A$4</c:f>
              <c:strCache>
                <c:ptCount val="2"/>
                <c:pt idx="0">
                  <c:v>Yes</c:v>
                </c:pt>
                <c:pt idx="1">
                  <c:v>No</c:v>
                </c:pt>
              </c:strCache>
            </c:strRef>
          </c:cat>
          <c:val>
            <c:numRef>
              <c:f>'"Has_Online_delivery"'!$B$2:$B$4</c:f>
              <c:numCache>
                <c:formatCode>0.00%</c:formatCode>
                <c:ptCount val="2"/>
                <c:pt idx="0">
                  <c:v>0.25662234321013505</c:v>
                </c:pt>
                <c:pt idx="1">
                  <c:v>0.74337765678986489</c:v>
                </c:pt>
              </c:numCache>
            </c:numRef>
          </c:val>
          <c:extLst>
            <c:ext xmlns:c16="http://schemas.microsoft.com/office/drawing/2014/chart" uri="{C3380CC4-5D6E-409C-BE32-E72D297353CC}">
              <c16:uniqueId val="{00000004-EAE3-4A8D-91C8-AA796412648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139700">
        <a:schemeClr val="accent5">
          <a:satMod val="175000"/>
          <a:alpha val="40000"/>
        </a:schemeClr>
      </a:glo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[Project Zomato Analysis.xlsx]Avg Price Of Resonable Size!PivotTable1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Price of reasonable size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 Price Of Resonable Size'!$B$1</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'Avg Price Of Resonable Size'!$A$2:$A$11</c:f>
              <c:strCache>
                <c:ptCount val="9"/>
                <c:pt idx="0">
                  <c:v>0-50</c:v>
                </c:pt>
                <c:pt idx="1">
                  <c:v>50-100</c:v>
                </c:pt>
                <c:pt idx="2">
                  <c:v>100-150</c:v>
                </c:pt>
                <c:pt idx="3">
                  <c:v>150-200</c:v>
                </c:pt>
                <c:pt idx="4">
                  <c:v>200-250</c:v>
                </c:pt>
                <c:pt idx="5">
                  <c:v>250-300</c:v>
                </c:pt>
                <c:pt idx="6">
                  <c:v>300-350</c:v>
                </c:pt>
                <c:pt idx="7">
                  <c:v>400-450</c:v>
                </c:pt>
                <c:pt idx="8">
                  <c:v>450-500</c:v>
                </c:pt>
              </c:strCache>
            </c:strRef>
          </c:cat>
          <c:val>
            <c:numRef>
              <c:f>'Avg Price Of Resonable Size'!$B$2:$B$11</c:f>
              <c:numCache>
                <c:formatCode>General</c:formatCode>
                <c:ptCount val="9"/>
                <c:pt idx="0">
                  <c:v>9370</c:v>
                </c:pt>
                <c:pt idx="1">
                  <c:v>144</c:v>
                </c:pt>
                <c:pt idx="2">
                  <c:v>24</c:v>
                </c:pt>
                <c:pt idx="3">
                  <c:v>2</c:v>
                </c:pt>
                <c:pt idx="4">
                  <c:v>2</c:v>
                </c:pt>
                <c:pt idx="5">
                  <c:v>5</c:v>
                </c:pt>
                <c:pt idx="6">
                  <c:v>1</c:v>
                </c:pt>
                <c:pt idx="7">
                  <c:v>2</c:v>
                </c:pt>
                <c:pt idx="8">
                  <c:v>1</c:v>
                </c:pt>
              </c:numCache>
            </c:numRef>
          </c:val>
          <c:smooth val="0"/>
          <c:extLst>
            <c:ext xmlns:c16="http://schemas.microsoft.com/office/drawing/2014/chart" uri="{C3380CC4-5D6E-409C-BE32-E72D297353CC}">
              <c16:uniqueId val="{00000000-B40A-4B14-80D4-E330647A8569}"/>
            </c:ext>
          </c:extLst>
        </c:ser>
        <c:dLbls>
          <c:dLblPos val="t"/>
          <c:showLegendKey val="0"/>
          <c:showVal val="1"/>
          <c:showCatName val="0"/>
          <c:showSerName val="0"/>
          <c:showPercent val="0"/>
          <c:showBubbleSize val="0"/>
        </c:dLbls>
        <c:marker val="1"/>
        <c:smooth val="0"/>
        <c:axId val="1660100224"/>
        <c:axId val="108062768"/>
      </c:lineChart>
      <c:catAx>
        <c:axId val="16601002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062768"/>
        <c:crosses val="autoZero"/>
        <c:auto val="1"/>
        <c:lblAlgn val="ctr"/>
        <c:lblOffset val="100"/>
        <c:noMultiLvlLbl val="0"/>
      </c:catAx>
      <c:valAx>
        <c:axId val="1080627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0100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139700">
        <a:schemeClr val="accent5">
          <a:satMod val="175000"/>
          <a:alpha val="40000"/>
        </a:schemeClr>
      </a:glo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Zomato Analysis.xlsx]Top 10 Cuisines!PivotTable4</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Cuisines Based Avg Cost Of Two</a:t>
            </a:r>
          </a:p>
        </c:rich>
      </c:tx>
      <c:layout>
        <c:manualLayout>
          <c:xMode val="edge"/>
          <c:yMode val="edge"/>
          <c:x val="0.14890192730763024"/>
          <c:y val="1.107419712070874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Cuisines'!$B$1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Cuisines'!$A$2:$A$7</c:f>
              <c:strCache>
                <c:ptCount val="5"/>
                <c:pt idx="0">
                  <c:v>French, Mediterranean, European</c:v>
                </c:pt>
                <c:pt idx="1">
                  <c:v>European, Asian, Indian</c:v>
                </c:pt>
                <c:pt idx="2">
                  <c:v>Chinese, Continental, Singaporean</c:v>
                </c:pt>
                <c:pt idx="3">
                  <c:v>Chinese, Seafood, Cantonese, Dim Sum</c:v>
                </c:pt>
                <c:pt idx="4">
                  <c:v>Seafood, Asian, Filipino, Indian</c:v>
                </c:pt>
              </c:strCache>
            </c:strRef>
          </c:cat>
          <c:val>
            <c:numRef>
              <c:f>'Top 10 Cuisines'!$B$2:$B$7</c:f>
              <c:numCache>
                <c:formatCode>[$$-409]#,##0.00</c:formatCode>
                <c:ptCount val="5"/>
                <c:pt idx="0">
                  <c:v>500</c:v>
                </c:pt>
                <c:pt idx="1">
                  <c:v>438</c:v>
                </c:pt>
                <c:pt idx="2">
                  <c:v>300</c:v>
                </c:pt>
                <c:pt idx="3">
                  <c:v>300</c:v>
                </c:pt>
                <c:pt idx="4">
                  <c:v>292</c:v>
                </c:pt>
              </c:numCache>
            </c:numRef>
          </c:val>
          <c:extLst>
            <c:ext xmlns:c16="http://schemas.microsoft.com/office/drawing/2014/chart" uri="{C3380CC4-5D6E-409C-BE32-E72D297353CC}">
              <c16:uniqueId val="{00000000-D943-4997-89EF-4B2F39B59CFE}"/>
            </c:ext>
          </c:extLst>
        </c:ser>
        <c:dLbls>
          <c:dLblPos val="outEnd"/>
          <c:showLegendKey val="0"/>
          <c:showVal val="1"/>
          <c:showCatName val="0"/>
          <c:showSerName val="0"/>
          <c:showPercent val="0"/>
          <c:showBubbleSize val="0"/>
        </c:dLbls>
        <c:gapWidth val="115"/>
        <c:overlap val="-20"/>
        <c:axId val="410616032"/>
        <c:axId val="510567376"/>
      </c:barChart>
      <c:catAx>
        <c:axId val="410616032"/>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0567376"/>
        <c:crosses val="autoZero"/>
        <c:auto val="1"/>
        <c:lblAlgn val="ctr"/>
        <c:lblOffset val="100"/>
        <c:noMultiLvlLbl val="0"/>
      </c:catAx>
      <c:valAx>
        <c:axId val="510567376"/>
        <c:scaling>
          <c:orientation val="minMax"/>
        </c:scaling>
        <c:delete val="1"/>
        <c:axPos val="b"/>
        <c:numFmt formatCode="[$$-409]#,##0.00" sourceLinked="1"/>
        <c:majorTickMark val="out"/>
        <c:minorTickMark val="none"/>
        <c:tickLblPos val="nextTo"/>
        <c:crossAx val="410616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139700">
        <a:schemeClr val="accent5">
          <a:satMod val="175000"/>
          <a:alpha val="41000"/>
        </a:schemeClr>
      </a:glo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Zomato Analysis.xlsx]Top 10 Cities Based On Avg Cost!PivotTable2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Cities Based On Avg Cost Of Two</a:t>
            </a:r>
            <a:endParaRPr lang="en-US"/>
          </a:p>
        </c:rich>
      </c:tx>
      <c:overlay val="0"/>
      <c:spPr>
        <a:noFill/>
        <a:ln>
          <a:noFill/>
        </a:ln>
        <a:effectLst>
          <a:glow rad="139700">
            <a:schemeClr val="accent5">
              <a:satMod val="175000"/>
              <a:alpha val="40000"/>
            </a:schemeClr>
          </a:glow>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2675736961451247E-2"/>
              <c:y val="-2.7944111776447105E-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9.0702947845804158E-3"/>
              <c:y val="-5.588822355289421E-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8140589569160915E-2"/>
              <c:y val="-5.9880239520958084E-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8140589569160957E-2"/>
              <c:y val="-4.7904191616766616E-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5873015873015872E-2"/>
              <c:y val="-3.9920159680638723E-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5873015873015872E-2"/>
              <c:y val="-3.9920159680638723E-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8140589569160957E-2"/>
              <c:y val="-4.7904191616766616E-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8140589569160915E-2"/>
              <c:y val="-5.9880239520958084E-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9.0702947845804158E-3"/>
              <c:y val="-5.588822355289421E-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2675736961451247E-2"/>
              <c:y val="-2.7944111776447105E-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5873015873015872E-2"/>
              <c:y val="-3.9920159680638723E-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8140589569160957E-2"/>
              <c:y val="-4.7904191616766616E-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8140589569160915E-2"/>
              <c:y val="-5.9880239520958084E-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9.0702947845804158E-3"/>
              <c:y val="-5.588822355289421E-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2675736961451247E-2"/>
              <c:y val="-2.7944111776447105E-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10 Cities Based On Avg Cost'!$B$1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extLst>
              <c:ext xmlns:c16="http://schemas.microsoft.com/office/drawing/2014/chart" uri="{C3380CC4-5D6E-409C-BE32-E72D297353CC}">
                <c16:uniqueId val="{00000000-09C9-4A86-931B-9257761F9506}"/>
              </c:ext>
            </c:extLst>
          </c:dPt>
          <c:dPt>
            <c:idx val="1"/>
            <c:invertIfNegative val="0"/>
            <c:bubble3D val="0"/>
            <c:extLst>
              <c:ext xmlns:c16="http://schemas.microsoft.com/office/drawing/2014/chart" uri="{C3380CC4-5D6E-409C-BE32-E72D297353CC}">
                <c16:uniqueId val="{00000001-09C9-4A86-931B-9257761F9506}"/>
              </c:ext>
            </c:extLst>
          </c:dPt>
          <c:dPt>
            <c:idx val="2"/>
            <c:invertIfNegative val="0"/>
            <c:bubble3D val="0"/>
            <c:extLst>
              <c:ext xmlns:c16="http://schemas.microsoft.com/office/drawing/2014/chart" uri="{C3380CC4-5D6E-409C-BE32-E72D297353CC}">
                <c16:uniqueId val="{00000002-09C9-4A86-931B-9257761F9506}"/>
              </c:ext>
            </c:extLst>
          </c:dPt>
          <c:dPt>
            <c:idx val="3"/>
            <c:invertIfNegative val="0"/>
            <c:bubble3D val="0"/>
            <c:extLst>
              <c:ext xmlns:c16="http://schemas.microsoft.com/office/drawing/2014/chart" uri="{C3380CC4-5D6E-409C-BE32-E72D297353CC}">
                <c16:uniqueId val="{00000003-09C9-4A86-931B-9257761F9506}"/>
              </c:ext>
            </c:extLst>
          </c:dPt>
          <c:dPt>
            <c:idx val="4"/>
            <c:invertIfNegative val="0"/>
            <c:bubble3D val="0"/>
            <c:extLst>
              <c:ext xmlns:c16="http://schemas.microsoft.com/office/drawing/2014/chart" uri="{C3380CC4-5D6E-409C-BE32-E72D297353CC}">
                <c16:uniqueId val="{00000004-09C9-4A86-931B-9257761F9506}"/>
              </c:ext>
            </c:extLst>
          </c:dPt>
          <c:dLbls>
            <c:dLbl>
              <c:idx val="0"/>
              <c:layout>
                <c:manualLayout>
                  <c:x val="1.5873015873015872E-2"/>
                  <c:y val="-3.99201596806387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9C9-4A86-931B-9257761F9506}"/>
                </c:ext>
              </c:extLst>
            </c:dLbl>
            <c:dLbl>
              <c:idx val="1"/>
              <c:layout>
                <c:manualLayout>
                  <c:x val="1.8140589569160957E-2"/>
                  <c:y val="-4.79041916167666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9C9-4A86-931B-9257761F9506}"/>
                </c:ext>
              </c:extLst>
            </c:dLbl>
            <c:dLbl>
              <c:idx val="2"/>
              <c:layout>
                <c:manualLayout>
                  <c:x val="1.8140589569160915E-2"/>
                  <c:y val="-5.98802395209580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9C9-4A86-931B-9257761F9506}"/>
                </c:ext>
              </c:extLst>
            </c:dLbl>
            <c:dLbl>
              <c:idx val="3"/>
              <c:layout>
                <c:manualLayout>
                  <c:x val="9.0702947845804158E-3"/>
                  <c:y val="-5.58882235528942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9C9-4A86-931B-9257761F9506}"/>
                </c:ext>
              </c:extLst>
            </c:dLbl>
            <c:dLbl>
              <c:idx val="4"/>
              <c:layout>
                <c:manualLayout>
                  <c:x val="2.2675736961451247E-2"/>
                  <c:y val="-2.794411177644710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9C9-4A86-931B-9257761F9506}"/>
                </c:ext>
              </c:extLst>
            </c:dLbl>
            <c:spPr>
              <a:solidFill>
                <a:schemeClr val="tx1"/>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10 Cities Based On Avg Cost'!$A$2:$A$7</c:f>
              <c:strCache>
                <c:ptCount val="5"/>
                <c:pt idx="0">
                  <c:v>Bandung</c:v>
                </c:pt>
                <c:pt idx="1">
                  <c:v>Bogor</c:v>
                </c:pt>
                <c:pt idx="2">
                  <c:v>Tangerang</c:v>
                </c:pt>
                <c:pt idx="3">
                  <c:v>Jakarta</c:v>
                </c:pt>
                <c:pt idx="4">
                  <c:v>Pasay City</c:v>
                </c:pt>
              </c:strCache>
            </c:strRef>
          </c:cat>
          <c:val>
            <c:numRef>
              <c:f>'Top 10 Cities Based On Avg Cost'!$B$2:$B$7</c:f>
              <c:numCache>
                <c:formatCode>[$$-409]#,##0</c:formatCode>
                <c:ptCount val="5"/>
                <c:pt idx="0">
                  <c:v>10.050000000000001</c:v>
                </c:pt>
                <c:pt idx="1">
                  <c:v>10.72</c:v>
                </c:pt>
                <c:pt idx="2">
                  <c:v>16.75</c:v>
                </c:pt>
                <c:pt idx="3">
                  <c:v>20.665312500000002</c:v>
                </c:pt>
                <c:pt idx="4">
                  <c:v>243.33333333333334</c:v>
                </c:pt>
              </c:numCache>
            </c:numRef>
          </c:val>
          <c:extLst>
            <c:ext xmlns:c16="http://schemas.microsoft.com/office/drawing/2014/chart" uri="{C3380CC4-5D6E-409C-BE32-E72D297353CC}">
              <c16:uniqueId val="{00000005-09C9-4A86-931B-9257761F9506}"/>
            </c:ext>
          </c:extLst>
        </c:ser>
        <c:dLbls>
          <c:showLegendKey val="0"/>
          <c:showVal val="1"/>
          <c:showCatName val="0"/>
          <c:showSerName val="0"/>
          <c:showPercent val="0"/>
          <c:showBubbleSize val="0"/>
        </c:dLbls>
        <c:gapWidth val="150"/>
        <c:shape val="box"/>
        <c:axId val="40439920"/>
        <c:axId val="17156607"/>
        <c:axId val="0"/>
      </c:bar3DChart>
      <c:catAx>
        <c:axId val="404399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17156607"/>
        <c:crosses val="autoZero"/>
        <c:auto val="1"/>
        <c:lblAlgn val="ctr"/>
        <c:lblOffset val="100"/>
        <c:noMultiLvlLbl val="0"/>
      </c:catAx>
      <c:valAx>
        <c:axId val="17156607"/>
        <c:scaling>
          <c:orientation val="minMax"/>
        </c:scaling>
        <c:delete val="1"/>
        <c:axPos val="l"/>
        <c:numFmt formatCode="[$$-409]#,##0" sourceLinked="1"/>
        <c:majorTickMark val="none"/>
        <c:minorTickMark val="none"/>
        <c:tickLblPos val="nextTo"/>
        <c:crossAx val="40439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139700">
        <a:schemeClr val="accent5">
          <a:satMod val="175000"/>
          <a:alpha val="40000"/>
        </a:schemeClr>
      </a:glo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[Project Zomato Analysis.xlsx]Avg Cost Of Two Based On Avg Ra!PivotTable1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Cost Of Two Based On Avg Rating</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8.5858585858585856E-2"/>
              <c:y val="-0.22194821208384707"/>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7.575757575757576E-3"/>
              <c:y val="-0.1767365392519523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5252525252524791E-3"/>
              <c:y val="-0.13563501849568435"/>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030303030303028E-2"/>
              <c:y val="-0.1150842581175504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dLbl>
          <c:idx val="0"/>
          <c:layout>
            <c:manualLayout>
              <c:x val="0"/>
              <c:y val="-0.33292231812577067"/>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dLbl>
          <c:idx val="0"/>
          <c:layout>
            <c:manualLayout>
              <c:x val="-1.0101010101010102E-2"/>
              <c:y val="-0.23838882038635428"/>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dLbl>
          <c:idx val="0"/>
          <c:layout>
            <c:manualLayout>
              <c:x val="1.0101010101010102E-2"/>
              <c:y val="-0.1726263871763255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dLbl>
          <c:idx val="0"/>
          <c:layout>
            <c:manualLayout>
              <c:x val="3.7878787878787859E-2"/>
              <c:y val="-0.13563501849568441"/>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dLbl>
          <c:idx val="0"/>
          <c:layout>
            <c:manualLayout>
              <c:x val="3.7878787878787859E-2"/>
              <c:y val="-0.13563501849568441"/>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dLbl>
          <c:idx val="0"/>
          <c:layout>
            <c:manualLayout>
              <c:x val="1.0101010101010102E-2"/>
              <c:y val="-0.1726263871763255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dLbl>
          <c:idx val="0"/>
          <c:layout>
            <c:manualLayout>
              <c:x val="-1.0101010101010102E-2"/>
              <c:y val="-0.23838882038635428"/>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dLbl>
          <c:idx val="0"/>
          <c:layout>
            <c:manualLayout>
              <c:x val="0"/>
              <c:y val="-0.33292231812577067"/>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dLbl>
          <c:idx val="0"/>
          <c:layout>
            <c:manualLayout>
              <c:x val="3.7878787878787859E-2"/>
              <c:y val="-0.13563501849568441"/>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dLbl>
          <c:idx val="0"/>
          <c:layout>
            <c:manualLayout>
              <c:x val="1.0101010101010102E-2"/>
              <c:y val="-0.1726263871763255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dLbl>
          <c:idx val="0"/>
          <c:layout>
            <c:manualLayout>
              <c:x val="-1.0101010101010102E-2"/>
              <c:y val="-0.23838882038635428"/>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dLbl>
          <c:idx val="0"/>
          <c:layout>
            <c:manualLayout>
              <c:x val="0"/>
              <c:y val="-0.33292231812577067"/>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area3DChart>
        <c:grouping val="stacked"/>
        <c:varyColors val="0"/>
        <c:ser>
          <c:idx val="0"/>
          <c:order val="0"/>
          <c:tx>
            <c:strRef>
              <c:f>'Avg Cost Of Two Based On Avg Ra'!$B$1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a:sp3d/>
          </c:spPr>
          <c:dPt>
            <c:idx val="0"/>
            <c:bubble3D val="0"/>
            <c:extLst>
              <c:ext xmlns:c16="http://schemas.microsoft.com/office/drawing/2014/chart" uri="{C3380CC4-5D6E-409C-BE32-E72D297353CC}">
                <c16:uniqueId val="{00000000-01A1-46F1-920D-C70F635E6935}"/>
              </c:ext>
            </c:extLst>
          </c:dPt>
          <c:dPt>
            <c:idx val="1"/>
            <c:bubble3D val="0"/>
            <c:extLst>
              <c:ext xmlns:c16="http://schemas.microsoft.com/office/drawing/2014/chart" uri="{C3380CC4-5D6E-409C-BE32-E72D297353CC}">
                <c16:uniqueId val="{00000001-01A1-46F1-920D-C70F635E6935}"/>
              </c:ext>
            </c:extLst>
          </c:dPt>
          <c:dPt>
            <c:idx val="2"/>
            <c:bubble3D val="0"/>
            <c:extLst>
              <c:ext xmlns:c16="http://schemas.microsoft.com/office/drawing/2014/chart" uri="{C3380CC4-5D6E-409C-BE32-E72D297353CC}">
                <c16:uniqueId val="{00000002-01A1-46F1-920D-C70F635E6935}"/>
              </c:ext>
            </c:extLst>
          </c:dPt>
          <c:dPt>
            <c:idx val="3"/>
            <c:bubble3D val="0"/>
            <c:extLst>
              <c:ext xmlns:c16="http://schemas.microsoft.com/office/drawing/2014/chart" uri="{C3380CC4-5D6E-409C-BE32-E72D297353CC}">
                <c16:uniqueId val="{00000003-01A1-46F1-920D-C70F635E6935}"/>
              </c:ext>
            </c:extLst>
          </c:dPt>
          <c:dLbls>
            <c:dLbl>
              <c:idx val="0"/>
              <c:layout>
                <c:manualLayout>
                  <c:x val="3.7878787878787859E-2"/>
                  <c:y val="-0.1356350184956844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1A1-46F1-920D-C70F635E6935}"/>
                </c:ext>
              </c:extLst>
            </c:dLbl>
            <c:dLbl>
              <c:idx val="1"/>
              <c:layout>
                <c:manualLayout>
                  <c:x val="1.0101010101010102E-2"/>
                  <c:y val="-0.1726263871763255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1A1-46F1-920D-C70F635E6935}"/>
                </c:ext>
              </c:extLst>
            </c:dLbl>
            <c:dLbl>
              <c:idx val="2"/>
              <c:layout>
                <c:manualLayout>
                  <c:x val="-1.0101010101010102E-2"/>
                  <c:y val="-0.2383888203863542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1A1-46F1-920D-C70F635E6935}"/>
                </c:ext>
              </c:extLst>
            </c:dLbl>
            <c:dLbl>
              <c:idx val="3"/>
              <c:layout>
                <c:manualLayout>
                  <c:x val="0"/>
                  <c:y val="-0.332922318125770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1A1-46F1-920D-C70F635E6935}"/>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'Avg Cost Of Two Based On Avg Ra'!$A$2:$A$6</c:f>
              <c:strCache>
                <c:ptCount val="4"/>
                <c:pt idx="0">
                  <c:v>1-2</c:v>
                </c:pt>
                <c:pt idx="1">
                  <c:v>2-3</c:v>
                </c:pt>
                <c:pt idx="2">
                  <c:v>3-4</c:v>
                </c:pt>
                <c:pt idx="3">
                  <c:v>4-5</c:v>
                </c:pt>
              </c:strCache>
            </c:strRef>
          </c:cat>
          <c:val>
            <c:numRef>
              <c:f>'Avg Cost Of Two Based On Avg Ra'!$B$2:$B$6</c:f>
              <c:numCache>
                <c:formatCode>[$$-409]#,##0.00</c:formatCode>
                <c:ptCount val="4"/>
                <c:pt idx="0">
                  <c:v>4.1788507877664465</c:v>
                </c:pt>
                <c:pt idx="1">
                  <c:v>6.361607615018495</c:v>
                </c:pt>
                <c:pt idx="2">
                  <c:v>11.054876709206944</c:v>
                </c:pt>
                <c:pt idx="3">
                  <c:v>24.107504488330367</c:v>
                </c:pt>
              </c:numCache>
            </c:numRef>
          </c:val>
          <c:extLst>
            <c:ext xmlns:c16="http://schemas.microsoft.com/office/drawing/2014/chart" uri="{C3380CC4-5D6E-409C-BE32-E72D297353CC}">
              <c16:uniqueId val="{00000004-01A1-46F1-920D-C70F635E6935}"/>
            </c:ext>
          </c:extLst>
        </c:ser>
        <c:dLbls>
          <c:showLegendKey val="0"/>
          <c:showVal val="1"/>
          <c:showCatName val="0"/>
          <c:showSerName val="0"/>
          <c:showPercent val="0"/>
          <c:showBubbleSize val="0"/>
        </c:dLbls>
        <c:axId val="1976287184"/>
        <c:axId val="1974579104"/>
        <c:axId val="0"/>
      </c:area3DChart>
      <c:catAx>
        <c:axId val="1976287184"/>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1974579104"/>
        <c:crosses val="autoZero"/>
        <c:auto val="1"/>
        <c:lblAlgn val="ctr"/>
        <c:lblOffset val="100"/>
        <c:noMultiLvlLbl val="0"/>
      </c:catAx>
      <c:valAx>
        <c:axId val="1974579104"/>
        <c:scaling>
          <c:orientation val="minMax"/>
        </c:scaling>
        <c:delete val="1"/>
        <c:axPos val="l"/>
        <c:numFmt formatCode="[$$-409]#,##0.00" sourceLinked="1"/>
        <c:majorTickMark val="none"/>
        <c:minorTickMark val="none"/>
        <c:tickLblPos val="nextTo"/>
        <c:crossAx val="197628718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139700">
        <a:schemeClr val="accent5">
          <a:satMod val="175000"/>
          <a:alpha val="40000"/>
        </a:schemeClr>
      </a:glo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Zomato Analysis.xlsx]YearWise Openings!PivotTable1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Yearwise</a:t>
            </a:r>
            <a:r>
              <a:rPr lang="en-US" baseline="0"/>
              <a:t> Openings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6"/>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8"/>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9"/>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s>
    <c:plotArea>
      <c:layout/>
      <c:lineChart>
        <c:grouping val="standard"/>
        <c:varyColors val="0"/>
        <c:ser>
          <c:idx val="0"/>
          <c:order val="0"/>
          <c:tx>
            <c:strRef>
              <c:f>'YearWise Openings'!$B$1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Pt>
            <c:idx val="0"/>
            <c:marker>
              <c:symbol val="none"/>
            </c:marker>
            <c:bubble3D val="0"/>
            <c:extLst>
              <c:ext xmlns:c16="http://schemas.microsoft.com/office/drawing/2014/chart" uri="{C3380CC4-5D6E-409C-BE32-E72D297353CC}">
                <c16:uniqueId val="{00000000-946B-496C-8715-2B7F632E380B}"/>
              </c:ext>
            </c:extLst>
          </c:dPt>
          <c:dPt>
            <c:idx val="1"/>
            <c:marker>
              <c:symbol val="none"/>
            </c:marker>
            <c:bubble3D val="0"/>
            <c:extLst>
              <c:ext xmlns:c16="http://schemas.microsoft.com/office/drawing/2014/chart" uri="{C3380CC4-5D6E-409C-BE32-E72D297353CC}">
                <c16:uniqueId val="{00000001-B7B5-4234-9C2E-8F9BD70D4073}"/>
              </c:ext>
            </c:extLst>
          </c:dPt>
          <c:dPt>
            <c:idx val="2"/>
            <c:marker>
              <c:symbol val="none"/>
            </c:marker>
            <c:bubble3D val="0"/>
            <c:extLst>
              <c:ext xmlns:c16="http://schemas.microsoft.com/office/drawing/2014/chart" uri="{C3380CC4-5D6E-409C-BE32-E72D297353CC}">
                <c16:uniqueId val="{00000002-B7B5-4234-9C2E-8F9BD70D4073}"/>
              </c:ext>
            </c:extLst>
          </c:dPt>
          <c:dPt>
            <c:idx val="3"/>
            <c:marker>
              <c:symbol val="none"/>
            </c:marker>
            <c:bubble3D val="0"/>
            <c:extLst>
              <c:ext xmlns:c16="http://schemas.microsoft.com/office/drawing/2014/chart" uri="{C3380CC4-5D6E-409C-BE32-E72D297353CC}">
                <c16:uniqueId val="{00000003-B7B5-4234-9C2E-8F9BD70D4073}"/>
              </c:ext>
            </c:extLst>
          </c:dPt>
          <c:dPt>
            <c:idx val="4"/>
            <c:marker>
              <c:symbol val="none"/>
            </c:marker>
            <c:bubble3D val="0"/>
            <c:extLst>
              <c:ext xmlns:c16="http://schemas.microsoft.com/office/drawing/2014/chart" uri="{C3380CC4-5D6E-409C-BE32-E72D297353CC}">
                <c16:uniqueId val="{00000004-B7B5-4234-9C2E-8F9BD70D4073}"/>
              </c:ext>
            </c:extLst>
          </c:dPt>
          <c:dPt>
            <c:idx val="5"/>
            <c:marker>
              <c:symbol val="none"/>
            </c:marker>
            <c:bubble3D val="0"/>
            <c:extLst>
              <c:ext xmlns:c16="http://schemas.microsoft.com/office/drawing/2014/chart" uri="{C3380CC4-5D6E-409C-BE32-E72D297353CC}">
                <c16:uniqueId val="{00000005-B7B5-4234-9C2E-8F9BD70D4073}"/>
              </c:ext>
            </c:extLst>
          </c:dPt>
          <c:dPt>
            <c:idx val="6"/>
            <c:marker>
              <c:symbol val="none"/>
            </c:marker>
            <c:bubble3D val="0"/>
            <c:extLst>
              <c:ext xmlns:c16="http://schemas.microsoft.com/office/drawing/2014/chart" uri="{C3380CC4-5D6E-409C-BE32-E72D297353CC}">
                <c16:uniqueId val="{00000006-B7B5-4234-9C2E-8F9BD70D4073}"/>
              </c:ext>
            </c:extLst>
          </c:dPt>
          <c:dPt>
            <c:idx val="7"/>
            <c:marker>
              <c:symbol val="none"/>
            </c:marker>
            <c:bubble3D val="0"/>
            <c:extLst>
              <c:ext xmlns:c16="http://schemas.microsoft.com/office/drawing/2014/chart" uri="{C3380CC4-5D6E-409C-BE32-E72D297353CC}">
                <c16:uniqueId val="{00000007-B7B5-4234-9C2E-8F9BD70D4073}"/>
              </c:ext>
            </c:extLst>
          </c:dPt>
          <c:dPt>
            <c:idx val="8"/>
            <c:marker>
              <c:symbol val="none"/>
            </c:marker>
            <c:bubble3D val="0"/>
            <c:extLst>
              <c:ext xmlns:c16="http://schemas.microsoft.com/office/drawing/2014/chart" uri="{C3380CC4-5D6E-409C-BE32-E72D297353CC}">
                <c16:uniqueId val="{00000008-B7B5-4234-9C2E-8F9BD70D4073}"/>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'YearWise Openings'!$A$2:$A$11</c:f>
              <c:strCache>
                <c:ptCount val="9"/>
                <c:pt idx="0">
                  <c:v>2010</c:v>
                </c:pt>
                <c:pt idx="1">
                  <c:v>2011</c:v>
                </c:pt>
                <c:pt idx="2">
                  <c:v>2012</c:v>
                </c:pt>
                <c:pt idx="3">
                  <c:v>2013</c:v>
                </c:pt>
                <c:pt idx="4">
                  <c:v>2014</c:v>
                </c:pt>
                <c:pt idx="5">
                  <c:v>2015</c:v>
                </c:pt>
                <c:pt idx="6">
                  <c:v>2016</c:v>
                </c:pt>
                <c:pt idx="7">
                  <c:v>2017</c:v>
                </c:pt>
                <c:pt idx="8">
                  <c:v>2018</c:v>
                </c:pt>
              </c:strCache>
            </c:strRef>
          </c:cat>
          <c:val>
            <c:numRef>
              <c:f>'YearWise Openings'!$B$2:$B$11</c:f>
              <c:numCache>
                <c:formatCode>0</c:formatCode>
                <c:ptCount val="9"/>
                <c:pt idx="0">
                  <c:v>1080</c:v>
                </c:pt>
                <c:pt idx="1">
                  <c:v>1098</c:v>
                </c:pt>
                <c:pt idx="2">
                  <c:v>1022</c:v>
                </c:pt>
                <c:pt idx="3">
                  <c:v>1061</c:v>
                </c:pt>
                <c:pt idx="4">
                  <c:v>1051</c:v>
                </c:pt>
                <c:pt idx="5">
                  <c:v>1024</c:v>
                </c:pt>
                <c:pt idx="6">
                  <c:v>1027</c:v>
                </c:pt>
                <c:pt idx="7">
                  <c:v>1086</c:v>
                </c:pt>
                <c:pt idx="8">
                  <c:v>1102</c:v>
                </c:pt>
              </c:numCache>
            </c:numRef>
          </c:val>
          <c:smooth val="0"/>
          <c:extLst>
            <c:ext xmlns:c16="http://schemas.microsoft.com/office/drawing/2014/chart" uri="{C3380CC4-5D6E-409C-BE32-E72D297353CC}">
              <c16:uniqueId val="{00000000-2CA2-49FA-B714-D124C0189D25}"/>
            </c:ext>
          </c:extLst>
        </c:ser>
        <c:dLbls>
          <c:dLblPos val="t"/>
          <c:showLegendKey val="0"/>
          <c:showVal val="1"/>
          <c:showCatName val="0"/>
          <c:showSerName val="0"/>
          <c:showPercent val="0"/>
          <c:showBubbleSize val="0"/>
        </c:dLbls>
        <c:smooth val="0"/>
        <c:axId val="1215083007"/>
        <c:axId val="1081338367"/>
      </c:lineChart>
      <c:catAx>
        <c:axId val="12150830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1338367"/>
        <c:crosses val="autoZero"/>
        <c:auto val="1"/>
        <c:lblAlgn val="ctr"/>
        <c:lblOffset val="100"/>
        <c:noMultiLvlLbl val="0"/>
      </c:catAx>
      <c:valAx>
        <c:axId val="108133836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5083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cap="rnd">
      <a:solidFill>
        <a:schemeClr val="accent1"/>
      </a:solidFill>
    </a:ln>
    <a:effectLst>
      <a:glow rad="139700">
        <a:schemeClr val="accent5">
          <a:satMod val="175000"/>
          <a:alpha val="40000"/>
        </a:schemeClr>
      </a:glow>
      <a:softEdge rad="12700"/>
    </a:effectLst>
    <a:scene3d>
      <a:camera prst="orthographicFront"/>
      <a:lightRig rig="threePt" dir="t"/>
    </a:scene3d>
    <a:sp3d>
      <a:bevelT w="88900" h="101600"/>
      <a:bevelB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Zomato Analysis.xlsx]QuarterWise Openings!PivotTable2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QuarterWise</a:t>
            </a:r>
            <a:r>
              <a:rPr lang="en-US" baseline="0"/>
              <a:t> Openings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5775034293552812"/>
              <c:y val="-3.8714672861014324E-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3612254229538181"/>
              <c:y val="-3.8714672861015036E-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25605852766346593"/>
              <c:y val="-7.7429345722028649E-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5775034293552812"/>
              <c:y val="-3.8714672861014324E-3"/>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'QuarterWise Openings'!$B$1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0"/>
            <c:invertIfNegative val="0"/>
            <c:bubble3D val="0"/>
            <c:extLst>
              <c:ext xmlns:c16="http://schemas.microsoft.com/office/drawing/2014/chart" uri="{C3380CC4-5D6E-409C-BE32-E72D297353CC}">
                <c16:uniqueId val="{00000005-3411-4D3C-B33D-FAAE8C35CAB2}"/>
              </c:ext>
            </c:extLst>
          </c:dPt>
          <c:dPt>
            <c:idx val="1"/>
            <c:invertIfNegative val="0"/>
            <c:bubble3D val="0"/>
            <c:extLst>
              <c:ext xmlns:c16="http://schemas.microsoft.com/office/drawing/2014/chart" uri="{C3380CC4-5D6E-409C-BE32-E72D297353CC}">
                <c16:uniqueId val="{00000004-3411-4D3C-B33D-FAAE8C35CAB2}"/>
              </c:ext>
            </c:extLst>
          </c:dPt>
          <c:dPt>
            <c:idx val="2"/>
            <c:invertIfNegative val="0"/>
            <c:bubble3D val="0"/>
            <c:extLst>
              <c:ext xmlns:c16="http://schemas.microsoft.com/office/drawing/2014/chart" uri="{C3380CC4-5D6E-409C-BE32-E72D297353CC}">
                <c16:uniqueId val="{00000003-3411-4D3C-B33D-FAAE8C35CAB2}"/>
              </c:ext>
            </c:extLst>
          </c:dPt>
          <c:dPt>
            <c:idx val="3"/>
            <c:invertIfNegative val="0"/>
            <c:bubble3D val="0"/>
            <c:extLst>
              <c:ext xmlns:c16="http://schemas.microsoft.com/office/drawing/2014/chart" uri="{C3380CC4-5D6E-409C-BE32-E72D297353CC}">
                <c16:uniqueId val="{00000002-3411-4D3C-B33D-FAAE8C35CAB2}"/>
              </c:ext>
            </c:extLst>
          </c:dPt>
          <c:dLbls>
            <c:dLbl>
              <c:idx val="0"/>
              <c:layout>
                <c:manualLayout>
                  <c:x val="0.15775034293552812"/>
                  <c:y val="-3.871467286101432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411-4D3C-B33D-FAAE8C35CAB2}"/>
                </c:ext>
              </c:extLst>
            </c:dLbl>
            <c:dLbl>
              <c:idx val="1"/>
              <c:layout>
                <c:manualLayout>
                  <c:x val="0.25605852766346593"/>
                  <c:y val="-7.742934572202864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411-4D3C-B33D-FAAE8C35CAB2}"/>
                </c:ext>
              </c:extLst>
            </c:dLbl>
            <c:dLbl>
              <c:idx val="2"/>
              <c:layout>
                <c:manualLayout>
                  <c:x val="0.3612254229538181"/>
                  <c:y val="-3.871467286101503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411-4D3C-B33D-FAAE8C35CAB2}"/>
                </c:ext>
              </c:extLst>
            </c:dLbl>
            <c:dLbl>
              <c:idx val="3"/>
              <c:layout>
                <c:manualLayout>
                  <c:x val="0.15775034293552812"/>
                  <c:y val="-3.871467286101432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411-4D3C-B33D-FAAE8C35CAB2}"/>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'QuarterWise Openings'!$A$2:$A$6</c:f>
              <c:strCache>
                <c:ptCount val="4"/>
                <c:pt idx="0">
                  <c:v>Qtr1</c:v>
                </c:pt>
                <c:pt idx="1">
                  <c:v>Qtr2</c:v>
                </c:pt>
                <c:pt idx="2">
                  <c:v>Qtr3</c:v>
                </c:pt>
                <c:pt idx="3">
                  <c:v>Qtr4</c:v>
                </c:pt>
              </c:strCache>
            </c:strRef>
          </c:cat>
          <c:val>
            <c:numRef>
              <c:f>'QuarterWise Openings'!$B$2:$B$6</c:f>
              <c:numCache>
                <c:formatCode>General</c:formatCode>
                <c:ptCount val="4"/>
                <c:pt idx="0">
                  <c:v>2329</c:v>
                </c:pt>
                <c:pt idx="1">
                  <c:v>2393</c:v>
                </c:pt>
                <c:pt idx="2">
                  <c:v>2460</c:v>
                </c:pt>
                <c:pt idx="3">
                  <c:v>2369</c:v>
                </c:pt>
              </c:numCache>
            </c:numRef>
          </c:val>
          <c:extLst>
            <c:ext xmlns:c16="http://schemas.microsoft.com/office/drawing/2014/chart" uri="{C3380CC4-5D6E-409C-BE32-E72D297353CC}">
              <c16:uniqueId val="{00000000-3411-4D3C-B33D-FAAE8C35CAB2}"/>
            </c:ext>
          </c:extLst>
        </c:ser>
        <c:dLbls>
          <c:showLegendKey val="0"/>
          <c:showVal val="1"/>
          <c:showCatName val="0"/>
          <c:showSerName val="0"/>
          <c:showPercent val="0"/>
          <c:showBubbleSize val="0"/>
        </c:dLbls>
        <c:gapWidth val="150"/>
        <c:shape val="box"/>
        <c:axId val="943441727"/>
        <c:axId val="1222478559"/>
        <c:axId val="0"/>
      </c:bar3DChart>
      <c:catAx>
        <c:axId val="9434417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2478559"/>
        <c:crosses val="autoZero"/>
        <c:auto val="1"/>
        <c:lblAlgn val="ctr"/>
        <c:lblOffset val="100"/>
        <c:noMultiLvlLbl val="0"/>
      </c:catAx>
      <c:valAx>
        <c:axId val="12224785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3441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139700">
        <a:schemeClr val="accent5">
          <a:satMod val="175000"/>
          <a:alpha val="40000"/>
        </a:schemeClr>
      </a:glo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Zomato Analysis.xlsx]MonthWise Openings!PivotTable3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MonthWise</a:t>
            </a:r>
            <a:r>
              <a:rPr lang="en-US" baseline="0"/>
              <a:t> Openings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areaChart>
        <c:grouping val="standard"/>
        <c:varyColors val="0"/>
        <c:ser>
          <c:idx val="0"/>
          <c:order val="0"/>
          <c:tx>
            <c:strRef>
              <c:f>'MonthWise Openings'!$B$1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'MonthWise Openings'!$A$2:$A$14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'MonthWise Openings'!$B$2:$B$14</c:f>
              <c:numCache>
                <c:formatCode>General</c:formatCode>
                <c:ptCount val="12"/>
                <c:pt idx="0">
                  <c:v>746</c:v>
                </c:pt>
                <c:pt idx="1">
                  <c:v>745</c:v>
                </c:pt>
                <c:pt idx="2">
                  <c:v>838</c:v>
                </c:pt>
                <c:pt idx="3">
                  <c:v>798</c:v>
                </c:pt>
                <c:pt idx="4">
                  <c:v>780</c:v>
                </c:pt>
                <c:pt idx="5">
                  <c:v>815</c:v>
                </c:pt>
                <c:pt idx="6">
                  <c:v>826</c:v>
                </c:pt>
                <c:pt idx="7">
                  <c:v>796</c:v>
                </c:pt>
                <c:pt idx="8">
                  <c:v>838</c:v>
                </c:pt>
                <c:pt idx="9">
                  <c:v>801</c:v>
                </c:pt>
                <c:pt idx="10">
                  <c:v>779</c:v>
                </c:pt>
                <c:pt idx="11">
                  <c:v>789</c:v>
                </c:pt>
              </c:numCache>
            </c:numRef>
          </c:val>
          <c:extLst>
            <c:ext xmlns:c16="http://schemas.microsoft.com/office/drawing/2014/chart" uri="{C3380CC4-5D6E-409C-BE32-E72D297353CC}">
              <c16:uniqueId val="{00000000-732E-4D90-9F80-828D992D267F}"/>
            </c:ext>
          </c:extLst>
        </c:ser>
        <c:dLbls>
          <c:showLegendKey val="0"/>
          <c:showVal val="1"/>
          <c:showCatName val="0"/>
          <c:showSerName val="0"/>
          <c:showPercent val="0"/>
          <c:showBubbleSize val="0"/>
        </c:dLbls>
        <c:axId val="1088967871"/>
        <c:axId val="1222486239"/>
      </c:areaChart>
      <c:catAx>
        <c:axId val="1088967871"/>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2486239"/>
        <c:crosses val="autoZero"/>
        <c:auto val="1"/>
        <c:lblAlgn val="ctr"/>
        <c:lblOffset val="100"/>
        <c:noMultiLvlLbl val="0"/>
      </c:catAx>
      <c:valAx>
        <c:axId val="1222486239"/>
        <c:scaling>
          <c:orientation val="minMax"/>
        </c:scaling>
        <c:delete val="1"/>
        <c:axPos val="l"/>
        <c:numFmt formatCode="General" sourceLinked="1"/>
        <c:majorTickMark val="none"/>
        <c:minorTickMark val="none"/>
        <c:tickLblPos val="nextTo"/>
        <c:crossAx val="1088967871"/>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139700">
        <a:schemeClr val="accent5">
          <a:satMod val="175000"/>
          <a:alpha val="40000"/>
        </a:schemeClr>
      </a:glow>
      <a:outerShdw blurRad="50800" dist="38100" dir="5400000" sx="99000" sy="99000" algn="t" rotWithShape="0">
        <a:prstClr val="black">
          <a:alpha val="40000"/>
        </a:prstClr>
      </a:outerShd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Zomato Analysis.xlsx]Restaurant Based on Avg Ratibgs!PivotTable4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a:t>
            </a:r>
            <a:r>
              <a:rPr lang="en-US" baseline="0"/>
              <a:t> Of Restaurant Based On Average Rating</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'Restaurant Based on Avg Ratibgs'!$B$1</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F3F6-4AB0-9E0B-16E0E05DFFCF}"/>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F3F6-4AB0-9E0B-16E0E05DFFCF}"/>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F3F6-4AB0-9E0B-16E0E05DFFCF}"/>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F3F6-4AB0-9E0B-16E0E05DFFCF}"/>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'Restaurant Based on Avg Ratibgs'!$A$2:$A$6</c:f>
              <c:strCache>
                <c:ptCount val="4"/>
                <c:pt idx="0">
                  <c:v>1-2</c:v>
                </c:pt>
                <c:pt idx="1">
                  <c:v>2-3</c:v>
                </c:pt>
                <c:pt idx="2">
                  <c:v>3-4</c:v>
                </c:pt>
                <c:pt idx="3">
                  <c:v>4-5</c:v>
                </c:pt>
              </c:strCache>
            </c:strRef>
          </c:cat>
          <c:val>
            <c:numRef>
              <c:f>'Restaurant Based on Avg Ratibgs'!$B$2:$B$6</c:f>
              <c:numCache>
                <c:formatCode>General</c:formatCode>
                <c:ptCount val="4"/>
                <c:pt idx="0">
                  <c:v>2158</c:v>
                </c:pt>
                <c:pt idx="1">
                  <c:v>1891</c:v>
                </c:pt>
                <c:pt idx="2">
                  <c:v>4388</c:v>
                </c:pt>
                <c:pt idx="3">
                  <c:v>1114</c:v>
                </c:pt>
              </c:numCache>
            </c:numRef>
          </c:val>
          <c:extLst>
            <c:ext xmlns:c16="http://schemas.microsoft.com/office/drawing/2014/chart" uri="{C3380CC4-5D6E-409C-BE32-E72D297353CC}">
              <c16:uniqueId val="{00000000-FE5F-4A05-86BD-7D537A4B8716}"/>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139700">
        <a:schemeClr val="accent5">
          <a:satMod val="175000"/>
          <a:alpha val="40000"/>
        </a:schemeClr>
      </a:glo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[Project Zomato Analysis.xlsx]Avg Price Of Resonable Size!PivotTable1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Price of reasonable size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 Price Of Resonable Size'!$B$1</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'Avg Price Of Resonable Size'!$A$2:$A$11</c:f>
              <c:strCache>
                <c:ptCount val="9"/>
                <c:pt idx="0">
                  <c:v>0-50</c:v>
                </c:pt>
                <c:pt idx="1">
                  <c:v>50-100</c:v>
                </c:pt>
                <c:pt idx="2">
                  <c:v>100-150</c:v>
                </c:pt>
                <c:pt idx="3">
                  <c:v>150-200</c:v>
                </c:pt>
                <c:pt idx="4">
                  <c:v>200-250</c:v>
                </c:pt>
                <c:pt idx="5">
                  <c:v>250-300</c:v>
                </c:pt>
                <c:pt idx="6">
                  <c:v>300-350</c:v>
                </c:pt>
                <c:pt idx="7">
                  <c:v>400-450</c:v>
                </c:pt>
                <c:pt idx="8">
                  <c:v>450-500</c:v>
                </c:pt>
              </c:strCache>
            </c:strRef>
          </c:cat>
          <c:val>
            <c:numRef>
              <c:f>'Avg Price Of Resonable Size'!$B$2:$B$11</c:f>
              <c:numCache>
                <c:formatCode>General</c:formatCode>
                <c:ptCount val="9"/>
                <c:pt idx="0">
                  <c:v>9370</c:v>
                </c:pt>
                <c:pt idx="1">
                  <c:v>144</c:v>
                </c:pt>
                <c:pt idx="2">
                  <c:v>24</c:v>
                </c:pt>
                <c:pt idx="3">
                  <c:v>2</c:v>
                </c:pt>
                <c:pt idx="4">
                  <c:v>2</c:v>
                </c:pt>
                <c:pt idx="5">
                  <c:v>5</c:v>
                </c:pt>
                <c:pt idx="6">
                  <c:v>1</c:v>
                </c:pt>
                <c:pt idx="7">
                  <c:v>2</c:v>
                </c:pt>
                <c:pt idx="8">
                  <c:v>1</c:v>
                </c:pt>
              </c:numCache>
            </c:numRef>
          </c:val>
          <c:smooth val="0"/>
          <c:extLst>
            <c:ext xmlns:c16="http://schemas.microsoft.com/office/drawing/2014/chart" uri="{C3380CC4-5D6E-409C-BE32-E72D297353CC}">
              <c16:uniqueId val="{00000000-0166-4DB3-93B9-BAD5205F56E3}"/>
            </c:ext>
          </c:extLst>
        </c:ser>
        <c:dLbls>
          <c:dLblPos val="t"/>
          <c:showLegendKey val="0"/>
          <c:showVal val="1"/>
          <c:showCatName val="0"/>
          <c:showSerName val="0"/>
          <c:showPercent val="0"/>
          <c:showBubbleSize val="0"/>
        </c:dLbls>
        <c:marker val="1"/>
        <c:smooth val="0"/>
        <c:axId val="1660100224"/>
        <c:axId val="108062768"/>
      </c:lineChart>
      <c:catAx>
        <c:axId val="16601002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062768"/>
        <c:crosses val="autoZero"/>
        <c:auto val="1"/>
        <c:lblAlgn val="ctr"/>
        <c:lblOffset val="100"/>
        <c:noMultiLvlLbl val="0"/>
      </c:catAx>
      <c:valAx>
        <c:axId val="1080627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0100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139700">
        <a:schemeClr val="accent5">
          <a:satMod val="175000"/>
          <a:alpha val="40000"/>
        </a:schemeClr>
      </a:glo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Zomato Analysis.xlsx]"Has_Table_booking"!PivotTable2</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Percentage of Resturants based on "Has_Table_booking"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0869565217391304"/>
              <c:y val="-1.7754105636928561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2163561076604558"/>
              <c:y val="-3.5508211273857081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0869565217391304"/>
              <c:y val="-1.7754105636928561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2163561076604558"/>
              <c:y val="-3.5508211273857081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0869565217391304"/>
              <c:y val="-1.7754105636928561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2163561076604558"/>
              <c:y val="-3.5508211273857081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'"Has_Table_booking"'!$B$1</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E25B-412B-AA43-C755015B1DD5}"/>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E25B-412B-AA43-C755015B1DD5}"/>
              </c:ext>
            </c:extLst>
          </c:dPt>
          <c:dLbls>
            <c:dLbl>
              <c:idx val="0"/>
              <c:layout>
                <c:manualLayout>
                  <c:x val="0.10869565217391304"/>
                  <c:y val="-1.775410563692856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25B-412B-AA43-C755015B1DD5}"/>
                </c:ext>
              </c:extLst>
            </c:dLbl>
            <c:dLbl>
              <c:idx val="1"/>
              <c:layout>
                <c:manualLayout>
                  <c:x val="-0.12163561076604558"/>
                  <c:y val="-3.550821127385708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25B-412B-AA43-C755015B1DD5}"/>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'"Has_Table_booking"'!$A$2:$A$4</c:f>
              <c:strCache>
                <c:ptCount val="2"/>
                <c:pt idx="0">
                  <c:v>Yes</c:v>
                </c:pt>
                <c:pt idx="1">
                  <c:v>No</c:v>
                </c:pt>
              </c:strCache>
            </c:strRef>
          </c:cat>
          <c:val>
            <c:numRef>
              <c:f>'"Has_Table_booking"'!$B$2:$B$4</c:f>
              <c:numCache>
                <c:formatCode>0.00%</c:formatCode>
                <c:ptCount val="2"/>
                <c:pt idx="0">
                  <c:v>0.12124384881164275</c:v>
                </c:pt>
                <c:pt idx="1">
                  <c:v>0.87875615118835726</c:v>
                </c:pt>
              </c:numCache>
            </c:numRef>
          </c:val>
          <c:extLst>
            <c:ext xmlns:c16="http://schemas.microsoft.com/office/drawing/2014/chart" uri="{C3380CC4-5D6E-409C-BE32-E72D297353CC}">
              <c16:uniqueId val="{00000004-E25B-412B-AA43-C755015B1DD5}"/>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139700">
        <a:schemeClr val="accent5">
          <a:satMod val="175000"/>
          <a:alpha val="40000"/>
        </a:schemeClr>
      </a:glo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 Zomato Analysis.xlsx]"Has_Online_delivery"!PivotTable3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Percentage of Resturants based on "Has_Online_delivery"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860892388451434"/>
              <c:y val="-6.2671367019193139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1863517060367481E-2"/>
              <c:y val="9.400705052878966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860892388451434"/>
              <c:y val="-6.2671367019193139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1863517060367481E-2"/>
              <c:y val="9.400705052878966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860892388451434"/>
              <c:y val="-6.2671367019193139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1863517060367481E-2"/>
              <c:y val="9.400705052878966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860892388451434"/>
              <c:y val="-6.2671367019193139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1863517060367481E-2"/>
              <c:y val="9.400705052878966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860892388451434"/>
              <c:y val="-6.2671367019193139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1863517060367481E-2"/>
              <c:y val="9.400705052878966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'"Has_Online_delivery"'!$B$1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1B2-4D43-A414-88552E081D4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1B2-4D43-A414-88552E081D4C}"/>
              </c:ext>
            </c:extLst>
          </c:dPt>
          <c:dLbls>
            <c:dLbl>
              <c:idx val="0"/>
              <c:layout>
                <c:manualLayout>
                  <c:x val="0.12860892388451434"/>
                  <c:y val="-6.26713670191931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1B2-4D43-A414-88552E081D4C}"/>
                </c:ext>
              </c:extLst>
            </c:dLbl>
            <c:dLbl>
              <c:idx val="1"/>
              <c:layout>
                <c:manualLayout>
                  <c:x val="-9.1863517060367481E-2"/>
                  <c:y val="9.40070505287896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1B2-4D43-A414-88552E081D4C}"/>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'"Has_Online_delivery"'!$A$2:$A$4</c:f>
              <c:strCache>
                <c:ptCount val="2"/>
                <c:pt idx="0">
                  <c:v>Yes</c:v>
                </c:pt>
                <c:pt idx="1">
                  <c:v>No</c:v>
                </c:pt>
              </c:strCache>
            </c:strRef>
          </c:cat>
          <c:val>
            <c:numRef>
              <c:f>'"Has_Online_delivery"'!$B$2:$B$4</c:f>
              <c:numCache>
                <c:formatCode>0.00%</c:formatCode>
                <c:ptCount val="2"/>
                <c:pt idx="0">
                  <c:v>0.25662234321013505</c:v>
                </c:pt>
                <c:pt idx="1">
                  <c:v>0.74337765678986489</c:v>
                </c:pt>
              </c:numCache>
            </c:numRef>
          </c:val>
          <c:extLst>
            <c:ext xmlns:c16="http://schemas.microsoft.com/office/drawing/2014/chart" uri="{C3380CC4-5D6E-409C-BE32-E72D297353CC}">
              <c16:uniqueId val="{00000004-A1B2-4D43-A414-88552E081D4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139700">
        <a:schemeClr val="accent5">
          <a:satMod val="175000"/>
          <a:alpha val="40000"/>
        </a:schemeClr>
      </a:glo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Reversed" id="21">
  <a:schemeClr val="accent1"/>
</cs:colorStyle>
</file>

<file path=xl/charts/colors13.xml><?xml version="1.0" encoding="utf-8"?>
<cs:colorStyle xmlns:cs="http://schemas.microsoft.com/office/drawing/2012/chartStyle" xmlns:a="http://schemas.openxmlformats.org/drawingml/2006/main" meth="withinLinear" id="15">
  <a:schemeClr val="accent2"/>
</cs:colorStyle>
</file>

<file path=xl/charts/colors14.xml><?xml version="1.0" encoding="utf-8"?>
<cs:colorStyle xmlns:cs="http://schemas.microsoft.com/office/drawing/2012/chartStyle" xmlns:a="http://schemas.openxmlformats.org/drawingml/2006/main" meth="withinLinearReversed" id="25">
  <a:schemeClr val="accent5"/>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withinLinearReversed" id="22">
  <a:schemeClr val="accent2"/>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2">
  <a:schemeClr val="accent2"/>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8" Type="http://schemas.openxmlformats.org/officeDocument/2006/relationships/image" Target="../media/image2.jpeg"/><Relationship Id="rId13" Type="http://schemas.openxmlformats.org/officeDocument/2006/relationships/image" Target="../media/image6.png"/><Relationship Id="rId3" Type="http://schemas.openxmlformats.org/officeDocument/2006/relationships/chart" Target="../charts/chart14.xml"/><Relationship Id="rId7" Type="http://schemas.openxmlformats.org/officeDocument/2006/relationships/chart" Target="../charts/chart18.xml"/><Relationship Id="rId12" Type="http://schemas.openxmlformats.org/officeDocument/2006/relationships/image" Target="../media/image5.svg"/><Relationship Id="rId2" Type="http://schemas.openxmlformats.org/officeDocument/2006/relationships/chart" Target="../charts/chart13.xml"/><Relationship Id="rId1" Type="http://schemas.openxmlformats.org/officeDocument/2006/relationships/image" Target="../media/image1.jpg"/><Relationship Id="rId6" Type="http://schemas.openxmlformats.org/officeDocument/2006/relationships/chart" Target="../charts/chart17.xml"/><Relationship Id="rId11" Type="http://schemas.openxmlformats.org/officeDocument/2006/relationships/image" Target="../media/image4.png"/><Relationship Id="rId5" Type="http://schemas.openxmlformats.org/officeDocument/2006/relationships/chart" Target="../charts/chart16.xml"/><Relationship Id="rId10" Type="http://schemas.openxmlformats.org/officeDocument/2006/relationships/hyperlink" Target="#'Dashboard (2)'!A1"/><Relationship Id="rId4" Type="http://schemas.openxmlformats.org/officeDocument/2006/relationships/chart" Target="../charts/chart15.xml"/><Relationship Id="rId9" Type="http://schemas.openxmlformats.org/officeDocument/2006/relationships/image" Target="../media/image3.png"/><Relationship Id="rId14" Type="http://schemas.openxmlformats.org/officeDocument/2006/relationships/image" Target="../media/image7.svg"/></Relationships>
</file>

<file path=xl/drawings/_rels/drawing14.xml.rels><?xml version="1.0" encoding="UTF-8" standalone="yes"?>
<Relationships xmlns="http://schemas.openxmlformats.org/package/2006/relationships"><Relationship Id="rId8" Type="http://schemas.openxmlformats.org/officeDocument/2006/relationships/chart" Target="../charts/chart22.xml"/><Relationship Id="rId3" Type="http://schemas.openxmlformats.org/officeDocument/2006/relationships/chart" Target="../charts/chart20.xml"/><Relationship Id="rId7" Type="http://schemas.openxmlformats.org/officeDocument/2006/relationships/hyperlink" Target="#DashBoard!A1"/><Relationship Id="rId2" Type="http://schemas.openxmlformats.org/officeDocument/2006/relationships/chart" Target="../charts/chart19.xml"/><Relationship Id="rId1" Type="http://schemas.openxmlformats.org/officeDocument/2006/relationships/image" Target="../media/image1.jpg"/><Relationship Id="rId6" Type="http://schemas.openxmlformats.org/officeDocument/2006/relationships/image" Target="../media/image3.png"/><Relationship Id="rId5" Type="http://schemas.openxmlformats.org/officeDocument/2006/relationships/image" Target="../media/image2.jpeg"/><Relationship Id="rId10" Type="http://schemas.openxmlformats.org/officeDocument/2006/relationships/chart" Target="../charts/chart24.xml"/><Relationship Id="rId4" Type="http://schemas.openxmlformats.org/officeDocument/2006/relationships/chart" Target="../charts/chart21.xml"/><Relationship Id="rId9"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487680</xdr:colOff>
      <xdr:row>1</xdr:row>
      <xdr:rowOff>144780</xdr:rowOff>
    </xdr:from>
    <xdr:to>
      <xdr:col>12</xdr:col>
      <xdr:colOff>0</xdr:colOff>
      <xdr:row>21</xdr:row>
      <xdr:rowOff>91440</xdr:rowOff>
    </xdr:to>
    <xdr:graphicFrame macro="">
      <xdr:nvGraphicFramePr>
        <xdr:cNvPr id="2" name="Chart 1">
          <a:extLst>
            <a:ext uri="{FF2B5EF4-FFF2-40B4-BE49-F238E27FC236}">
              <a16:creationId xmlns:a16="http://schemas.microsoft.com/office/drawing/2014/main" id="{127302D8-4459-46C3-99C5-5E90489D98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236220</xdr:colOff>
      <xdr:row>3</xdr:row>
      <xdr:rowOff>129540</xdr:rowOff>
    </xdr:from>
    <xdr:to>
      <xdr:col>11</xdr:col>
      <xdr:colOff>350520</xdr:colOff>
      <xdr:row>21</xdr:row>
      <xdr:rowOff>121920</xdr:rowOff>
    </xdr:to>
    <xdr:graphicFrame macro="">
      <xdr:nvGraphicFramePr>
        <xdr:cNvPr id="2" name="Chart 1">
          <a:extLst>
            <a:ext uri="{FF2B5EF4-FFF2-40B4-BE49-F238E27FC236}">
              <a16:creationId xmlns:a16="http://schemas.microsoft.com/office/drawing/2014/main" id="{3F9AB12B-2CFC-9FC7-6EF0-E91898FD49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22860</xdr:colOff>
      <xdr:row>1</xdr:row>
      <xdr:rowOff>7620</xdr:rowOff>
    </xdr:from>
    <xdr:to>
      <xdr:col>12</xdr:col>
      <xdr:colOff>137160</xdr:colOff>
      <xdr:row>18</xdr:row>
      <xdr:rowOff>80010</xdr:rowOff>
    </xdr:to>
    <xdr:graphicFrame macro="">
      <xdr:nvGraphicFramePr>
        <xdr:cNvPr id="2" name="Chart 1">
          <a:extLst>
            <a:ext uri="{FF2B5EF4-FFF2-40B4-BE49-F238E27FC236}">
              <a16:creationId xmlns:a16="http://schemas.microsoft.com/office/drawing/2014/main" id="{BFCB31C4-0740-0C72-364C-4B3E822A5C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411480</xdr:colOff>
      <xdr:row>4</xdr:row>
      <xdr:rowOff>60960</xdr:rowOff>
    </xdr:from>
    <xdr:to>
      <xdr:col>10</xdr:col>
      <xdr:colOff>563880</xdr:colOff>
      <xdr:row>21</xdr:row>
      <xdr:rowOff>41910</xdr:rowOff>
    </xdr:to>
    <xdr:graphicFrame macro="">
      <xdr:nvGraphicFramePr>
        <xdr:cNvPr id="2" name="Chart 1">
          <a:extLst>
            <a:ext uri="{FF2B5EF4-FFF2-40B4-BE49-F238E27FC236}">
              <a16:creationId xmlns:a16="http://schemas.microsoft.com/office/drawing/2014/main" id="{3F9F170A-EE2E-4933-185F-C52FBA71BE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26</xdr:col>
      <xdr:colOff>350520</xdr:colOff>
      <xdr:row>44</xdr:row>
      <xdr:rowOff>37148</xdr:rowOff>
    </xdr:to>
    <xdr:pic>
      <xdr:nvPicPr>
        <xdr:cNvPr id="4" name="Picture 3">
          <a:extLst>
            <a:ext uri="{FF2B5EF4-FFF2-40B4-BE49-F238E27FC236}">
              <a16:creationId xmlns:a16="http://schemas.microsoft.com/office/drawing/2014/main" id="{AE39B09B-320F-5D06-A041-C1132AD23B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6200120" cy="8083868"/>
        </a:xfrm>
        <a:prstGeom prst="rect">
          <a:avLst/>
        </a:prstGeom>
      </xdr:spPr>
    </xdr:pic>
    <xdr:clientData/>
  </xdr:twoCellAnchor>
  <xdr:twoCellAnchor>
    <xdr:from>
      <xdr:col>0</xdr:col>
      <xdr:colOff>30480</xdr:colOff>
      <xdr:row>0</xdr:row>
      <xdr:rowOff>45720</xdr:rowOff>
    </xdr:from>
    <xdr:to>
      <xdr:col>23</xdr:col>
      <xdr:colOff>137160</xdr:colOff>
      <xdr:row>4</xdr:row>
      <xdr:rowOff>152400</xdr:rowOff>
    </xdr:to>
    <xdr:sp macro="" textlink="">
      <xdr:nvSpPr>
        <xdr:cNvPr id="2" name="Rectangle: Rounded Corners 1">
          <a:extLst>
            <a:ext uri="{FF2B5EF4-FFF2-40B4-BE49-F238E27FC236}">
              <a16:creationId xmlns:a16="http://schemas.microsoft.com/office/drawing/2014/main" id="{4BF628FB-D809-BE97-EE48-9D2096750D16}"/>
            </a:ext>
          </a:extLst>
        </xdr:cNvPr>
        <xdr:cNvSpPr/>
      </xdr:nvSpPr>
      <xdr:spPr>
        <a:xfrm>
          <a:off x="30480" y="45720"/>
          <a:ext cx="14127480" cy="838200"/>
        </a:xfrm>
        <a:prstGeom prst="roundRect">
          <a:avLst/>
        </a:prstGeom>
        <a:solidFill>
          <a:srgbClr val="A00000"/>
        </a:solidFill>
        <a:effectLst>
          <a:glow rad="228600">
            <a:schemeClr val="accent5">
              <a:satMod val="175000"/>
              <a:alpha val="40000"/>
            </a:schemeClr>
          </a:glow>
          <a:innerShdw blurRad="114300">
            <a:prstClr val="black"/>
          </a:innerShdw>
        </a:effectLst>
        <a:scene3d>
          <a:camera prst="orthographicFront"/>
          <a:lightRig rig="threePt" dir="t"/>
        </a:scene3d>
        <a:sp3d>
          <a:bevelT prst="angle"/>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000" b="1">
              <a:latin typeface="+mn-lt"/>
            </a:rPr>
            <a:t>       Zomato</a:t>
          </a:r>
          <a:r>
            <a:rPr lang="en-IN" sz="4000" b="1" baseline="0">
              <a:latin typeface="+mn-lt"/>
            </a:rPr>
            <a:t> Analysis Dashboard</a:t>
          </a:r>
          <a:endParaRPr lang="en-IN" sz="4000" b="1">
            <a:latin typeface="+mn-lt"/>
          </a:endParaRPr>
        </a:p>
      </xdr:txBody>
    </xdr:sp>
    <xdr:clientData/>
  </xdr:twoCellAnchor>
  <xdr:twoCellAnchor>
    <xdr:from>
      <xdr:col>0</xdr:col>
      <xdr:colOff>198120</xdr:colOff>
      <xdr:row>12</xdr:row>
      <xdr:rowOff>137160</xdr:rowOff>
    </xdr:from>
    <xdr:to>
      <xdr:col>6</xdr:col>
      <xdr:colOff>236220</xdr:colOff>
      <xdr:row>24</xdr:row>
      <xdr:rowOff>137160</xdr:rowOff>
    </xdr:to>
    <xdr:graphicFrame macro="">
      <xdr:nvGraphicFramePr>
        <xdr:cNvPr id="6" name="Chart 5">
          <a:extLst>
            <a:ext uri="{FF2B5EF4-FFF2-40B4-BE49-F238E27FC236}">
              <a16:creationId xmlns:a16="http://schemas.microsoft.com/office/drawing/2014/main" id="{8A94E6EF-1CDD-4A3D-AE23-75660BA900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289560</xdr:colOff>
      <xdr:row>12</xdr:row>
      <xdr:rowOff>106680</xdr:rowOff>
    </xdr:from>
    <xdr:to>
      <xdr:col>14</xdr:col>
      <xdr:colOff>472440</xdr:colOff>
      <xdr:row>24</xdr:row>
      <xdr:rowOff>45720</xdr:rowOff>
    </xdr:to>
    <xdr:graphicFrame macro="">
      <xdr:nvGraphicFramePr>
        <xdr:cNvPr id="8" name="Chart 7">
          <a:extLst>
            <a:ext uri="{FF2B5EF4-FFF2-40B4-BE49-F238E27FC236}">
              <a16:creationId xmlns:a16="http://schemas.microsoft.com/office/drawing/2014/main" id="{34F38FD4-25EE-49AE-87DA-527B4C527F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419100</xdr:colOff>
      <xdr:row>12</xdr:row>
      <xdr:rowOff>68580</xdr:rowOff>
    </xdr:from>
    <xdr:to>
      <xdr:col>23</xdr:col>
      <xdr:colOff>60960</xdr:colOff>
      <xdr:row>24</xdr:row>
      <xdr:rowOff>83820</xdr:rowOff>
    </xdr:to>
    <xdr:graphicFrame macro="">
      <xdr:nvGraphicFramePr>
        <xdr:cNvPr id="9" name="Chart 8">
          <a:extLst>
            <a:ext uri="{FF2B5EF4-FFF2-40B4-BE49-F238E27FC236}">
              <a16:creationId xmlns:a16="http://schemas.microsoft.com/office/drawing/2014/main" id="{8E662B18-09A5-492F-B50A-503123D263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198120</xdr:colOff>
      <xdr:row>25</xdr:row>
      <xdr:rowOff>76200</xdr:rowOff>
    </xdr:from>
    <xdr:to>
      <xdr:col>6</xdr:col>
      <xdr:colOff>259080</xdr:colOff>
      <xdr:row>35</xdr:row>
      <xdr:rowOff>160020</xdr:rowOff>
    </xdr:to>
    <xdr:graphicFrame macro="">
      <xdr:nvGraphicFramePr>
        <xdr:cNvPr id="10" name="Chart 9">
          <a:extLst>
            <a:ext uri="{FF2B5EF4-FFF2-40B4-BE49-F238E27FC236}">
              <a16:creationId xmlns:a16="http://schemas.microsoft.com/office/drawing/2014/main" id="{9B575A9C-F107-40AF-A5E8-24BB09AAC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274320</xdr:colOff>
      <xdr:row>24</xdr:row>
      <xdr:rowOff>175260</xdr:rowOff>
    </xdr:from>
    <xdr:to>
      <xdr:col>14</xdr:col>
      <xdr:colOff>502920</xdr:colOff>
      <xdr:row>36</xdr:row>
      <xdr:rowOff>7620</xdr:rowOff>
    </xdr:to>
    <xdr:graphicFrame macro="">
      <xdr:nvGraphicFramePr>
        <xdr:cNvPr id="11" name="Chart 10">
          <a:extLst>
            <a:ext uri="{FF2B5EF4-FFF2-40B4-BE49-F238E27FC236}">
              <a16:creationId xmlns:a16="http://schemas.microsoft.com/office/drawing/2014/main" id="{57B85CFA-E3F7-47CB-BAAD-83E423E2B1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419100</xdr:colOff>
      <xdr:row>25</xdr:row>
      <xdr:rowOff>22860</xdr:rowOff>
    </xdr:from>
    <xdr:to>
      <xdr:col>23</xdr:col>
      <xdr:colOff>121920</xdr:colOff>
      <xdr:row>36</xdr:row>
      <xdr:rowOff>53340</xdr:rowOff>
    </xdr:to>
    <xdr:graphicFrame macro="">
      <xdr:nvGraphicFramePr>
        <xdr:cNvPr id="12" name="Chart 11">
          <a:extLst>
            <a:ext uri="{FF2B5EF4-FFF2-40B4-BE49-F238E27FC236}">
              <a16:creationId xmlns:a16="http://schemas.microsoft.com/office/drawing/2014/main" id="{018C1079-9CB8-46D6-B008-5B531FAFDC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5</xdr:col>
      <xdr:colOff>464820</xdr:colOff>
      <xdr:row>0</xdr:row>
      <xdr:rowOff>91440</xdr:rowOff>
    </xdr:from>
    <xdr:to>
      <xdr:col>7</xdr:col>
      <xdr:colOff>38100</xdr:colOff>
      <xdr:row>4</xdr:row>
      <xdr:rowOff>68580</xdr:rowOff>
    </xdr:to>
    <xdr:pic>
      <xdr:nvPicPr>
        <xdr:cNvPr id="15" name="Picture 14">
          <a:extLst>
            <a:ext uri="{FF2B5EF4-FFF2-40B4-BE49-F238E27FC236}">
              <a16:creationId xmlns:a16="http://schemas.microsoft.com/office/drawing/2014/main" id="{A1F5B984-EBFA-D8DF-A687-F5D360E0058C}"/>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512820" y="91440"/>
          <a:ext cx="792480" cy="708660"/>
        </a:xfrm>
        <a:prstGeom prst="rect">
          <a:avLst/>
        </a:prstGeom>
        <a:effectLst>
          <a:glow rad="139700">
            <a:schemeClr val="accent5">
              <a:satMod val="175000"/>
              <a:alpha val="40000"/>
            </a:schemeClr>
          </a:glow>
        </a:effectLst>
        <a:scene3d>
          <a:camera prst="orthographicFront"/>
          <a:lightRig rig="threePt" dir="t"/>
        </a:scene3d>
        <a:sp3d>
          <a:bevelT/>
        </a:sp3d>
      </xdr:spPr>
    </xdr:pic>
    <xdr:clientData/>
  </xdr:twoCellAnchor>
  <xdr:twoCellAnchor editAs="oneCell">
    <xdr:from>
      <xdr:col>17</xdr:col>
      <xdr:colOff>198120</xdr:colOff>
      <xdr:row>0</xdr:row>
      <xdr:rowOff>91440</xdr:rowOff>
    </xdr:from>
    <xdr:to>
      <xdr:col>18</xdr:col>
      <xdr:colOff>396240</xdr:colOff>
      <xdr:row>4</xdr:row>
      <xdr:rowOff>114300</xdr:rowOff>
    </xdr:to>
    <xdr:pic>
      <xdr:nvPicPr>
        <xdr:cNvPr id="19" name="Picture 18">
          <a:extLst>
            <a:ext uri="{FF2B5EF4-FFF2-40B4-BE49-F238E27FC236}">
              <a16:creationId xmlns:a16="http://schemas.microsoft.com/office/drawing/2014/main" id="{ECB72FCA-B03C-F902-68E6-05278D854392}"/>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0561320" y="91440"/>
          <a:ext cx="807720" cy="754380"/>
        </a:xfrm>
        <a:prstGeom prst="rect">
          <a:avLst/>
        </a:prstGeom>
      </xdr:spPr>
    </xdr:pic>
    <xdr:clientData/>
  </xdr:twoCellAnchor>
  <xdr:twoCellAnchor editAs="oneCell">
    <xdr:from>
      <xdr:col>19</xdr:col>
      <xdr:colOff>518160</xdr:colOff>
      <xdr:row>5</xdr:row>
      <xdr:rowOff>68580</xdr:rowOff>
    </xdr:from>
    <xdr:to>
      <xdr:col>23</xdr:col>
      <xdr:colOff>76200</xdr:colOff>
      <xdr:row>11</xdr:row>
      <xdr:rowOff>60960</xdr:rowOff>
    </xdr:to>
    <mc:AlternateContent xmlns:mc="http://schemas.openxmlformats.org/markup-compatibility/2006" xmlns:a14="http://schemas.microsoft.com/office/drawing/2010/main">
      <mc:Choice Requires="a14">
        <xdr:graphicFrame macro="">
          <xdr:nvGraphicFramePr>
            <xdr:cNvPr id="20" name="Average Rating">
              <a:extLst>
                <a:ext uri="{FF2B5EF4-FFF2-40B4-BE49-F238E27FC236}">
                  <a16:creationId xmlns:a16="http://schemas.microsoft.com/office/drawing/2014/main" id="{1E5C80E2-298E-0465-786F-59791CB016A6}"/>
                </a:ext>
              </a:extLst>
            </xdr:cNvPr>
            <xdr:cNvGraphicFramePr/>
          </xdr:nvGraphicFramePr>
          <xdr:xfrm>
            <a:off x="0" y="0"/>
            <a:ext cx="0" cy="0"/>
          </xdr:xfrm>
          <a:graphic>
            <a:graphicData uri="http://schemas.microsoft.com/office/drawing/2010/slicer">
              <sle:slicer xmlns:sle="http://schemas.microsoft.com/office/drawing/2010/slicer" name="Average Rating"/>
            </a:graphicData>
          </a:graphic>
        </xdr:graphicFrame>
      </mc:Choice>
      <mc:Fallback xmlns="">
        <xdr:sp macro="" textlink="">
          <xdr:nvSpPr>
            <xdr:cNvPr id="0" name=""/>
            <xdr:cNvSpPr>
              <a:spLocks noTextEdit="1"/>
            </xdr:cNvSpPr>
          </xdr:nvSpPr>
          <xdr:spPr>
            <a:xfrm>
              <a:off x="12100560" y="982980"/>
              <a:ext cx="1996440" cy="960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320040</xdr:colOff>
      <xdr:row>0</xdr:row>
      <xdr:rowOff>167640</xdr:rowOff>
    </xdr:from>
    <xdr:to>
      <xdr:col>3</xdr:col>
      <xdr:colOff>563880</xdr:colOff>
      <xdr:row>3</xdr:row>
      <xdr:rowOff>175260</xdr:rowOff>
    </xdr:to>
    <xdr:sp macro="" textlink="">
      <xdr:nvSpPr>
        <xdr:cNvPr id="21" name="Rectangle: Rounded Corners 20">
          <a:hlinkClick xmlns:r="http://schemas.openxmlformats.org/officeDocument/2006/relationships" r:id="rId10"/>
          <a:extLst>
            <a:ext uri="{FF2B5EF4-FFF2-40B4-BE49-F238E27FC236}">
              <a16:creationId xmlns:a16="http://schemas.microsoft.com/office/drawing/2014/main" id="{01B252B8-25B4-42C4-0855-AE574282432F}"/>
            </a:ext>
          </a:extLst>
        </xdr:cNvPr>
        <xdr:cNvSpPr/>
      </xdr:nvSpPr>
      <xdr:spPr>
        <a:xfrm>
          <a:off x="320040" y="167640"/>
          <a:ext cx="2072640" cy="556260"/>
        </a:xfrm>
        <a:prstGeom prst="roundRect">
          <a:avLst/>
        </a:prstGeom>
        <a:solidFill>
          <a:schemeClr val="tx1"/>
        </a:solidFill>
        <a:effectLst>
          <a:glow rad="101600">
            <a:schemeClr val="accent5">
              <a:satMod val="175000"/>
              <a:alpha val="40000"/>
            </a:schemeClr>
          </a:glo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a:t>  Dashboard 2</a:t>
          </a:r>
        </a:p>
      </xdr:txBody>
    </xdr:sp>
    <xdr:clientData/>
  </xdr:twoCellAnchor>
  <xdr:twoCellAnchor editAs="oneCell">
    <xdr:from>
      <xdr:col>13</xdr:col>
      <xdr:colOff>548640</xdr:colOff>
      <xdr:row>5</xdr:row>
      <xdr:rowOff>60960</xdr:rowOff>
    </xdr:from>
    <xdr:to>
      <xdr:col>19</xdr:col>
      <xdr:colOff>411480</xdr:colOff>
      <xdr:row>11</xdr:row>
      <xdr:rowOff>144780</xdr:rowOff>
    </xdr:to>
    <mc:AlternateContent xmlns:mc="http://schemas.openxmlformats.org/markup-compatibility/2006" xmlns:tsle="http://schemas.microsoft.com/office/drawing/2012/timeslicer">
      <mc:Choice Requires="tsle">
        <xdr:graphicFrame macro="">
          <xdr:nvGraphicFramePr>
            <xdr:cNvPr id="22" name="DateKey/Opening">
              <a:extLst>
                <a:ext uri="{FF2B5EF4-FFF2-40B4-BE49-F238E27FC236}">
                  <a16:creationId xmlns:a16="http://schemas.microsoft.com/office/drawing/2014/main" id="{CDAEDF47-9413-CDE0-74BE-4EFB2176D4AB}"/>
                </a:ext>
              </a:extLst>
            </xdr:cNvPr>
            <xdr:cNvGraphicFramePr/>
          </xdr:nvGraphicFramePr>
          <xdr:xfrm>
            <a:off x="0" y="0"/>
            <a:ext cx="0" cy="0"/>
          </xdr:xfrm>
          <a:graphic>
            <a:graphicData uri="http://schemas.microsoft.com/office/drawing/2012/timeslicer">
              <tsle:timeslicer name="DateKey/Opening"/>
            </a:graphicData>
          </a:graphic>
        </xdr:graphicFrame>
      </mc:Choice>
      <mc:Fallback xmlns="">
        <xdr:sp macro="" textlink="">
          <xdr:nvSpPr>
            <xdr:cNvPr id="0" name=""/>
            <xdr:cNvSpPr>
              <a:spLocks noTextEdit="1"/>
            </xdr:cNvSpPr>
          </xdr:nvSpPr>
          <xdr:spPr>
            <a:xfrm>
              <a:off x="8473440" y="975360"/>
              <a:ext cx="3520440" cy="11811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99060</xdr:colOff>
      <xdr:row>5</xdr:row>
      <xdr:rowOff>114300</xdr:rowOff>
    </xdr:from>
    <xdr:to>
      <xdr:col>6</xdr:col>
      <xdr:colOff>556260</xdr:colOff>
      <xdr:row>11</xdr:row>
      <xdr:rowOff>160020</xdr:rowOff>
    </xdr:to>
    <xdr:sp macro="" textlink="">
      <xdr:nvSpPr>
        <xdr:cNvPr id="24" name="Rectangle: Rounded Corners 23">
          <a:extLst>
            <a:ext uri="{FF2B5EF4-FFF2-40B4-BE49-F238E27FC236}">
              <a16:creationId xmlns:a16="http://schemas.microsoft.com/office/drawing/2014/main" id="{4927EABB-3AFD-1790-7954-9E59EFBEA653}"/>
            </a:ext>
          </a:extLst>
        </xdr:cNvPr>
        <xdr:cNvSpPr/>
      </xdr:nvSpPr>
      <xdr:spPr>
        <a:xfrm>
          <a:off x="99060" y="1028700"/>
          <a:ext cx="4114800" cy="1143000"/>
        </a:xfrm>
        <a:prstGeom prst="roundRect">
          <a:avLst/>
        </a:prstGeom>
        <a:solidFill>
          <a:schemeClr val="accent1">
            <a:lumMod val="50000"/>
          </a:schemeClr>
        </a:solidFill>
        <a:effectLst>
          <a:glow rad="139700">
            <a:schemeClr val="accent5">
              <a:satMod val="175000"/>
              <a:alpha val="40000"/>
            </a:schemeClr>
          </a:glow>
        </a:effectLst>
        <a:scene3d>
          <a:camera prst="orthographicFront"/>
          <a:lightRig rig="threePt" dir="t"/>
        </a:scene3d>
        <a:sp3d>
          <a:bevelT w="152400" h="50800" prst="softRound"/>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a:t>Total Restaurants</a:t>
          </a:r>
        </a:p>
      </xdr:txBody>
    </xdr:sp>
    <xdr:clientData/>
  </xdr:twoCellAnchor>
  <xdr:twoCellAnchor>
    <xdr:from>
      <xdr:col>7</xdr:col>
      <xdr:colOff>114300</xdr:colOff>
      <xdr:row>5</xdr:row>
      <xdr:rowOff>83820</xdr:rowOff>
    </xdr:from>
    <xdr:to>
      <xdr:col>13</xdr:col>
      <xdr:colOff>403860</xdr:colOff>
      <xdr:row>11</xdr:row>
      <xdr:rowOff>129540</xdr:rowOff>
    </xdr:to>
    <xdr:sp macro="" textlink="">
      <xdr:nvSpPr>
        <xdr:cNvPr id="25" name="Rectangle: Rounded Corners 24">
          <a:extLst>
            <a:ext uri="{FF2B5EF4-FFF2-40B4-BE49-F238E27FC236}">
              <a16:creationId xmlns:a16="http://schemas.microsoft.com/office/drawing/2014/main" id="{9D0872C7-84DD-4553-ADC9-03EE530B7256}"/>
            </a:ext>
          </a:extLst>
        </xdr:cNvPr>
        <xdr:cNvSpPr/>
      </xdr:nvSpPr>
      <xdr:spPr>
        <a:xfrm>
          <a:off x="4381500" y="998220"/>
          <a:ext cx="3947160" cy="1143000"/>
        </a:xfrm>
        <a:prstGeom prst="roundRect">
          <a:avLst/>
        </a:prstGeom>
        <a:solidFill>
          <a:schemeClr val="accent1">
            <a:lumMod val="50000"/>
          </a:schemeClr>
        </a:solidFill>
        <a:effectLst>
          <a:glow rad="139700">
            <a:schemeClr val="accent5">
              <a:satMod val="175000"/>
              <a:alpha val="40000"/>
            </a:schemeClr>
          </a:glow>
        </a:effectLst>
        <a:scene3d>
          <a:camera prst="orthographicFront"/>
          <a:lightRig rig="threePt" dir="t"/>
        </a:scene3d>
        <a:sp3d>
          <a:bevelT w="152400" h="50800" prst="softRound"/>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2400" b="1">
              <a:solidFill>
                <a:schemeClr val="lt1"/>
              </a:solidFill>
              <a:effectLst/>
              <a:latin typeface="+mn-lt"/>
              <a:ea typeface="+mn-ea"/>
              <a:cs typeface="+mn-cs"/>
            </a:rPr>
            <a:t>Total</a:t>
          </a:r>
          <a:r>
            <a:rPr lang="en-IN" sz="2400" b="1" baseline="0">
              <a:solidFill>
                <a:schemeClr val="lt1"/>
              </a:solidFill>
              <a:effectLst/>
              <a:latin typeface="+mn-lt"/>
              <a:ea typeface="+mn-ea"/>
              <a:cs typeface="+mn-cs"/>
            </a:rPr>
            <a:t> Avg Cost Of Two</a:t>
          </a:r>
          <a:endParaRPr lang="en-IN" sz="2400">
            <a:effectLst/>
          </a:endParaRPr>
        </a:p>
        <a:p>
          <a:pPr algn="l"/>
          <a:endParaRPr lang="en-IN" sz="2400"/>
        </a:p>
      </xdr:txBody>
    </xdr:sp>
    <xdr:clientData/>
  </xdr:twoCellAnchor>
  <xdr:twoCellAnchor>
    <xdr:from>
      <xdr:col>0</xdr:col>
      <xdr:colOff>312420</xdr:colOff>
      <xdr:row>8</xdr:row>
      <xdr:rowOff>91440</xdr:rowOff>
    </xdr:from>
    <xdr:to>
      <xdr:col>3</xdr:col>
      <xdr:colOff>556260</xdr:colOff>
      <xdr:row>11</xdr:row>
      <xdr:rowOff>15240</xdr:rowOff>
    </xdr:to>
    <xdr:sp macro="" textlink="Cards!A4">
      <xdr:nvSpPr>
        <xdr:cNvPr id="27" name="TextBox 26">
          <a:extLst>
            <a:ext uri="{FF2B5EF4-FFF2-40B4-BE49-F238E27FC236}">
              <a16:creationId xmlns:a16="http://schemas.microsoft.com/office/drawing/2014/main" id="{9CF7171D-D116-65F7-F14A-8EBCF01655A7}"/>
            </a:ext>
          </a:extLst>
        </xdr:cNvPr>
        <xdr:cNvSpPr txBox="1"/>
      </xdr:nvSpPr>
      <xdr:spPr>
        <a:xfrm>
          <a:off x="312420" y="1554480"/>
          <a:ext cx="207264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7C24CA1-DFD2-4863-806B-D729DFD46D4D}" type="TxLink">
            <a:rPr lang="en-US" sz="2800" b="0" i="0" u="none" strike="noStrike">
              <a:solidFill>
                <a:schemeClr val="bg1"/>
              </a:solidFill>
              <a:latin typeface="Calibri"/>
              <a:ea typeface="Calibri"/>
              <a:cs typeface="Calibri"/>
            </a:rPr>
            <a:pPr algn="ctr"/>
            <a:t>9551</a:t>
          </a:fld>
          <a:endParaRPr lang="en-IN" sz="2800">
            <a:solidFill>
              <a:schemeClr val="bg1"/>
            </a:solidFill>
          </a:endParaRPr>
        </a:p>
      </xdr:txBody>
    </xdr:sp>
    <xdr:clientData/>
  </xdr:twoCellAnchor>
  <xdr:twoCellAnchor editAs="oneCell">
    <xdr:from>
      <xdr:col>4</xdr:col>
      <xdr:colOff>228600</xdr:colOff>
      <xdr:row>6</xdr:row>
      <xdr:rowOff>60960</xdr:rowOff>
    </xdr:from>
    <xdr:to>
      <xdr:col>6</xdr:col>
      <xdr:colOff>175260</xdr:colOff>
      <xdr:row>11</xdr:row>
      <xdr:rowOff>53340</xdr:rowOff>
    </xdr:to>
    <xdr:pic>
      <xdr:nvPicPr>
        <xdr:cNvPr id="29" name="Graphic 28" descr="Table setting with solid fill">
          <a:extLst>
            <a:ext uri="{FF2B5EF4-FFF2-40B4-BE49-F238E27FC236}">
              <a16:creationId xmlns:a16="http://schemas.microsoft.com/office/drawing/2014/main" id="{B09E219C-29C4-FDDF-7262-63759682C7EF}"/>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667000" y="1158240"/>
          <a:ext cx="1165860" cy="906780"/>
        </a:xfrm>
        <a:prstGeom prst="rect">
          <a:avLst/>
        </a:prstGeom>
      </xdr:spPr>
    </xdr:pic>
    <xdr:clientData/>
  </xdr:twoCellAnchor>
  <xdr:twoCellAnchor>
    <xdr:from>
      <xdr:col>7</xdr:col>
      <xdr:colOff>121920</xdr:colOff>
      <xdr:row>8</xdr:row>
      <xdr:rowOff>53340</xdr:rowOff>
    </xdr:from>
    <xdr:to>
      <xdr:col>10</xdr:col>
      <xdr:colOff>365760</xdr:colOff>
      <xdr:row>10</xdr:row>
      <xdr:rowOff>160020</xdr:rowOff>
    </xdr:to>
    <xdr:sp macro="" textlink="Cards!B4">
      <xdr:nvSpPr>
        <xdr:cNvPr id="30" name="TextBox 29">
          <a:extLst>
            <a:ext uri="{FF2B5EF4-FFF2-40B4-BE49-F238E27FC236}">
              <a16:creationId xmlns:a16="http://schemas.microsoft.com/office/drawing/2014/main" id="{CA175E50-BE3D-4DE8-8F24-822EDC119DB8}"/>
            </a:ext>
          </a:extLst>
        </xdr:cNvPr>
        <xdr:cNvSpPr txBox="1"/>
      </xdr:nvSpPr>
      <xdr:spPr>
        <a:xfrm>
          <a:off x="4389120" y="1516380"/>
          <a:ext cx="207264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ADE03E-3319-426F-BFC0-C4013240352E}" type="TxLink">
            <a:rPr lang="en-US" sz="2800" b="0" i="0" u="none" strike="noStrike">
              <a:solidFill>
                <a:schemeClr val="bg1"/>
              </a:solidFill>
              <a:latin typeface="Calibri"/>
              <a:ea typeface="Calibri"/>
              <a:cs typeface="Calibri"/>
            </a:rPr>
            <a:pPr algn="ctr"/>
            <a:t>1199.21</a:t>
          </a:fld>
          <a:endParaRPr lang="en-IN" sz="2800">
            <a:solidFill>
              <a:schemeClr val="bg1"/>
            </a:solidFill>
          </a:endParaRPr>
        </a:p>
      </xdr:txBody>
    </xdr:sp>
    <xdr:clientData/>
  </xdr:twoCellAnchor>
  <xdr:twoCellAnchor editAs="oneCell">
    <xdr:from>
      <xdr:col>11</xdr:col>
      <xdr:colOff>449580</xdr:colOff>
      <xdr:row>6</xdr:row>
      <xdr:rowOff>76200</xdr:rowOff>
    </xdr:from>
    <xdr:to>
      <xdr:col>13</xdr:col>
      <xdr:colOff>144780</xdr:colOff>
      <xdr:row>11</xdr:row>
      <xdr:rowOff>76200</xdr:rowOff>
    </xdr:to>
    <xdr:pic>
      <xdr:nvPicPr>
        <xdr:cNvPr id="32" name="Graphic 31" descr="Money with solid fill">
          <a:extLst>
            <a:ext uri="{FF2B5EF4-FFF2-40B4-BE49-F238E27FC236}">
              <a16:creationId xmlns:a16="http://schemas.microsoft.com/office/drawing/2014/main" id="{D4D1D976-B46C-E454-9F26-D2CC382E6D73}"/>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7155180" y="1173480"/>
          <a:ext cx="914400" cy="9144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26</xdr:col>
      <xdr:colOff>358140</xdr:colOff>
      <xdr:row>36</xdr:row>
      <xdr:rowOff>165735</xdr:rowOff>
    </xdr:to>
    <xdr:pic>
      <xdr:nvPicPr>
        <xdr:cNvPr id="15" name="Picture 14">
          <a:extLst>
            <a:ext uri="{FF2B5EF4-FFF2-40B4-BE49-F238E27FC236}">
              <a16:creationId xmlns:a16="http://schemas.microsoft.com/office/drawing/2014/main" id="{E03D72A9-A55A-6847-C9E4-2740F73BE6D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6207740" cy="6749415"/>
        </a:xfrm>
        <a:prstGeom prst="rect">
          <a:avLst/>
        </a:prstGeom>
      </xdr:spPr>
    </xdr:pic>
    <xdr:clientData/>
  </xdr:twoCellAnchor>
  <xdr:twoCellAnchor>
    <xdr:from>
      <xdr:col>0</xdr:col>
      <xdr:colOff>45720</xdr:colOff>
      <xdr:row>0</xdr:row>
      <xdr:rowOff>27010</xdr:rowOff>
    </xdr:from>
    <xdr:to>
      <xdr:col>23</xdr:col>
      <xdr:colOff>160020</xdr:colOff>
      <xdr:row>4</xdr:row>
      <xdr:rowOff>125391</xdr:rowOff>
    </xdr:to>
    <xdr:sp macro="" textlink="">
      <xdr:nvSpPr>
        <xdr:cNvPr id="2" name="Rectangle: Rounded Corners 1">
          <a:extLst>
            <a:ext uri="{FF2B5EF4-FFF2-40B4-BE49-F238E27FC236}">
              <a16:creationId xmlns:a16="http://schemas.microsoft.com/office/drawing/2014/main" id="{B4DE56B5-2ECA-4A16-A751-E522B3B75970}"/>
            </a:ext>
          </a:extLst>
        </xdr:cNvPr>
        <xdr:cNvSpPr/>
      </xdr:nvSpPr>
      <xdr:spPr>
        <a:xfrm>
          <a:off x="45720" y="27010"/>
          <a:ext cx="14135100" cy="829901"/>
        </a:xfrm>
        <a:prstGeom prst="roundRect">
          <a:avLst/>
        </a:prstGeom>
        <a:solidFill>
          <a:srgbClr val="FF0000">
            <a:shade val="30000"/>
            <a:satMod val="115000"/>
          </a:srgbClr>
        </a:solidFill>
        <a:effectLst>
          <a:glow rad="139700">
            <a:schemeClr val="accent5">
              <a:satMod val="175000"/>
              <a:alpha val="40000"/>
            </a:schemeClr>
          </a:glow>
          <a:innerShdw blurRad="114300">
            <a:prstClr val="black"/>
          </a:innerShdw>
        </a:effectLst>
        <a:scene3d>
          <a:camera prst="orthographicFront"/>
          <a:lightRig rig="threePt" dir="t"/>
        </a:scene3d>
        <a:sp3d>
          <a:bevelT prst="angle"/>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000" b="1">
              <a:latin typeface="+mn-lt"/>
            </a:rPr>
            <a:t>       Zomato</a:t>
          </a:r>
          <a:r>
            <a:rPr lang="en-IN" sz="4000" b="1" baseline="0">
              <a:latin typeface="+mn-lt"/>
            </a:rPr>
            <a:t> Analysis Dashboard</a:t>
          </a:r>
          <a:endParaRPr lang="en-IN" sz="4000" b="1">
            <a:latin typeface="+mn-lt"/>
          </a:endParaRPr>
        </a:p>
      </xdr:txBody>
    </xdr:sp>
    <xdr:clientData/>
  </xdr:twoCellAnchor>
  <xdr:twoCellAnchor>
    <xdr:from>
      <xdr:col>0</xdr:col>
      <xdr:colOff>53340</xdr:colOff>
      <xdr:row>10</xdr:row>
      <xdr:rowOff>91440</xdr:rowOff>
    </xdr:from>
    <xdr:to>
      <xdr:col>6</xdr:col>
      <xdr:colOff>510540</xdr:colOff>
      <xdr:row>21</xdr:row>
      <xdr:rowOff>83820</xdr:rowOff>
    </xdr:to>
    <xdr:graphicFrame macro="">
      <xdr:nvGraphicFramePr>
        <xdr:cNvPr id="10" name="Chart 9">
          <a:extLst>
            <a:ext uri="{FF2B5EF4-FFF2-40B4-BE49-F238E27FC236}">
              <a16:creationId xmlns:a16="http://schemas.microsoft.com/office/drawing/2014/main" id="{ABC27F2F-1B07-4E62-B606-85D970693C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236220</xdr:colOff>
      <xdr:row>10</xdr:row>
      <xdr:rowOff>91440</xdr:rowOff>
    </xdr:from>
    <xdr:to>
      <xdr:col>14</xdr:col>
      <xdr:colOff>533400</xdr:colOff>
      <xdr:row>21</xdr:row>
      <xdr:rowOff>175260</xdr:rowOff>
    </xdr:to>
    <xdr:graphicFrame macro="">
      <xdr:nvGraphicFramePr>
        <xdr:cNvPr id="12" name="Chart 11">
          <a:extLst>
            <a:ext uri="{FF2B5EF4-FFF2-40B4-BE49-F238E27FC236}">
              <a16:creationId xmlns:a16="http://schemas.microsoft.com/office/drawing/2014/main" id="{7EC336A1-DD4B-4AD8-92B1-6527F58665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22860</xdr:colOff>
      <xdr:row>23</xdr:row>
      <xdr:rowOff>0</xdr:rowOff>
    </xdr:from>
    <xdr:to>
      <xdr:col>6</xdr:col>
      <xdr:colOff>563880</xdr:colOff>
      <xdr:row>36</xdr:row>
      <xdr:rowOff>7620</xdr:rowOff>
    </xdr:to>
    <xdr:graphicFrame macro="">
      <xdr:nvGraphicFramePr>
        <xdr:cNvPr id="14" name="Chart 13">
          <a:extLst>
            <a:ext uri="{FF2B5EF4-FFF2-40B4-BE49-F238E27FC236}">
              <a16:creationId xmlns:a16="http://schemas.microsoft.com/office/drawing/2014/main" id="{6D224060-3C89-45F4-BC1D-00CD871EBF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411480</xdr:colOff>
      <xdr:row>0</xdr:row>
      <xdr:rowOff>76200</xdr:rowOff>
    </xdr:from>
    <xdr:to>
      <xdr:col>6</xdr:col>
      <xdr:colOff>594360</xdr:colOff>
      <xdr:row>4</xdr:row>
      <xdr:rowOff>53340</xdr:rowOff>
    </xdr:to>
    <xdr:pic>
      <xdr:nvPicPr>
        <xdr:cNvPr id="4" name="Picture 3">
          <a:extLst>
            <a:ext uri="{FF2B5EF4-FFF2-40B4-BE49-F238E27FC236}">
              <a16:creationId xmlns:a16="http://schemas.microsoft.com/office/drawing/2014/main" id="{6CDBBE6D-13E2-4309-82E6-6F23972CFC0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459480" y="76200"/>
          <a:ext cx="792480" cy="708660"/>
        </a:xfrm>
        <a:prstGeom prst="rect">
          <a:avLst/>
        </a:prstGeom>
        <a:effectLst>
          <a:glow rad="139700">
            <a:schemeClr val="accent5">
              <a:satMod val="175000"/>
              <a:alpha val="40000"/>
            </a:schemeClr>
          </a:glow>
        </a:effectLst>
        <a:scene3d>
          <a:camera prst="orthographicFront"/>
          <a:lightRig rig="threePt" dir="t"/>
        </a:scene3d>
        <a:sp3d>
          <a:bevelT/>
        </a:sp3d>
      </xdr:spPr>
    </xdr:pic>
    <xdr:clientData/>
  </xdr:twoCellAnchor>
  <xdr:twoCellAnchor editAs="oneCell">
    <xdr:from>
      <xdr:col>17</xdr:col>
      <xdr:colOff>182880</xdr:colOff>
      <xdr:row>0</xdr:row>
      <xdr:rowOff>60960</xdr:rowOff>
    </xdr:from>
    <xdr:to>
      <xdr:col>18</xdr:col>
      <xdr:colOff>381000</xdr:colOff>
      <xdr:row>4</xdr:row>
      <xdr:rowOff>83820</xdr:rowOff>
    </xdr:to>
    <xdr:pic>
      <xdr:nvPicPr>
        <xdr:cNvPr id="5" name="Picture 4">
          <a:extLst>
            <a:ext uri="{FF2B5EF4-FFF2-40B4-BE49-F238E27FC236}">
              <a16:creationId xmlns:a16="http://schemas.microsoft.com/office/drawing/2014/main" id="{48EC42AC-B7FF-4451-AFE2-831F1AAB5E4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546080" y="60960"/>
          <a:ext cx="807720" cy="754380"/>
        </a:xfrm>
        <a:prstGeom prst="rect">
          <a:avLst/>
        </a:prstGeom>
      </xdr:spPr>
    </xdr:pic>
    <xdr:clientData/>
  </xdr:twoCellAnchor>
  <xdr:twoCellAnchor>
    <xdr:from>
      <xdr:col>0</xdr:col>
      <xdr:colOff>266700</xdr:colOff>
      <xdr:row>0</xdr:row>
      <xdr:rowOff>137160</xdr:rowOff>
    </xdr:from>
    <xdr:to>
      <xdr:col>3</xdr:col>
      <xdr:colOff>510540</xdr:colOff>
      <xdr:row>3</xdr:row>
      <xdr:rowOff>144780</xdr:rowOff>
    </xdr:to>
    <xdr:sp macro="" textlink="">
      <xdr:nvSpPr>
        <xdr:cNvPr id="6" name="Rectangle: Rounded Corners 5">
          <a:hlinkClick xmlns:r="http://schemas.openxmlformats.org/officeDocument/2006/relationships" r:id="rId7"/>
          <a:extLst>
            <a:ext uri="{FF2B5EF4-FFF2-40B4-BE49-F238E27FC236}">
              <a16:creationId xmlns:a16="http://schemas.microsoft.com/office/drawing/2014/main" id="{9F84AC7C-D149-497F-943A-9D3F6E4B8FE2}"/>
            </a:ext>
          </a:extLst>
        </xdr:cNvPr>
        <xdr:cNvSpPr/>
      </xdr:nvSpPr>
      <xdr:spPr>
        <a:xfrm>
          <a:off x="266700" y="137160"/>
          <a:ext cx="2072640" cy="556260"/>
        </a:xfrm>
        <a:prstGeom prst="roundRect">
          <a:avLst/>
        </a:prstGeom>
        <a:solidFill>
          <a:schemeClr val="tx1"/>
        </a:solidFill>
        <a:effectLst>
          <a:glow rad="101600">
            <a:schemeClr val="accent1">
              <a:satMod val="175000"/>
              <a:alpha val="40000"/>
            </a:schemeClr>
          </a:glow>
          <a:innerShdw blurRad="63500" dist="50800" dir="16200000">
            <a:prstClr val="black">
              <a:alpha val="50000"/>
            </a:prstClr>
          </a:innerShdw>
        </a:effectLst>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a:t>         Home</a:t>
          </a:r>
        </a:p>
      </xdr:txBody>
    </xdr:sp>
    <xdr:clientData/>
  </xdr:twoCellAnchor>
  <xdr:twoCellAnchor>
    <xdr:from>
      <xdr:col>7</xdr:col>
      <xdr:colOff>121920</xdr:colOff>
      <xdr:row>22</xdr:row>
      <xdr:rowOff>152400</xdr:rowOff>
    </xdr:from>
    <xdr:to>
      <xdr:col>15</xdr:col>
      <xdr:colOff>45720</xdr:colOff>
      <xdr:row>36</xdr:row>
      <xdr:rowOff>45720</xdr:rowOff>
    </xdr:to>
    <xdr:graphicFrame macro="">
      <xdr:nvGraphicFramePr>
        <xdr:cNvPr id="7" name="Chart 6">
          <a:extLst>
            <a:ext uri="{FF2B5EF4-FFF2-40B4-BE49-F238E27FC236}">
              <a16:creationId xmlns:a16="http://schemas.microsoft.com/office/drawing/2014/main" id="{848CF8EE-356D-40C9-B794-DC4BD1DBD6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99060</xdr:colOff>
      <xdr:row>5</xdr:row>
      <xdr:rowOff>144780</xdr:rowOff>
    </xdr:from>
    <xdr:to>
      <xdr:col>7</xdr:col>
      <xdr:colOff>106680</xdr:colOff>
      <xdr:row>9</xdr:row>
      <xdr:rowOff>121920</xdr:rowOff>
    </xdr:to>
    <mc:AlternateContent xmlns:mc="http://schemas.openxmlformats.org/markup-compatibility/2006" xmlns:a14="http://schemas.microsoft.com/office/drawing/2010/main">
      <mc:Choice Requires="a14">
        <xdr:graphicFrame macro="">
          <xdr:nvGraphicFramePr>
            <xdr:cNvPr id="9" name="Average Rating 1">
              <a:extLst>
                <a:ext uri="{FF2B5EF4-FFF2-40B4-BE49-F238E27FC236}">
                  <a16:creationId xmlns:a16="http://schemas.microsoft.com/office/drawing/2014/main" id="{152822B3-E599-4443-AAD1-D13B1835CF6E}"/>
                </a:ext>
              </a:extLst>
            </xdr:cNvPr>
            <xdr:cNvGraphicFramePr/>
          </xdr:nvGraphicFramePr>
          <xdr:xfrm>
            <a:off x="0" y="0"/>
            <a:ext cx="0" cy="0"/>
          </xdr:xfrm>
          <a:graphic>
            <a:graphicData uri="http://schemas.microsoft.com/office/drawing/2010/slicer">
              <sle:slicer xmlns:sle="http://schemas.microsoft.com/office/drawing/2010/slicer" name="Average Rating 1"/>
            </a:graphicData>
          </a:graphic>
        </xdr:graphicFrame>
      </mc:Choice>
      <mc:Fallback xmlns="">
        <xdr:sp macro="" textlink="">
          <xdr:nvSpPr>
            <xdr:cNvPr id="0" name=""/>
            <xdr:cNvSpPr>
              <a:spLocks noTextEdit="1"/>
            </xdr:cNvSpPr>
          </xdr:nvSpPr>
          <xdr:spPr>
            <a:xfrm>
              <a:off x="99060" y="1059180"/>
              <a:ext cx="4274820" cy="708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144780</xdr:colOff>
      <xdr:row>5</xdr:row>
      <xdr:rowOff>121920</xdr:rowOff>
    </xdr:from>
    <xdr:to>
      <xdr:col>16</xdr:col>
      <xdr:colOff>266700</xdr:colOff>
      <xdr:row>9</xdr:row>
      <xdr:rowOff>114299</xdr:rowOff>
    </xdr:to>
    <mc:AlternateContent xmlns:mc="http://schemas.openxmlformats.org/markup-compatibility/2006" xmlns:a14="http://schemas.microsoft.com/office/drawing/2010/main">
      <mc:Choice Requires="a14">
        <xdr:graphicFrame macro="">
          <xdr:nvGraphicFramePr>
            <xdr:cNvPr id="16" name="DateKey/Opening (Month)">
              <a:extLst>
                <a:ext uri="{FF2B5EF4-FFF2-40B4-BE49-F238E27FC236}">
                  <a16:creationId xmlns:a16="http://schemas.microsoft.com/office/drawing/2014/main" id="{CD5860AE-1D29-E6BF-829C-64A418E0E240}"/>
                </a:ext>
              </a:extLst>
            </xdr:cNvPr>
            <xdr:cNvGraphicFramePr/>
          </xdr:nvGraphicFramePr>
          <xdr:xfrm>
            <a:off x="0" y="0"/>
            <a:ext cx="0" cy="0"/>
          </xdr:xfrm>
          <a:graphic>
            <a:graphicData uri="http://schemas.microsoft.com/office/drawing/2010/slicer">
              <sle:slicer xmlns:sle="http://schemas.microsoft.com/office/drawing/2010/slicer" name="DateKey/Opening (Month)"/>
            </a:graphicData>
          </a:graphic>
        </xdr:graphicFrame>
      </mc:Choice>
      <mc:Fallback xmlns="">
        <xdr:sp macro="" textlink="">
          <xdr:nvSpPr>
            <xdr:cNvPr id="0" name=""/>
            <xdr:cNvSpPr>
              <a:spLocks noTextEdit="1"/>
            </xdr:cNvSpPr>
          </xdr:nvSpPr>
          <xdr:spPr>
            <a:xfrm>
              <a:off x="4411980" y="1036320"/>
              <a:ext cx="4610100" cy="723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411480</xdr:colOff>
      <xdr:row>5</xdr:row>
      <xdr:rowOff>91441</xdr:rowOff>
    </xdr:from>
    <xdr:to>
      <xdr:col>23</xdr:col>
      <xdr:colOff>68580</xdr:colOff>
      <xdr:row>9</xdr:row>
      <xdr:rowOff>137160</xdr:rowOff>
    </xdr:to>
    <mc:AlternateContent xmlns:mc="http://schemas.openxmlformats.org/markup-compatibility/2006" xmlns:a14="http://schemas.microsoft.com/office/drawing/2010/main">
      <mc:Choice Requires="a14">
        <xdr:graphicFrame macro="">
          <xdr:nvGraphicFramePr>
            <xdr:cNvPr id="11" name="Price_range">
              <a:extLst>
                <a:ext uri="{FF2B5EF4-FFF2-40B4-BE49-F238E27FC236}">
                  <a16:creationId xmlns:a16="http://schemas.microsoft.com/office/drawing/2014/main" id="{1EC23824-1663-CA3C-DF9C-3181461CFFBF}"/>
                </a:ext>
              </a:extLst>
            </xdr:cNvPr>
            <xdr:cNvGraphicFramePr/>
          </xdr:nvGraphicFramePr>
          <xdr:xfrm>
            <a:off x="0" y="0"/>
            <a:ext cx="0" cy="0"/>
          </xdr:xfrm>
          <a:graphic>
            <a:graphicData uri="http://schemas.microsoft.com/office/drawing/2010/slicer">
              <sle:slicer xmlns:sle="http://schemas.microsoft.com/office/drawing/2010/slicer" name="Price_range"/>
            </a:graphicData>
          </a:graphic>
        </xdr:graphicFrame>
      </mc:Choice>
      <mc:Fallback xmlns="">
        <xdr:sp macro="" textlink="">
          <xdr:nvSpPr>
            <xdr:cNvPr id="0" name=""/>
            <xdr:cNvSpPr>
              <a:spLocks noTextEdit="1"/>
            </xdr:cNvSpPr>
          </xdr:nvSpPr>
          <xdr:spPr>
            <a:xfrm>
              <a:off x="10165080" y="1005841"/>
              <a:ext cx="3924300" cy="777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335280</xdr:colOff>
      <xdr:row>22</xdr:row>
      <xdr:rowOff>99060</xdr:rowOff>
    </xdr:from>
    <xdr:to>
      <xdr:col>23</xdr:col>
      <xdr:colOff>22860</xdr:colOff>
      <xdr:row>36</xdr:row>
      <xdr:rowOff>57150</xdr:rowOff>
    </xdr:to>
    <xdr:graphicFrame macro="">
      <xdr:nvGraphicFramePr>
        <xdr:cNvPr id="13" name="Chart 12">
          <a:extLst>
            <a:ext uri="{FF2B5EF4-FFF2-40B4-BE49-F238E27FC236}">
              <a16:creationId xmlns:a16="http://schemas.microsoft.com/office/drawing/2014/main" id="{21EEFA62-48F8-43C3-8A0B-2E8E5CAE3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342900</xdr:colOff>
      <xdr:row>10</xdr:row>
      <xdr:rowOff>38100</xdr:rowOff>
    </xdr:from>
    <xdr:to>
      <xdr:col>23</xdr:col>
      <xdr:colOff>68580</xdr:colOff>
      <xdr:row>22</xdr:row>
      <xdr:rowOff>7620</xdr:rowOff>
    </xdr:to>
    <xdr:graphicFrame macro="">
      <xdr:nvGraphicFramePr>
        <xdr:cNvPr id="17" name="Chart 16">
          <a:extLst>
            <a:ext uri="{FF2B5EF4-FFF2-40B4-BE49-F238E27FC236}">
              <a16:creationId xmlns:a16="http://schemas.microsoft.com/office/drawing/2014/main" id="{8E60E6D5-81C3-411C-BA20-CF1C12DB65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99060</xdr:colOff>
      <xdr:row>3</xdr:row>
      <xdr:rowOff>22860</xdr:rowOff>
    </xdr:from>
    <xdr:to>
      <xdr:col>12</xdr:col>
      <xdr:colOff>502920</xdr:colOff>
      <xdr:row>20</xdr:row>
      <xdr:rowOff>171450</xdr:rowOff>
    </xdr:to>
    <xdr:graphicFrame macro="">
      <xdr:nvGraphicFramePr>
        <xdr:cNvPr id="3" name="Chart 2">
          <a:extLst>
            <a:ext uri="{FF2B5EF4-FFF2-40B4-BE49-F238E27FC236}">
              <a16:creationId xmlns:a16="http://schemas.microsoft.com/office/drawing/2014/main" id="{4B943F19-212C-9486-D551-9491A46E9A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38100</xdr:colOff>
      <xdr:row>3</xdr:row>
      <xdr:rowOff>15240</xdr:rowOff>
    </xdr:from>
    <xdr:to>
      <xdr:col>11</xdr:col>
      <xdr:colOff>205740</xdr:colOff>
      <xdr:row>20</xdr:row>
      <xdr:rowOff>83820</xdr:rowOff>
    </xdr:to>
    <xdr:graphicFrame macro="">
      <xdr:nvGraphicFramePr>
        <xdr:cNvPr id="2" name="Chart 1">
          <a:extLst>
            <a:ext uri="{FF2B5EF4-FFF2-40B4-BE49-F238E27FC236}">
              <a16:creationId xmlns:a16="http://schemas.microsoft.com/office/drawing/2014/main" id="{F9BA31F5-731B-61AA-E50C-D130D99B8A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15240</xdr:colOff>
      <xdr:row>14</xdr:row>
      <xdr:rowOff>22860</xdr:rowOff>
    </xdr:from>
    <xdr:to>
      <xdr:col>12</xdr:col>
      <xdr:colOff>83820</xdr:colOff>
      <xdr:row>32</xdr:row>
      <xdr:rowOff>11430</xdr:rowOff>
    </xdr:to>
    <xdr:graphicFrame macro="">
      <xdr:nvGraphicFramePr>
        <xdr:cNvPr id="2" name="Chart 1">
          <a:extLst>
            <a:ext uri="{FF2B5EF4-FFF2-40B4-BE49-F238E27FC236}">
              <a16:creationId xmlns:a16="http://schemas.microsoft.com/office/drawing/2014/main" id="{694A611F-932A-C24F-D2EA-9B4EE53DE0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495300</xdr:colOff>
      <xdr:row>3</xdr:row>
      <xdr:rowOff>68580</xdr:rowOff>
    </xdr:from>
    <xdr:to>
      <xdr:col>13</xdr:col>
      <xdr:colOff>213360</xdr:colOff>
      <xdr:row>21</xdr:row>
      <xdr:rowOff>41910</xdr:rowOff>
    </xdr:to>
    <xdr:graphicFrame macro="">
      <xdr:nvGraphicFramePr>
        <xdr:cNvPr id="2" name="Chart 1">
          <a:extLst>
            <a:ext uri="{FF2B5EF4-FFF2-40B4-BE49-F238E27FC236}">
              <a16:creationId xmlns:a16="http://schemas.microsoft.com/office/drawing/2014/main" id="{6C40263C-DBCE-70C1-890E-D81825723A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335280</xdr:colOff>
      <xdr:row>4</xdr:row>
      <xdr:rowOff>91440</xdr:rowOff>
    </xdr:from>
    <xdr:to>
      <xdr:col>10</xdr:col>
      <xdr:colOff>579120</xdr:colOff>
      <xdr:row>20</xdr:row>
      <xdr:rowOff>140970</xdr:rowOff>
    </xdr:to>
    <xdr:graphicFrame macro="">
      <xdr:nvGraphicFramePr>
        <xdr:cNvPr id="2" name="Chart 1">
          <a:extLst>
            <a:ext uri="{FF2B5EF4-FFF2-40B4-BE49-F238E27FC236}">
              <a16:creationId xmlns:a16="http://schemas.microsoft.com/office/drawing/2014/main" id="{56C9DEA3-7FC2-71BF-C8F6-EAE2A1D12C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68580</xdr:colOff>
      <xdr:row>2</xdr:row>
      <xdr:rowOff>114300</xdr:rowOff>
    </xdr:from>
    <xdr:to>
      <xdr:col>13</xdr:col>
      <xdr:colOff>247650</xdr:colOff>
      <xdr:row>21</xdr:row>
      <xdr:rowOff>41910</xdr:rowOff>
    </xdr:to>
    <xdr:graphicFrame macro="">
      <xdr:nvGraphicFramePr>
        <xdr:cNvPr id="3" name="Chart 2">
          <a:extLst>
            <a:ext uri="{FF2B5EF4-FFF2-40B4-BE49-F238E27FC236}">
              <a16:creationId xmlns:a16="http://schemas.microsoft.com/office/drawing/2014/main" id="{FB3BB6BF-358B-0AB7-CE6A-9833E8FF0C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15240</xdr:colOff>
      <xdr:row>1</xdr:row>
      <xdr:rowOff>83820</xdr:rowOff>
    </xdr:from>
    <xdr:to>
      <xdr:col>9</xdr:col>
      <xdr:colOff>472440</xdr:colOff>
      <xdr:row>15</xdr:row>
      <xdr:rowOff>106680</xdr:rowOff>
    </xdr:to>
    <xdr:graphicFrame macro="">
      <xdr:nvGraphicFramePr>
        <xdr:cNvPr id="3" name="Chart 2">
          <a:extLst>
            <a:ext uri="{FF2B5EF4-FFF2-40B4-BE49-F238E27FC236}">
              <a16:creationId xmlns:a16="http://schemas.microsoft.com/office/drawing/2014/main" id="{8E256440-3D13-4709-8403-419871E4A3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30480</xdr:colOff>
      <xdr:row>1</xdr:row>
      <xdr:rowOff>106680</xdr:rowOff>
    </xdr:from>
    <xdr:to>
      <xdr:col>12</xdr:col>
      <xdr:colOff>76200</xdr:colOff>
      <xdr:row>20</xdr:row>
      <xdr:rowOff>30480</xdr:rowOff>
    </xdr:to>
    <xdr:graphicFrame macro="">
      <xdr:nvGraphicFramePr>
        <xdr:cNvPr id="3" name="Chart 2">
          <a:extLst>
            <a:ext uri="{FF2B5EF4-FFF2-40B4-BE49-F238E27FC236}">
              <a16:creationId xmlns:a16="http://schemas.microsoft.com/office/drawing/2014/main" id="{967FB232-F7F6-4D11-B8B0-10D6B6005F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gnesh" refreshedDate="45220.532091203706" backgroundQuery="1" createdVersion="8" refreshedVersion="8" minRefreshableVersion="3" recordCount="0" supportSubquery="1" supportAdvancedDrill="1" xr:uid="{3F82FCF4-3F5C-4E37-8F03-CB25A9DE66D5}">
  <cacheSource type="external" connectionId="2"/>
  <cacheFields count="3">
    <cacheField name="[Date].[DateKey/Opening (Quarter)].[DateKey/Opening (Quarter)]" caption="DateKey/Opening (Quarter)" numFmtId="0" hierarchy="17" level="1">
      <sharedItems count="4">
        <s v="Qtr1"/>
        <s v="Qtr2"/>
        <s v="Qtr3"/>
        <s v="Qtr4"/>
      </sharedItems>
    </cacheField>
    <cacheField name="[Measures].[Count of RestaurantID]" caption="Count of RestaurantID" numFmtId="0" hierarchy="50" level="32767"/>
    <cacheField name="[Main].[Average Rating].[Average Rating]" caption="Average Rating" numFmtId="0" hierarchy="41" level="1">
      <sharedItems containsSemiMixedTypes="0" containsNonDate="0" containsString="0"/>
    </cacheField>
  </cacheFields>
  <cacheHierarchies count="60">
    <cacheHierarchy uniqueName="[Country].[CountryID]" caption="CountryID" attribute="1" defaultMemberUniqueName="[Country].[CountryID].[All]" allUniqueName="[Country].[CountryID].[All]" dimensionUniqueName="[Country]" displayFolder="" count="0" memberValueDatatype="5" unbalanced="0"/>
    <cacheHierarchy uniqueName="[Country].[Countryname]" caption="Countryname" attribute="1" defaultMemberUniqueName="[Country].[Countryname].[All]" allUniqueName="[Country].[Countryname].[All]" dimensionUniqueName="[Country]" displayFolder="" count="0" memberValueDatatype="130" unbalanced="0"/>
    <cacheHierarchy uniqueName="[Currency].[Currency]" caption="Currency" attribute="1" defaultMemberUniqueName="[Currency].[Currency].[All]" allUniqueName="[Currency].[Currency].[All]" dimensionUniqueName="[Currency]" displayFolder="" count="0" memberValueDatatype="130" unbalanced="0"/>
    <cacheHierarchy uniqueName="[Currency].[USD Rate]" caption="USD Rate" attribute="1" defaultMemberUniqueName="[Currency].[USD Rate].[All]" allUniqueName="[Currency].[USD Rate].[All]" dimensionUniqueName="[Currency]" displayFolder="" count="0" memberValueDatatype="5" unbalanced="0"/>
    <cacheHierarchy uniqueName="[Currency].[INR Rate]" caption="INR Rate" attribute="1" defaultMemberUniqueName="[Currency].[INR Rate].[All]" allUniqueName="[Currency].[INR Rate].[All]" dimensionUniqueName="[Currency]" displayFolder="" count="0" memberValueDatatype="5" unbalanced="0"/>
    <cacheHierarchy uniqueName="[Date].[DateKey/Opening]" caption="DateKey/Opening" attribute="1" time="1" defaultMemberUniqueName="[Date].[DateKey/Opening].[All]" allUniqueName="[Date].[DateKey/Opening].[All]" dimensionUniqueName="[Date]" displayFolder="" count="0" memberValueDatatype="7" unbalanced="0"/>
    <cacheHierarchy uniqueName="[Date].[Date]" caption="Date" attribute="1" defaultMemberUniqueName="[Date].[Date].[All]" allUniqueName="[Date].[Date].[All]" dimensionUniqueName="[Date]" displayFolder="" count="0" memberValueDatatype="5" unbalanced="0"/>
    <cacheHierarchy uniqueName="[Date].[Year]" caption="Year" attribute="1" defaultMemberUniqueName="[Date].[Year].[All]" allUniqueName="[Date].[Year].[All]" dimensionUniqueName="[Date]" displayFolder="" count="0" memberValueDatatype="5" unbalanced="0"/>
    <cacheHierarchy uniqueName="[Date].[Month]" caption="Month" attribute="1" defaultMemberUniqueName="[Date].[Month].[All]" allUniqueName="[Date].[Month].[All]" dimensionUniqueName="[Date]" displayFolder="" count="0" memberValueDatatype="5" unbalanced="0"/>
    <cacheHierarchy uniqueName="[Date].[Quarter]" caption="Quarter" attribute="1" defaultMemberUniqueName="[Date].[Quarter].[All]" allUniqueName="[Date].[Quarter].[All]" dimensionUniqueName="[Date]" displayFolder="" count="0" memberValueDatatype="130" unbalanced="0"/>
    <cacheHierarchy uniqueName="[Date].[Monthname]" caption="Monthname" attribute="1" defaultMemberUniqueName="[Date].[Monthname].[All]" allUniqueName="[Date].[Monthname].[All]" dimensionUniqueName="[Date]" displayFolder="" count="0" memberValueDatatype="130" unbalanced="0"/>
    <cacheHierarchy uniqueName="[Date].[YearMonth]" caption="YearMonth" attribute="1" time="1" defaultMemberUniqueName="[Date].[YearMonth].[All]" allUniqueName="[Date].[YearMonth].[All]" dimensionUniqueName="[Date]" displayFolder="" count="0" memberValueDatatype="7" unbalanced="0"/>
    <cacheHierarchy uniqueName="[Date].[WeekdayNo]" caption="WeekdayNo" attribute="1" defaultMemberUniqueName="[Date].[WeekdayNo].[All]" allUniqueName="[Date].[WeekdayNo].[All]" dimensionUniqueName="[Date]" displayFolder="" count="0" memberValueDatatype="5" unbalanced="0"/>
    <cacheHierarchy uniqueName="[Date].[WeekdayName]" caption="WeekdayName" attribute="1" defaultMemberUniqueName="[Date].[WeekdayName].[All]" allUniqueName="[Date].[WeekdayName].[All]" dimensionUniqueName="[Date]" displayFolder="" count="0" memberValueDatatype="130" unbalanced="0"/>
    <cacheHierarchy uniqueName="[Date].[Financial Month]" caption="Financial Month" attribute="1" defaultMemberUniqueName="[Date].[Financial Month].[All]" allUniqueName="[Date].[Financial Month].[All]" dimensionUniqueName="[Date]" displayFolder="" count="0" memberValueDatatype="130" unbalanced="0"/>
    <cacheHierarchy uniqueName="[Date].[Financial Quarter]" caption="Financial Quarter" attribute="1" defaultMemberUniqueName="[Date].[Financial Quarter].[All]" allUniqueName="[Date].[Financial Quarter].[All]" dimensionUniqueName="[Date]" displayFolder="" count="0" memberValueDatatype="130" unbalanced="0"/>
    <cacheHierarchy uniqueName="[Date].[DateKey/Opening (Year)]" caption="DateKey/Opening (Year)" attribute="1" defaultMemberUniqueName="[Date].[DateKey/Opening (Year)].[All]" allUniqueName="[Date].[DateKey/Opening (Year)].[All]" dimensionUniqueName="[Date]" displayFolder="" count="0" memberValueDatatype="130" unbalanced="0"/>
    <cacheHierarchy uniqueName="[Date].[DateKey/Opening (Quarter)]" caption="DateKey/Opening (Quarter)" attribute="1" defaultMemberUniqueName="[Date].[DateKey/Opening (Quarter)].[All]" allUniqueName="[Date].[DateKey/Opening (Quarter)].[All]" dimensionUniqueName="[Date]" displayFolder="" count="2" memberValueDatatype="130" unbalanced="0">
      <fieldsUsage count="2">
        <fieldUsage x="-1"/>
        <fieldUsage x="0"/>
      </fieldsUsage>
    </cacheHierarchy>
    <cacheHierarchy uniqueName="[Date].[DateKey/Opening (Month)]" caption="DateKey/Opening (Month)" attribute="1" defaultMemberUniqueName="[Date].[DateKey/Opening (Month)].[All]" allUniqueName="[Date].[DateKey/Opening (Month)].[All]" dimensionUniqueName="[Date]" displayFolder="" count="0" memberValueDatatype="130" unbalanced="0"/>
    <cacheHierarchy uniqueName="[Main].[RestaurantID]" caption="RestaurantID" attribute="1" defaultMemberUniqueName="[Main].[RestaurantID].[All]" allUniqueName="[Main].[RestaurantID].[All]" dimensionUniqueName="[Main]" displayFolder="" count="0" memberValueDatatype="5" unbalanced="0"/>
    <cacheHierarchy uniqueName="[Main].[RestaurantName]" caption="RestaurantName" attribute="1" defaultMemberUniqueName="[Main].[RestaurantName].[All]" allUniqueName="[Main].[RestaurantName].[All]" dimensionUniqueName="[Main]" displayFolder="" count="0" memberValueDatatype="130" unbalanced="0"/>
    <cacheHierarchy uniqueName="[Main].[CountryCode]" caption="CountryCode" attribute="1" defaultMemberUniqueName="[Main].[CountryCode].[All]" allUniqueName="[Main].[CountryCode].[All]" dimensionUniqueName="[Main]" displayFolder="" count="0" memberValueDatatype="5" unbalanced="0"/>
    <cacheHierarchy uniqueName="[Main].[City]" caption="City" attribute="1" defaultMemberUniqueName="[Main].[City].[All]" allUniqueName="[Main].[City].[All]" dimensionUniqueName="[Main]" displayFolder="" count="0" memberValueDatatype="130" unbalanced="0"/>
    <cacheHierarchy uniqueName="[Main].[Address]" caption="Address" attribute="1" defaultMemberUniqueName="[Main].[Address].[All]" allUniqueName="[Main].[Address].[All]" dimensionUniqueName="[Main]" displayFolder="" count="0" memberValueDatatype="130" unbalanced="0"/>
    <cacheHierarchy uniqueName="[Main].[Locality]" caption="Locality" attribute="1" defaultMemberUniqueName="[Main].[Locality].[All]" allUniqueName="[Main].[Locality].[All]" dimensionUniqueName="[Main]" displayFolder="" count="0" memberValueDatatype="130" unbalanced="0"/>
    <cacheHierarchy uniqueName="[Main].[LocalityVerbose]" caption="LocalityVerbose" attribute="1" defaultMemberUniqueName="[Main].[LocalityVerbose].[All]" allUniqueName="[Main].[LocalityVerbose].[All]" dimensionUniqueName="[Main]" displayFolder="" count="0" memberValueDatatype="130" unbalanced="0"/>
    <cacheHierarchy uniqueName="[Main].[Longitude]" caption="Longitude" attribute="1" defaultMemberUniqueName="[Main].[Longitude].[All]" allUniqueName="[Main].[Longitude].[All]" dimensionUniqueName="[Main]" displayFolder="" count="0" memberValueDatatype="5" unbalanced="0"/>
    <cacheHierarchy uniqueName="[Main].[Latitude]" caption="Latitude" attribute="1" defaultMemberUniqueName="[Main].[Latitude].[All]" allUniqueName="[Main].[Latitude].[All]" dimensionUniqueName="[Main]" displayFolder="" count="0" memberValueDatatype="5" unbalanced="0"/>
    <cacheHierarchy uniqueName="[Main].[Cuisines]" caption="Cuisines" attribute="1" defaultMemberUniqueName="[Main].[Cuisines].[All]" allUniqueName="[Main].[Cuisines].[All]" dimensionUniqueName="[Main]" displayFolder="" count="0" memberValueDatatype="130" unbalanced="0"/>
    <cacheHierarchy uniqueName="[Main].[Currency]" caption="Currency" attribute="1" defaultMemberUniqueName="[Main].[Currency].[All]" allUniqueName="[Main].[Currency].[All]" dimensionUniqueName="[Main]" displayFolder="" count="0" memberValueDatatype="130" unbalanced="0"/>
    <cacheHierarchy uniqueName="[Main].[Has_Table_booking]" caption="Has_Table_booking" attribute="1" defaultMemberUniqueName="[Main].[Has_Table_booking].[All]" allUniqueName="[Main].[Has_Table_booking].[All]" dimensionUniqueName="[Main]" displayFolder="" count="0" memberValueDatatype="130" unbalanced="0"/>
    <cacheHierarchy uniqueName="[Main].[Has_Online_delivery]" caption="Has_Online_delivery" attribute="1" defaultMemberUniqueName="[Main].[Has_Online_delivery].[All]" allUniqueName="[Main].[Has_Online_delivery].[All]" dimensionUniqueName="[Main]" displayFolder="" count="0" memberValueDatatype="130" unbalanced="0"/>
    <cacheHierarchy uniqueName="[Main].[Is_delivering_now]" caption="Is_delivering_now" attribute="1" defaultMemberUniqueName="[Main].[Is_delivering_now].[All]" allUniqueName="[Main].[Is_delivering_now].[All]" dimensionUniqueName="[Main]" displayFolder="" count="0" memberValueDatatype="130" unbalanced="0"/>
    <cacheHierarchy uniqueName="[Main].[Switch_to_order_menu]" caption="Switch_to_order_menu" attribute="1" defaultMemberUniqueName="[Main].[Switch_to_order_menu].[All]" allUniqueName="[Main].[Switch_to_order_menu].[All]" dimensionUniqueName="[Main]" displayFolder="" count="0" memberValueDatatype="130" unbalanced="0"/>
    <cacheHierarchy uniqueName="[Main].[Price_range]" caption="Price_range" attribute="1" defaultMemberUniqueName="[Main].[Price_range].[All]" allUniqueName="[Main].[Price_range].[All]" dimensionUniqueName="[Main]" displayFolder="" count="0" memberValueDatatype="5" unbalanced="0"/>
    <cacheHierarchy uniqueName="[Main].[Votes]" caption="Votes" attribute="1" defaultMemberUniqueName="[Main].[Votes].[All]" allUniqueName="[Main].[Votes].[All]" dimensionUniqueName="[Main]" displayFolder="" count="0" memberValueDatatype="5" unbalanced="0"/>
    <cacheHierarchy uniqueName="[Main].[Average_Cost_for_two]" caption="Average_Cost_for_two" attribute="1" defaultMemberUniqueName="[Main].[Average_Cost_for_two].[All]" allUniqueName="[Main].[Average_Cost_for_two].[All]" dimensionUniqueName="[Main]" displayFolder="" count="0" memberValueDatatype="5" unbalanced="0"/>
    <cacheHierarchy uniqueName="[Main].[Rating]" caption="Rating" attribute="1" defaultMemberUniqueName="[Main].[Rating].[All]" allUniqueName="[Main].[Rating].[All]" dimensionUniqueName="[Main]" displayFolder="" count="0" memberValueDatatype="5" unbalanced="0"/>
    <cacheHierarchy uniqueName="[Main].[Datekey/Opening]" caption="Datekey/Opening" attribute="1" time="1" defaultMemberUniqueName="[Main].[Datekey/Opening].[All]" allUniqueName="[Main].[Datekey/Opening].[All]" dimensionUniqueName="[Main]" displayFolder="" count="0" memberValueDatatype="7" unbalanced="0"/>
    <cacheHierarchy uniqueName="[Main].[Average_Cost_for_two(In USD)]" caption="Average_Cost_for_two(In USD)" attribute="1" defaultMemberUniqueName="[Main].[Average_Cost_for_two(In USD)].[All]" allUniqueName="[Main].[Average_Cost_for_two(In USD)].[All]" dimensionUniqueName="[Main]" displayFolder="" count="0" memberValueDatatype="5" unbalanced="0"/>
    <cacheHierarchy uniqueName="[Main].[Average_Cost_for_two(in INR)]" caption="Average_Cost_for_two(in INR)" attribute="1" defaultMemberUniqueName="[Main].[Average_Cost_for_two(in INR)].[All]" allUniqueName="[Main].[Average_Cost_for_two(in INR)].[All]" dimensionUniqueName="[Main]" displayFolder="" count="0" memberValueDatatype="5" unbalanced="0"/>
    <cacheHierarchy uniqueName="[Main].[Average Rating]" caption="Average Rating" attribute="1" defaultMemberUniqueName="[Main].[Average Rating].[All]" allUniqueName="[Main].[Average Rating].[All]" dimensionUniqueName="[Main]" displayFolder="" count="2" memberValueDatatype="130" unbalanced="0">
      <fieldsUsage count="2">
        <fieldUsage x="-1"/>
        <fieldUsage x="2"/>
      </fieldsUsage>
    </cacheHierarchy>
    <cacheHierarchy uniqueName="[Main].[Average Bucket]" caption="Average Bucket" attribute="1" defaultMemberUniqueName="[Main].[Average Bucket].[All]" allUniqueName="[Main].[Average Bucket].[All]" dimensionUniqueName="[Main]" displayFolder="" count="0" memberValueDatatype="130" unbalanced="0"/>
    <cacheHierarchy uniqueName="[Date].[DateKey/Opening (Month Index)]" caption="DateKey/Opening (Month Index)" attribute="1" defaultMemberUniqueName="[Date].[DateKey/Opening (Month Index)].[All]" allUniqueName="[Date].[DateKey/Opening (Month Index)].[All]" dimensionUniqueName="[Date]" displayFolder="" count="0" memberValueDatatype="20" unbalanced="0" hidden="1"/>
    <cacheHierarchy uniqueName="[Measures].[__XL_Count Country]" caption="__XL_Count Country" measure="1" displayFolder="" measureGroup="Country" count="0" hidden="1"/>
    <cacheHierarchy uniqueName="[Measures].[__XL_Count Currency]" caption="__XL_Count Currency" measure="1" displayFolder="" measureGroup="Currency" count="0" hidden="1"/>
    <cacheHierarchy uniqueName="[Measures].[__XL_Count Date]" caption="__XL_Count Date" measure="1" displayFolder="" measureGroup="Date" count="0" hidden="1"/>
    <cacheHierarchy uniqueName="[Measures].[__XL_Count Main]" caption="__XL_Count Main" measure="1" displayFolder="" measureGroup="Main" count="0" hidden="1"/>
    <cacheHierarchy uniqueName="[Measures].[__No measures defined]" caption="__No measures defined" measure="1" displayFolder="" count="0" hidden="1"/>
    <cacheHierarchy uniqueName="[Measures].[Sum of RestaurantID]" caption="Sum of RestaurantID" measure="1" displayFolder="" measureGroup="Main" count="0" hidden="1">
      <extLst>
        <ext xmlns:x15="http://schemas.microsoft.com/office/spreadsheetml/2010/11/main" uri="{B97F6D7D-B522-45F9-BDA1-12C45D357490}">
          <x15:cacheHierarchy aggregatedColumn="19"/>
        </ext>
      </extLst>
    </cacheHierarchy>
    <cacheHierarchy uniqueName="[Measures].[Count of RestaurantID]" caption="Count of RestaurantID" measure="1" displayFolder="" measureGroup="Main"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Average_Cost_for_two(in INR)]" caption="Sum of Average_Cost_for_two(in INR)" measure="1" displayFolder="" measureGroup="Main" count="0" hidden="1">
      <extLst>
        <ext xmlns:x15="http://schemas.microsoft.com/office/spreadsheetml/2010/11/main" uri="{B97F6D7D-B522-45F9-BDA1-12C45D357490}">
          <x15:cacheHierarchy aggregatedColumn="40"/>
        </ext>
      </extLst>
    </cacheHierarchy>
    <cacheHierarchy uniqueName="[Measures].[Average of Average_Cost_for_two(in INR)]" caption="Average of Average_Cost_for_two(in INR)" measure="1" displayFolder="" measureGroup="Main" count="0" hidden="1">
      <extLst>
        <ext xmlns:x15="http://schemas.microsoft.com/office/spreadsheetml/2010/11/main" uri="{B97F6D7D-B522-45F9-BDA1-12C45D357490}">
          <x15:cacheHierarchy aggregatedColumn="40"/>
        </ext>
      </extLst>
    </cacheHierarchy>
    <cacheHierarchy uniqueName="[Measures].[Sum of Average_Cost_for_two]" caption="Sum of Average_Cost_for_two" measure="1" displayFolder="" measureGroup="Main" count="0" hidden="1">
      <extLst>
        <ext xmlns:x15="http://schemas.microsoft.com/office/spreadsheetml/2010/11/main" uri="{B97F6D7D-B522-45F9-BDA1-12C45D357490}">
          <x15:cacheHierarchy aggregatedColumn="36"/>
        </ext>
      </extLst>
    </cacheHierarchy>
    <cacheHierarchy uniqueName="[Measures].[Sum of Average_Cost_for_two(In USD)]" caption="Sum of Average_Cost_for_two(In USD)" measure="1" displayFolder="" measureGroup="Main" count="0" hidden="1">
      <extLst>
        <ext xmlns:x15="http://schemas.microsoft.com/office/spreadsheetml/2010/11/main" uri="{B97F6D7D-B522-45F9-BDA1-12C45D357490}">
          <x15:cacheHierarchy aggregatedColumn="39"/>
        </ext>
      </extLst>
    </cacheHierarchy>
    <cacheHierarchy uniqueName="[Measures].[Average of Average_Cost_for_two]" caption="Average of Average_Cost_for_two" measure="1" displayFolder="" measureGroup="Main" count="0" hidden="1">
      <extLst>
        <ext xmlns:x15="http://schemas.microsoft.com/office/spreadsheetml/2010/11/main" uri="{B97F6D7D-B522-45F9-BDA1-12C45D357490}">
          <x15:cacheHierarchy aggregatedColumn="36"/>
        </ext>
      </extLst>
    </cacheHierarchy>
    <cacheHierarchy uniqueName="[Measures].[Distinct Count of RestaurantID]" caption="Distinct Count of RestaurantID" measure="1" displayFolder="" measureGroup="Main" count="0" hidden="1">
      <extLst>
        <ext xmlns:x15="http://schemas.microsoft.com/office/spreadsheetml/2010/11/main" uri="{B97F6D7D-B522-45F9-BDA1-12C45D357490}">
          <x15:cacheHierarchy aggregatedColumn="19"/>
        </ext>
      </extLst>
    </cacheHierarchy>
    <cacheHierarchy uniqueName="[Measures].[Average of Average_Cost_for_two(In USD)]" caption="Average of Average_Cost_for_two(In USD)" measure="1" displayFolder="" measureGroup="Main" count="0" hidden="1">
      <extLst>
        <ext xmlns:x15="http://schemas.microsoft.com/office/spreadsheetml/2010/11/main" uri="{B97F6D7D-B522-45F9-BDA1-12C45D357490}">
          <x15:cacheHierarchy aggregatedColumn="39"/>
        </ext>
      </extLst>
    </cacheHierarchy>
    <cacheHierarchy uniqueName="[Measures].[Count of Average Bucket]" caption="Count of Average Bucket" measure="1" displayFolder="" measureGroup="Main" count="0" hidden="1">
      <extLst>
        <ext xmlns:x15="http://schemas.microsoft.com/office/spreadsheetml/2010/11/main" uri="{B97F6D7D-B522-45F9-BDA1-12C45D357490}">
          <x15:cacheHierarchy aggregatedColumn="42"/>
        </ext>
      </extLst>
    </cacheHierarchy>
    <cacheHierarchy uniqueName="[Measures].[Count of Average Rating]" caption="Count of Average Rating" measure="1" displayFolder="" measureGroup="Main" count="0" hidden="1">
      <extLst>
        <ext xmlns:x15="http://schemas.microsoft.com/office/spreadsheetml/2010/11/main" uri="{B97F6D7D-B522-45F9-BDA1-12C45D357490}">
          <x15:cacheHierarchy aggregatedColumn="41"/>
        </ext>
      </extLst>
    </cacheHierarchy>
  </cacheHierarchies>
  <kpis count="0"/>
  <dimensions count="5">
    <dimension name="Country" uniqueName="[Country]" caption="Country"/>
    <dimension name="Currency" uniqueName="[Currency]" caption="Currency"/>
    <dimension name="Date" uniqueName="[Date]" caption="Date"/>
    <dimension name="Main" uniqueName="[Main]" caption="Main"/>
    <dimension measure="1" name="Measures" uniqueName="[Measures]" caption="Measures"/>
  </dimensions>
  <measureGroups count="4">
    <measureGroup name="Country" caption="Country"/>
    <measureGroup name="Currency" caption="Currency"/>
    <measureGroup name="Date" caption="Date"/>
    <measureGroup name="Main" caption="Main"/>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gnesh" refreshedDate="45220.532094675924" backgroundQuery="1" createdVersion="8" refreshedVersion="8" minRefreshableVersion="3" recordCount="0" supportSubquery="1" supportAdvancedDrill="1" xr:uid="{5F659F1D-86E2-4733-BC85-B88EED3BA7D8}">
  <cacheSource type="external" connectionId="2"/>
  <cacheFields count="4">
    <cacheField name="[Country].[Countryname].[Countryname]" caption="Countryname" numFmtId="0" hierarchy="1" level="1">
      <sharedItems count="5">
        <s v="Brazil"/>
        <s v="India"/>
        <s v="South Africa"/>
        <s v="United Kingdom"/>
        <s v="United States"/>
      </sharedItems>
    </cacheField>
    <cacheField name="[Measures].[Count of RestaurantID]" caption="Count of RestaurantID" numFmtId="0" hierarchy="50" level="32767"/>
    <cacheField name="[Main].[City].[City]" caption="City" numFmtId="0" hierarchy="22" level="1">
      <sharedItems count="5">
        <s v="Faridabad"/>
        <s v="Ghaziabad"/>
        <s v="Gurgaon"/>
        <s v="New Delhi"/>
        <s v="Noida"/>
      </sharedItems>
    </cacheField>
    <cacheField name="[Main].[Average Rating].[Average Rating]" caption="Average Rating" numFmtId="0" hierarchy="41" level="1">
      <sharedItems containsSemiMixedTypes="0" containsNonDate="0" containsString="0"/>
    </cacheField>
  </cacheFields>
  <cacheHierarchies count="60">
    <cacheHierarchy uniqueName="[Country].[CountryID]" caption="CountryID" attribute="1" defaultMemberUniqueName="[Country].[CountryID].[All]" allUniqueName="[Country].[CountryID].[All]" dimensionUniqueName="[Country]" displayFolder="" count="0" memberValueDatatype="5" unbalanced="0"/>
    <cacheHierarchy uniqueName="[Country].[Countryname]" caption="Countryname" attribute="1" defaultMemberUniqueName="[Country].[Countryname].[All]" allUniqueName="[Country].[Countryname].[All]" dimensionUniqueName="[Country]" displayFolder="" count="2" memberValueDatatype="130" unbalanced="0">
      <fieldsUsage count="2">
        <fieldUsage x="-1"/>
        <fieldUsage x="0"/>
      </fieldsUsage>
    </cacheHierarchy>
    <cacheHierarchy uniqueName="[Currency].[Currency]" caption="Currency" attribute="1" defaultMemberUniqueName="[Currency].[Currency].[All]" allUniqueName="[Currency].[Currency].[All]" dimensionUniqueName="[Currency]" displayFolder="" count="0" memberValueDatatype="130" unbalanced="0"/>
    <cacheHierarchy uniqueName="[Currency].[USD Rate]" caption="USD Rate" attribute="1" defaultMemberUniqueName="[Currency].[USD Rate].[All]" allUniqueName="[Currency].[USD Rate].[All]" dimensionUniqueName="[Currency]" displayFolder="" count="0" memberValueDatatype="5" unbalanced="0"/>
    <cacheHierarchy uniqueName="[Currency].[INR Rate]" caption="INR Rate" attribute="1" defaultMemberUniqueName="[Currency].[INR Rate].[All]" allUniqueName="[Currency].[INR Rate].[All]" dimensionUniqueName="[Currency]" displayFolder="" count="0" memberValueDatatype="5" unbalanced="0"/>
    <cacheHierarchy uniqueName="[Date].[DateKey/Opening]" caption="DateKey/Opening" attribute="1" time="1" defaultMemberUniqueName="[Date].[DateKey/Opening].[All]" allUniqueName="[Date].[DateKey/Opening].[All]" dimensionUniqueName="[Date]" displayFolder="" count="0" memberValueDatatype="7" unbalanced="0"/>
    <cacheHierarchy uniqueName="[Date].[Date]" caption="Date" attribute="1" defaultMemberUniqueName="[Date].[Date].[All]" allUniqueName="[Date].[Date].[All]" dimensionUniqueName="[Date]" displayFolder="" count="0" memberValueDatatype="5" unbalanced="0"/>
    <cacheHierarchy uniqueName="[Date].[Year]" caption="Year" attribute="1" defaultMemberUniqueName="[Date].[Year].[All]" allUniqueName="[Date].[Year].[All]" dimensionUniqueName="[Date]" displayFolder="" count="0" memberValueDatatype="5" unbalanced="0"/>
    <cacheHierarchy uniqueName="[Date].[Month]" caption="Month" attribute="1" defaultMemberUniqueName="[Date].[Month].[All]" allUniqueName="[Date].[Month].[All]" dimensionUniqueName="[Date]" displayFolder="" count="0" memberValueDatatype="5" unbalanced="0"/>
    <cacheHierarchy uniqueName="[Date].[Quarter]" caption="Quarter" attribute="1" defaultMemberUniqueName="[Date].[Quarter].[All]" allUniqueName="[Date].[Quarter].[All]" dimensionUniqueName="[Date]" displayFolder="" count="0" memberValueDatatype="130" unbalanced="0"/>
    <cacheHierarchy uniqueName="[Date].[Monthname]" caption="Monthname" attribute="1" defaultMemberUniqueName="[Date].[Monthname].[All]" allUniqueName="[Date].[Monthname].[All]" dimensionUniqueName="[Date]" displayFolder="" count="0" memberValueDatatype="130" unbalanced="0"/>
    <cacheHierarchy uniqueName="[Date].[YearMonth]" caption="YearMonth" attribute="1" time="1" defaultMemberUniqueName="[Date].[YearMonth].[All]" allUniqueName="[Date].[YearMonth].[All]" dimensionUniqueName="[Date]" displayFolder="" count="0" memberValueDatatype="7" unbalanced="0"/>
    <cacheHierarchy uniqueName="[Date].[WeekdayNo]" caption="WeekdayNo" attribute="1" defaultMemberUniqueName="[Date].[WeekdayNo].[All]" allUniqueName="[Date].[WeekdayNo].[All]" dimensionUniqueName="[Date]" displayFolder="" count="0" memberValueDatatype="5" unbalanced="0"/>
    <cacheHierarchy uniqueName="[Date].[WeekdayName]" caption="WeekdayName" attribute="1" defaultMemberUniqueName="[Date].[WeekdayName].[All]" allUniqueName="[Date].[WeekdayName].[All]" dimensionUniqueName="[Date]" displayFolder="" count="0" memberValueDatatype="130" unbalanced="0"/>
    <cacheHierarchy uniqueName="[Date].[Financial Month]" caption="Financial Month" attribute="1" defaultMemberUniqueName="[Date].[Financial Month].[All]" allUniqueName="[Date].[Financial Month].[All]" dimensionUniqueName="[Date]" displayFolder="" count="0" memberValueDatatype="130" unbalanced="0"/>
    <cacheHierarchy uniqueName="[Date].[Financial Quarter]" caption="Financial Quarter" attribute="1" defaultMemberUniqueName="[Date].[Financial Quarter].[All]" allUniqueName="[Date].[Financial Quarter].[All]" dimensionUniqueName="[Date]" displayFolder="" count="0" memberValueDatatype="130" unbalanced="0"/>
    <cacheHierarchy uniqueName="[Date].[DateKey/Opening (Year)]" caption="DateKey/Opening (Year)" attribute="1" defaultMemberUniqueName="[Date].[DateKey/Opening (Year)].[All]" allUniqueName="[Date].[DateKey/Opening (Year)].[All]" dimensionUniqueName="[Date]" displayFolder="" count="0" memberValueDatatype="130" unbalanced="0"/>
    <cacheHierarchy uniqueName="[Date].[DateKey/Opening (Quarter)]" caption="DateKey/Opening (Quarter)" attribute="1" defaultMemberUniqueName="[Date].[DateKey/Opening (Quarter)].[All]" allUniqueName="[Date].[DateKey/Opening (Quarter)].[All]" dimensionUniqueName="[Date]" displayFolder="" count="0" memberValueDatatype="130" unbalanced="0"/>
    <cacheHierarchy uniqueName="[Date].[DateKey/Opening (Month)]" caption="DateKey/Opening (Month)" attribute="1" defaultMemberUniqueName="[Date].[DateKey/Opening (Month)].[All]" allUniqueName="[Date].[DateKey/Opening (Month)].[All]" dimensionUniqueName="[Date]" displayFolder="" count="0" memberValueDatatype="130" unbalanced="0"/>
    <cacheHierarchy uniqueName="[Main].[RestaurantID]" caption="RestaurantID" attribute="1" defaultMemberUniqueName="[Main].[RestaurantID].[All]" allUniqueName="[Main].[RestaurantID].[All]" dimensionUniqueName="[Main]" displayFolder="" count="0" memberValueDatatype="5" unbalanced="0"/>
    <cacheHierarchy uniqueName="[Main].[RestaurantName]" caption="RestaurantName" attribute="1" defaultMemberUniqueName="[Main].[RestaurantName].[All]" allUniqueName="[Main].[RestaurantName].[All]" dimensionUniqueName="[Main]" displayFolder="" count="0" memberValueDatatype="130" unbalanced="0"/>
    <cacheHierarchy uniqueName="[Main].[CountryCode]" caption="CountryCode" attribute="1" defaultMemberUniqueName="[Main].[CountryCode].[All]" allUniqueName="[Main].[CountryCode].[All]" dimensionUniqueName="[Main]" displayFolder="" count="0" memberValueDatatype="5" unbalanced="0"/>
    <cacheHierarchy uniqueName="[Main].[City]" caption="City" attribute="1" defaultMemberUniqueName="[Main].[City].[All]" allUniqueName="[Main].[City].[All]" dimensionUniqueName="[Main]" displayFolder="" count="2" memberValueDatatype="130" unbalanced="0">
      <fieldsUsage count="2">
        <fieldUsage x="-1"/>
        <fieldUsage x="2"/>
      </fieldsUsage>
    </cacheHierarchy>
    <cacheHierarchy uniqueName="[Main].[Address]" caption="Address" attribute="1" defaultMemberUniqueName="[Main].[Address].[All]" allUniqueName="[Main].[Address].[All]" dimensionUniqueName="[Main]" displayFolder="" count="0" memberValueDatatype="130" unbalanced="0"/>
    <cacheHierarchy uniqueName="[Main].[Locality]" caption="Locality" attribute="1" defaultMemberUniqueName="[Main].[Locality].[All]" allUniqueName="[Main].[Locality].[All]" dimensionUniqueName="[Main]" displayFolder="" count="0" memberValueDatatype="130" unbalanced="0"/>
    <cacheHierarchy uniqueName="[Main].[LocalityVerbose]" caption="LocalityVerbose" attribute="1" defaultMemberUniqueName="[Main].[LocalityVerbose].[All]" allUniqueName="[Main].[LocalityVerbose].[All]" dimensionUniqueName="[Main]" displayFolder="" count="0" memberValueDatatype="130" unbalanced="0"/>
    <cacheHierarchy uniqueName="[Main].[Longitude]" caption="Longitude" attribute="1" defaultMemberUniqueName="[Main].[Longitude].[All]" allUniqueName="[Main].[Longitude].[All]" dimensionUniqueName="[Main]" displayFolder="" count="0" memberValueDatatype="5" unbalanced="0"/>
    <cacheHierarchy uniqueName="[Main].[Latitude]" caption="Latitude" attribute="1" defaultMemberUniqueName="[Main].[Latitude].[All]" allUniqueName="[Main].[Latitude].[All]" dimensionUniqueName="[Main]" displayFolder="" count="0" memberValueDatatype="5" unbalanced="0"/>
    <cacheHierarchy uniqueName="[Main].[Cuisines]" caption="Cuisines" attribute="1" defaultMemberUniqueName="[Main].[Cuisines].[All]" allUniqueName="[Main].[Cuisines].[All]" dimensionUniqueName="[Main]" displayFolder="" count="0" memberValueDatatype="130" unbalanced="0"/>
    <cacheHierarchy uniqueName="[Main].[Currency]" caption="Currency" attribute="1" defaultMemberUniqueName="[Main].[Currency].[All]" allUniqueName="[Main].[Currency].[All]" dimensionUniqueName="[Main]" displayFolder="" count="0" memberValueDatatype="130" unbalanced="0"/>
    <cacheHierarchy uniqueName="[Main].[Has_Table_booking]" caption="Has_Table_booking" attribute="1" defaultMemberUniqueName="[Main].[Has_Table_booking].[All]" allUniqueName="[Main].[Has_Table_booking].[All]" dimensionUniqueName="[Main]" displayFolder="" count="0" memberValueDatatype="130" unbalanced="0"/>
    <cacheHierarchy uniqueName="[Main].[Has_Online_delivery]" caption="Has_Online_delivery" attribute="1" defaultMemberUniqueName="[Main].[Has_Online_delivery].[All]" allUniqueName="[Main].[Has_Online_delivery].[All]" dimensionUniqueName="[Main]" displayFolder="" count="0" memberValueDatatype="130" unbalanced="0"/>
    <cacheHierarchy uniqueName="[Main].[Is_delivering_now]" caption="Is_delivering_now" attribute="1" defaultMemberUniqueName="[Main].[Is_delivering_now].[All]" allUniqueName="[Main].[Is_delivering_now].[All]" dimensionUniqueName="[Main]" displayFolder="" count="0" memberValueDatatype="130" unbalanced="0"/>
    <cacheHierarchy uniqueName="[Main].[Switch_to_order_menu]" caption="Switch_to_order_menu" attribute="1" defaultMemberUniqueName="[Main].[Switch_to_order_menu].[All]" allUniqueName="[Main].[Switch_to_order_menu].[All]" dimensionUniqueName="[Main]" displayFolder="" count="0" memberValueDatatype="130" unbalanced="0"/>
    <cacheHierarchy uniqueName="[Main].[Price_range]" caption="Price_range" attribute="1" defaultMemberUniqueName="[Main].[Price_range].[All]" allUniqueName="[Main].[Price_range].[All]" dimensionUniqueName="[Main]" displayFolder="" count="0" memberValueDatatype="5" unbalanced="0"/>
    <cacheHierarchy uniqueName="[Main].[Votes]" caption="Votes" attribute="1" defaultMemberUniqueName="[Main].[Votes].[All]" allUniqueName="[Main].[Votes].[All]" dimensionUniqueName="[Main]" displayFolder="" count="0" memberValueDatatype="5" unbalanced="0"/>
    <cacheHierarchy uniqueName="[Main].[Average_Cost_for_two]" caption="Average_Cost_for_two" attribute="1" defaultMemberUniqueName="[Main].[Average_Cost_for_two].[All]" allUniqueName="[Main].[Average_Cost_for_two].[All]" dimensionUniqueName="[Main]" displayFolder="" count="0" memberValueDatatype="5" unbalanced="0"/>
    <cacheHierarchy uniqueName="[Main].[Rating]" caption="Rating" attribute="1" defaultMemberUniqueName="[Main].[Rating].[All]" allUniqueName="[Main].[Rating].[All]" dimensionUniqueName="[Main]" displayFolder="" count="0" memberValueDatatype="5" unbalanced="0"/>
    <cacheHierarchy uniqueName="[Main].[Datekey/Opening]" caption="Datekey/Opening" attribute="1" time="1" defaultMemberUniqueName="[Main].[Datekey/Opening].[All]" allUniqueName="[Main].[Datekey/Opening].[All]" dimensionUniqueName="[Main]" displayFolder="" count="0" memberValueDatatype="7" unbalanced="0"/>
    <cacheHierarchy uniqueName="[Main].[Average_Cost_for_two(In USD)]" caption="Average_Cost_for_two(In USD)" attribute="1" defaultMemberUniqueName="[Main].[Average_Cost_for_two(In USD)].[All]" allUniqueName="[Main].[Average_Cost_for_two(In USD)].[All]" dimensionUniqueName="[Main]" displayFolder="" count="0" memberValueDatatype="5" unbalanced="0"/>
    <cacheHierarchy uniqueName="[Main].[Average_Cost_for_two(in INR)]" caption="Average_Cost_for_two(in INR)" attribute="1" defaultMemberUniqueName="[Main].[Average_Cost_for_two(in INR)].[All]" allUniqueName="[Main].[Average_Cost_for_two(in INR)].[All]" dimensionUniqueName="[Main]" displayFolder="" count="0" memberValueDatatype="5" unbalanced="0"/>
    <cacheHierarchy uniqueName="[Main].[Average Rating]" caption="Average Rating" attribute="1" defaultMemberUniqueName="[Main].[Average Rating].[All]" allUniqueName="[Main].[Average Rating].[All]" dimensionUniqueName="[Main]" displayFolder="" count="2" memberValueDatatype="130" unbalanced="0">
      <fieldsUsage count="2">
        <fieldUsage x="-1"/>
        <fieldUsage x="3"/>
      </fieldsUsage>
    </cacheHierarchy>
    <cacheHierarchy uniqueName="[Main].[Average Bucket]" caption="Average Bucket" attribute="1" defaultMemberUniqueName="[Main].[Average Bucket].[All]" allUniqueName="[Main].[Average Bucket].[All]" dimensionUniqueName="[Main]" displayFolder="" count="0" memberValueDatatype="130" unbalanced="0"/>
    <cacheHierarchy uniqueName="[Date].[DateKey/Opening (Month Index)]" caption="DateKey/Opening (Month Index)" attribute="1" defaultMemberUniqueName="[Date].[DateKey/Opening (Month Index)].[All]" allUniqueName="[Date].[DateKey/Opening (Month Index)].[All]" dimensionUniqueName="[Date]" displayFolder="" count="0" memberValueDatatype="20" unbalanced="0" hidden="1"/>
    <cacheHierarchy uniqueName="[Measures].[__XL_Count Country]" caption="__XL_Count Country" measure="1" displayFolder="" measureGroup="Country" count="0" hidden="1"/>
    <cacheHierarchy uniqueName="[Measures].[__XL_Count Currency]" caption="__XL_Count Currency" measure="1" displayFolder="" measureGroup="Currency" count="0" hidden="1"/>
    <cacheHierarchy uniqueName="[Measures].[__XL_Count Date]" caption="__XL_Count Date" measure="1" displayFolder="" measureGroup="Date" count="0" hidden="1"/>
    <cacheHierarchy uniqueName="[Measures].[__XL_Count Main]" caption="__XL_Count Main" measure="1" displayFolder="" measureGroup="Main" count="0" hidden="1"/>
    <cacheHierarchy uniqueName="[Measures].[__No measures defined]" caption="__No measures defined" measure="1" displayFolder="" count="0" hidden="1"/>
    <cacheHierarchy uniqueName="[Measures].[Sum of RestaurantID]" caption="Sum of RestaurantID" measure="1" displayFolder="" measureGroup="Main" count="0" hidden="1">
      <extLst>
        <ext xmlns:x15="http://schemas.microsoft.com/office/spreadsheetml/2010/11/main" uri="{B97F6D7D-B522-45F9-BDA1-12C45D357490}">
          <x15:cacheHierarchy aggregatedColumn="19"/>
        </ext>
      </extLst>
    </cacheHierarchy>
    <cacheHierarchy uniqueName="[Measures].[Count of RestaurantID]" caption="Count of RestaurantID" measure="1" displayFolder="" measureGroup="Main"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Average_Cost_for_two(in INR)]" caption="Sum of Average_Cost_for_two(in INR)" measure="1" displayFolder="" measureGroup="Main" count="0" hidden="1">
      <extLst>
        <ext xmlns:x15="http://schemas.microsoft.com/office/spreadsheetml/2010/11/main" uri="{B97F6D7D-B522-45F9-BDA1-12C45D357490}">
          <x15:cacheHierarchy aggregatedColumn="40"/>
        </ext>
      </extLst>
    </cacheHierarchy>
    <cacheHierarchy uniqueName="[Measures].[Average of Average_Cost_for_two(in INR)]" caption="Average of Average_Cost_for_two(in INR)" measure="1" displayFolder="" measureGroup="Main" count="0" hidden="1">
      <extLst>
        <ext xmlns:x15="http://schemas.microsoft.com/office/spreadsheetml/2010/11/main" uri="{B97F6D7D-B522-45F9-BDA1-12C45D357490}">
          <x15:cacheHierarchy aggregatedColumn="40"/>
        </ext>
      </extLst>
    </cacheHierarchy>
    <cacheHierarchy uniqueName="[Measures].[Sum of Average_Cost_for_two]" caption="Sum of Average_Cost_for_two" measure="1" displayFolder="" measureGroup="Main" count="0" hidden="1">
      <extLst>
        <ext xmlns:x15="http://schemas.microsoft.com/office/spreadsheetml/2010/11/main" uri="{B97F6D7D-B522-45F9-BDA1-12C45D357490}">
          <x15:cacheHierarchy aggregatedColumn="36"/>
        </ext>
      </extLst>
    </cacheHierarchy>
    <cacheHierarchy uniqueName="[Measures].[Sum of Average_Cost_for_two(In USD)]" caption="Sum of Average_Cost_for_two(In USD)" measure="1" displayFolder="" measureGroup="Main" count="0" hidden="1">
      <extLst>
        <ext xmlns:x15="http://schemas.microsoft.com/office/spreadsheetml/2010/11/main" uri="{B97F6D7D-B522-45F9-BDA1-12C45D357490}">
          <x15:cacheHierarchy aggregatedColumn="39"/>
        </ext>
      </extLst>
    </cacheHierarchy>
    <cacheHierarchy uniqueName="[Measures].[Average of Average_Cost_for_two]" caption="Average of Average_Cost_for_two" measure="1" displayFolder="" measureGroup="Main" count="0" hidden="1">
      <extLst>
        <ext xmlns:x15="http://schemas.microsoft.com/office/spreadsheetml/2010/11/main" uri="{B97F6D7D-B522-45F9-BDA1-12C45D357490}">
          <x15:cacheHierarchy aggregatedColumn="36"/>
        </ext>
      </extLst>
    </cacheHierarchy>
    <cacheHierarchy uniqueName="[Measures].[Distinct Count of RestaurantID]" caption="Distinct Count of RestaurantID" measure="1" displayFolder="" measureGroup="Main" count="0" hidden="1">
      <extLst>
        <ext xmlns:x15="http://schemas.microsoft.com/office/spreadsheetml/2010/11/main" uri="{B97F6D7D-B522-45F9-BDA1-12C45D357490}">
          <x15:cacheHierarchy aggregatedColumn="19"/>
        </ext>
      </extLst>
    </cacheHierarchy>
    <cacheHierarchy uniqueName="[Measures].[Average of Average_Cost_for_two(In USD)]" caption="Average of Average_Cost_for_two(In USD)" measure="1" displayFolder="" measureGroup="Main" count="0" hidden="1">
      <extLst>
        <ext xmlns:x15="http://schemas.microsoft.com/office/spreadsheetml/2010/11/main" uri="{B97F6D7D-B522-45F9-BDA1-12C45D357490}">
          <x15:cacheHierarchy aggregatedColumn="39"/>
        </ext>
      </extLst>
    </cacheHierarchy>
    <cacheHierarchy uniqueName="[Measures].[Count of Average Bucket]" caption="Count of Average Bucket" measure="1" displayFolder="" measureGroup="Main" count="0" hidden="1">
      <extLst>
        <ext xmlns:x15="http://schemas.microsoft.com/office/spreadsheetml/2010/11/main" uri="{B97F6D7D-B522-45F9-BDA1-12C45D357490}">
          <x15:cacheHierarchy aggregatedColumn="42"/>
        </ext>
      </extLst>
    </cacheHierarchy>
    <cacheHierarchy uniqueName="[Measures].[Count of Average Rating]" caption="Count of Average Rating" measure="1" displayFolder="" measureGroup="Main" count="0" hidden="1">
      <extLst>
        <ext xmlns:x15="http://schemas.microsoft.com/office/spreadsheetml/2010/11/main" uri="{B97F6D7D-B522-45F9-BDA1-12C45D357490}">
          <x15:cacheHierarchy aggregatedColumn="41"/>
        </ext>
      </extLst>
    </cacheHierarchy>
  </cacheHierarchies>
  <kpis count="0"/>
  <dimensions count="5">
    <dimension name="Country" uniqueName="[Country]" caption="Country"/>
    <dimension name="Currency" uniqueName="[Currency]" caption="Currency"/>
    <dimension name="Date" uniqueName="[Date]" caption="Date"/>
    <dimension name="Main" uniqueName="[Main]" caption="Main"/>
    <dimension measure="1" name="Measures" uniqueName="[Measures]" caption="Measures"/>
  </dimensions>
  <measureGroups count="4">
    <measureGroup name="Country" caption="Country"/>
    <measureGroup name="Currency" caption="Currency"/>
    <measureGroup name="Date" caption="Date"/>
    <measureGroup name="Main" caption="Main"/>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gnesh" refreshedDate="45220.532095023147" backgroundQuery="1" createdVersion="8" refreshedVersion="8" minRefreshableVersion="3" recordCount="0" supportSubquery="1" supportAdvancedDrill="1" xr:uid="{C0FFC092-F908-401E-8D4E-F54BBF640071}">
  <cacheSource type="external" connectionId="2"/>
  <cacheFields count="3">
    <cacheField name="[Country].[Countryname].[Countryname]" caption="Countryname" numFmtId="0" hierarchy="1" level="1">
      <sharedItems count="5">
        <s v="Brazil"/>
        <s v="India"/>
        <s v="South Africa"/>
        <s v="United Kingdom"/>
        <s v="United States"/>
      </sharedItems>
    </cacheField>
    <cacheField name="[Measures].[Count of RestaurantID]" caption="Count of RestaurantID" numFmtId="0" hierarchy="50" level="32767"/>
    <cacheField name="[Main].[Average Rating].[Average Rating]" caption="Average Rating" numFmtId="0" hierarchy="41" level="1">
      <sharedItems containsSemiMixedTypes="0" containsNonDate="0" containsString="0"/>
    </cacheField>
  </cacheFields>
  <cacheHierarchies count="60">
    <cacheHierarchy uniqueName="[Country].[CountryID]" caption="CountryID" attribute="1" defaultMemberUniqueName="[Country].[CountryID].[All]" allUniqueName="[Country].[CountryID].[All]" dimensionUniqueName="[Country]" displayFolder="" count="0" memberValueDatatype="5" unbalanced="0"/>
    <cacheHierarchy uniqueName="[Country].[Countryname]" caption="Countryname" attribute="1" defaultMemberUniqueName="[Country].[Countryname].[All]" allUniqueName="[Country].[Countryname].[All]" dimensionUniqueName="[Country]" displayFolder="" count="2" memberValueDatatype="130" unbalanced="0">
      <fieldsUsage count="2">
        <fieldUsage x="-1"/>
        <fieldUsage x="0"/>
      </fieldsUsage>
    </cacheHierarchy>
    <cacheHierarchy uniqueName="[Currency].[Currency]" caption="Currency" attribute="1" defaultMemberUniqueName="[Currency].[Currency].[All]" allUniqueName="[Currency].[Currency].[All]" dimensionUniqueName="[Currency]" displayFolder="" count="0" memberValueDatatype="130" unbalanced="0"/>
    <cacheHierarchy uniqueName="[Currency].[USD Rate]" caption="USD Rate" attribute="1" defaultMemberUniqueName="[Currency].[USD Rate].[All]" allUniqueName="[Currency].[USD Rate].[All]" dimensionUniqueName="[Currency]" displayFolder="" count="0" memberValueDatatype="5" unbalanced="0"/>
    <cacheHierarchy uniqueName="[Currency].[INR Rate]" caption="INR Rate" attribute="1" defaultMemberUniqueName="[Currency].[INR Rate].[All]" allUniqueName="[Currency].[INR Rate].[All]" dimensionUniqueName="[Currency]" displayFolder="" count="0" memberValueDatatype="5" unbalanced="0"/>
    <cacheHierarchy uniqueName="[Date].[DateKey/Opening]" caption="DateKey/Opening" attribute="1" time="1" defaultMemberUniqueName="[Date].[DateKey/Opening].[All]" allUniqueName="[Date].[DateKey/Opening].[All]" dimensionUniqueName="[Date]" displayFolder="" count="0" memberValueDatatype="7" unbalanced="0"/>
    <cacheHierarchy uniqueName="[Date].[Date]" caption="Date" attribute="1" defaultMemberUniqueName="[Date].[Date].[All]" allUniqueName="[Date].[Date].[All]" dimensionUniqueName="[Date]" displayFolder="" count="0" memberValueDatatype="5" unbalanced="0"/>
    <cacheHierarchy uniqueName="[Date].[Year]" caption="Year" attribute="1" defaultMemberUniqueName="[Date].[Year].[All]" allUniqueName="[Date].[Year].[All]" dimensionUniqueName="[Date]" displayFolder="" count="0" memberValueDatatype="5" unbalanced="0"/>
    <cacheHierarchy uniqueName="[Date].[Month]" caption="Month" attribute="1" defaultMemberUniqueName="[Date].[Month].[All]" allUniqueName="[Date].[Month].[All]" dimensionUniqueName="[Date]" displayFolder="" count="0" memberValueDatatype="5" unbalanced="0"/>
    <cacheHierarchy uniqueName="[Date].[Quarter]" caption="Quarter" attribute="1" defaultMemberUniqueName="[Date].[Quarter].[All]" allUniqueName="[Date].[Quarter].[All]" dimensionUniqueName="[Date]" displayFolder="" count="0" memberValueDatatype="130" unbalanced="0"/>
    <cacheHierarchy uniqueName="[Date].[Monthname]" caption="Monthname" attribute="1" defaultMemberUniqueName="[Date].[Monthname].[All]" allUniqueName="[Date].[Monthname].[All]" dimensionUniqueName="[Date]" displayFolder="" count="0" memberValueDatatype="130" unbalanced="0"/>
    <cacheHierarchy uniqueName="[Date].[YearMonth]" caption="YearMonth" attribute="1" time="1" defaultMemberUniqueName="[Date].[YearMonth].[All]" allUniqueName="[Date].[YearMonth].[All]" dimensionUniqueName="[Date]" displayFolder="" count="0" memberValueDatatype="7" unbalanced="0"/>
    <cacheHierarchy uniqueName="[Date].[WeekdayNo]" caption="WeekdayNo" attribute="1" defaultMemberUniqueName="[Date].[WeekdayNo].[All]" allUniqueName="[Date].[WeekdayNo].[All]" dimensionUniqueName="[Date]" displayFolder="" count="0" memberValueDatatype="5" unbalanced="0"/>
    <cacheHierarchy uniqueName="[Date].[WeekdayName]" caption="WeekdayName" attribute="1" defaultMemberUniqueName="[Date].[WeekdayName].[All]" allUniqueName="[Date].[WeekdayName].[All]" dimensionUniqueName="[Date]" displayFolder="" count="0" memberValueDatatype="130" unbalanced="0"/>
    <cacheHierarchy uniqueName="[Date].[Financial Month]" caption="Financial Month" attribute="1" defaultMemberUniqueName="[Date].[Financial Month].[All]" allUniqueName="[Date].[Financial Month].[All]" dimensionUniqueName="[Date]" displayFolder="" count="0" memberValueDatatype="130" unbalanced="0"/>
    <cacheHierarchy uniqueName="[Date].[Financial Quarter]" caption="Financial Quarter" attribute="1" defaultMemberUniqueName="[Date].[Financial Quarter].[All]" allUniqueName="[Date].[Financial Quarter].[All]" dimensionUniqueName="[Date]" displayFolder="" count="0" memberValueDatatype="130" unbalanced="0"/>
    <cacheHierarchy uniqueName="[Date].[DateKey/Opening (Year)]" caption="DateKey/Opening (Year)" attribute="1" defaultMemberUniqueName="[Date].[DateKey/Opening (Year)].[All]" allUniqueName="[Date].[DateKey/Opening (Year)].[All]" dimensionUniqueName="[Date]" displayFolder="" count="0" memberValueDatatype="130" unbalanced="0"/>
    <cacheHierarchy uniqueName="[Date].[DateKey/Opening (Quarter)]" caption="DateKey/Opening (Quarter)" attribute="1" defaultMemberUniqueName="[Date].[DateKey/Opening (Quarter)].[All]" allUniqueName="[Date].[DateKey/Opening (Quarter)].[All]" dimensionUniqueName="[Date]" displayFolder="" count="0" memberValueDatatype="130" unbalanced="0"/>
    <cacheHierarchy uniqueName="[Date].[DateKey/Opening (Month)]" caption="DateKey/Opening (Month)" attribute="1" defaultMemberUniqueName="[Date].[DateKey/Opening (Month)].[All]" allUniqueName="[Date].[DateKey/Opening (Month)].[All]" dimensionUniqueName="[Date]" displayFolder="" count="0" memberValueDatatype="130" unbalanced="0"/>
    <cacheHierarchy uniqueName="[Main].[RestaurantID]" caption="RestaurantID" attribute="1" defaultMemberUniqueName="[Main].[RestaurantID].[All]" allUniqueName="[Main].[RestaurantID].[All]" dimensionUniqueName="[Main]" displayFolder="" count="0" memberValueDatatype="5" unbalanced="0"/>
    <cacheHierarchy uniqueName="[Main].[RestaurantName]" caption="RestaurantName" attribute="1" defaultMemberUniqueName="[Main].[RestaurantName].[All]" allUniqueName="[Main].[RestaurantName].[All]" dimensionUniqueName="[Main]" displayFolder="" count="0" memberValueDatatype="130" unbalanced="0"/>
    <cacheHierarchy uniqueName="[Main].[CountryCode]" caption="CountryCode" attribute="1" defaultMemberUniqueName="[Main].[CountryCode].[All]" allUniqueName="[Main].[CountryCode].[All]" dimensionUniqueName="[Main]" displayFolder="" count="0" memberValueDatatype="5" unbalanced="0"/>
    <cacheHierarchy uniqueName="[Main].[City]" caption="City" attribute="1" defaultMemberUniqueName="[Main].[City].[All]" allUniqueName="[Main].[City].[All]" dimensionUniqueName="[Main]" displayFolder="" count="0" memberValueDatatype="130" unbalanced="0"/>
    <cacheHierarchy uniqueName="[Main].[Address]" caption="Address" attribute="1" defaultMemberUniqueName="[Main].[Address].[All]" allUniqueName="[Main].[Address].[All]" dimensionUniqueName="[Main]" displayFolder="" count="0" memberValueDatatype="130" unbalanced="0"/>
    <cacheHierarchy uniqueName="[Main].[Locality]" caption="Locality" attribute="1" defaultMemberUniqueName="[Main].[Locality].[All]" allUniqueName="[Main].[Locality].[All]" dimensionUniqueName="[Main]" displayFolder="" count="0" memberValueDatatype="130" unbalanced="0"/>
    <cacheHierarchy uniqueName="[Main].[LocalityVerbose]" caption="LocalityVerbose" attribute="1" defaultMemberUniqueName="[Main].[LocalityVerbose].[All]" allUniqueName="[Main].[LocalityVerbose].[All]" dimensionUniqueName="[Main]" displayFolder="" count="0" memberValueDatatype="130" unbalanced="0"/>
    <cacheHierarchy uniqueName="[Main].[Longitude]" caption="Longitude" attribute="1" defaultMemberUniqueName="[Main].[Longitude].[All]" allUniqueName="[Main].[Longitude].[All]" dimensionUniqueName="[Main]" displayFolder="" count="0" memberValueDatatype="5" unbalanced="0"/>
    <cacheHierarchy uniqueName="[Main].[Latitude]" caption="Latitude" attribute="1" defaultMemberUniqueName="[Main].[Latitude].[All]" allUniqueName="[Main].[Latitude].[All]" dimensionUniqueName="[Main]" displayFolder="" count="0" memberValueDatatype="5" unbalanced="0"/>
    <cacheHierarchy uniqueName="[Main].[Cuisines]" caption="Cuisines" attribute="1" defaultMemberUniqueName="[Main].[Cuisines].[All]" allUniqueName="[Main].[Cuisines].[All]" dimensionUniqueName="[Main]" displayFolder="" count="0" memberValueDatatype="130" unbalanced="0"/>
    <cacheHierarchy uniqueName="[Main].[Currency]" caption="Currency" attribute="1" defaultMemberUniqueName="[Main].[Currency].[All]" allUniqueName="[Main].[Currency].[All]" dimensionUniqueName="[Main]" displayFolder="" count="0" memberValueDatatype="130" unbalanced="0"/>
    <cacheHierarchy uniqueName="[Main].[Has_Table_booking]" caption="Has_Table_booking" attribute="1" defaultMemberUniqueName="[Main].[Has_Table_booking].[All]" allUniqueName="[Main].[Has_Table_booking].[All]" dimensionUniqueName="[Main]" displayFolder="" count="0" memberValueDatatype="130" unbalanced="0"/>
    <cacheHierarchy uniqueName="[Main].[Has_Online_delivery]" caption="Has_Online_delivery" attribute="1" defaultMemberUniqueName="[Main].[Has_Online_delivery].[All]" allUniqueName="[Main].[Has_Online_delivery].[All]" dimensionUniqueName="[Main]" displayFolder="" count="0" memberValueDatatype="130" unbalanced="0"/>
    <cacheHierarchy uniqueName="[Main].[Is_delivering_now]" caption="Is_delivering_now" attribute="1" defaultMemberUniqueName="[Main].[Is_delivering_now].[All]" allUniqueName="[Main].[Is_delivering_now].[All]" dimensionUniqueName="[Main]" displayFolder="" count="0" memberValueDatatype="130" unbalanced="0"/>
    <cacheHierarchy uniqueName="[Main].[Switch_to_order_menu]" caption="Switch_to_order_menu" attribute="1" defaultMemberUniqueName="[Main].[Switch_to_order_menu].[All]" allUniqueName="[Main].[Switch_to_order_menu].[All]" dimensionUniqueName="[Main]" displayFolder="" count="0" memberValueDatatype="130" unbalanced="0"/>
    <cacheHierarchy uniqueName="[Main].[Price_range]" caption="Price_range" attribute="1" defaultMemberUniqueName="[Main].[Price_range].[All]" allUniqueName="[Main].[Price_range].[All]" dimensionUniqueName="[Main]" displayFolder="" count="0" memberValueDatatype="5" unbalanced="0"/>
    <cacheHierarchy uniqueName="[Main].[Votes]" caption="Votes" attribute="1" defaultMemberUniqueName="[Main].[Votes].[All]" allUniqueName="[Main].[Votes].[All]" dimensionUniqueName="[Main]" displayFolder="" count="0" memberValueDatatype="5" unbalanced="0"/>
    <cacheHierarchy uniqueName="[Main].[Average_Cost_for_two]" caption="Average_Cost_for_two" attribute="1" defaultMemberUniqueName="[Main].[Average_Cost_for_two].[All]" allUniqueName="[Main].[Average_Cost_for_two].[All]" dimensionUniqueName="[Main]" displayFolder="" count="0" memberValueDatatype="5" unbalanced="0"/>
    <cacheHierarchy uniqueName="[Main].[Rating]" caption="Rating" attribute="1" defaultMemberUniqueName="[Main].[Rating].[All]" allUniqueName="[Main].[Rating].[All]" dimensionUniqueName="[Main]" displayFolder="" count="0" memberValueDatatype="5" unbalanced="0"/>
    <cacheHierarchy uniqueName="[Main].[Datekey/Opening]" caption="Datekey/Opening" attribute="1" time="1" defaultMemberUniqueName="[Main].[Datekey/Opening].[All]" allUniqueName="[Main].[Datekey/Opening].[All]" dimensionUniqueName="[Main]" displayFolder="" count="0" memberValueDatatype="7" unbalanced="0"/>
    <cacheHierarchy uniqueName="[Main].[Average_Cost_for_two(In USD)]" caption="Average_Cost_for_two(In USD)" attribute="1" defaultMemberUniqueName="[Main].[Average_Cost_for_two(In USD)].[All]" allUniqueName="[Main].[Average_Cost_for_two(In USD)].[All]" dimensionUniqueName="[Main]" displayFolder="" count="0" memberValueDatatype="5" unbalanced="0"/>
    <cacheHierarchy uniqueName="[Main].[Average_Cost_for_two(in INR)]" caption="Average_Cost_for_two(in INR)" attribute="1" defaultMemberUniqueName="[Main].[Average_Cost_for_two(in INR)].[All]" allUniqueName="[Main].[Average_Cost_for_two(in INR)].[All]" dimensionUniqueName="[Main]" displayFolder="" count="0" memberValueDatatype="5" unbalanced="0"/>
    <cacheHierarchy uniqueName="[Main].[Average Rating]" caption="Average Rating" attribute="1" defaultMemberUniqueName="[Main].[Average Rating].[All]" allUniqueName="[Main].[Average Rating].[All]" dimensionUniqueName="[Main]" displayFolder="" count="2" memberValueDatatype="130" unbalanced="0">
      <fieldsUsage count="2">
        <fieldUsage x="-1"/>
        <fieldUsage x="2"/>
      </fieldsUsage>
    </cacheHierarchy>
    <cacheHierarchy uniqueName="[Main].[Average Bucket]" caption="Average Bucket" attribute="1" defaultMemberUniqueName="[Main].[Average Bucket].[All]" allUniqueName="[Main].[Average Bucket].[All]" dimensionUniqueName="[Main]" displayFolder="" count="0" memberValueDatatype="130" unbalanced="0"/>
    <cacheHierarchy uniqueName="[Date].[DateKey/Opening (Month Index)]" caption="DateKey/Opening (Month Index)" attribute="1" defaultMemberUniqueName="[Date].[DateKey/Opening (Month Index)].[All]" allUniqueName="[Date].[DateKey/Opening (Month Index)].[All]" dimensionUniqueName="[Date]" displayFolder="" count="0" memberValueDatatype="20" unbalanced="0" hidden="1"/>
    <cacheHierarchy uniqueName="[Measures].[__XL_Count Country]" caption="__XL_Count Country" measure="1" displayFolder="" measureGroup="Country" count="0" hidden="1"/>
    <cacheHierarchy uniqueName="[Measures].[__XL_Count Currency]" caption="__XL_Count Currency" measure="1" displayFolder="" measureGroup="Currency" count="0" hidden="1"/>
    <cacheHierarchy uniqueName="[Measures].[__XL_Count Date]" caption="__XL_Count Date" measure="1" displayFolder="" measureGroup="Date" count="0" hidden="1"/>
    <cacheHierarchy uniqueName="[Measures].[__XL_Count Main]" caption="__XL_Count Main" measure="1" displayFolder="" measureGroup="Main" count="0" hidden="1"/>
    <cacheHierarchy uniqueName="[Measures].[__No measures defined]" caption="__No measures defined" measure="1" displayFolder="" count="0" hidden="1"/>
    <cacheHierarchy uniqueName="[Measures].[Sum of RestaurantID]" caption="Sum of RestaurantID" measure="1" displayFolder="" measureGroup="Main" count="0" hidden="1">
      <extLst>
        <ext xmlns:x15="http://schemas.microsoft.com/office/spreadsheetml/2010/11/main" uri="{B97F6D7D-B522-45F9-BDA1-12C45D357490}">
          <x15:cacheHierarchy aggregatedColumn="19"/>
        </ext>
      </extLst>
    </cacheHierarchy>
    <cacheHierarchy uniqueName="[Measures].[Count of RestaurantID]" caption="Count of RestaurantID" measure="1" displayFolder="" measureGroup="Main"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Average_Cost_for_two(in INR)]" caption="Sum of Average_Cost_for_two(in INR)" measure="1" displayFolder="" measureGroup="Main" count="0" hidden="1">
      <extLst>
        <ext xmlns:x15="http://schemas.microsoft.com/office/spreadsheetml/2010/11/main" uri="{B97F6D7D-B522-45F9-BDA1-12C45D357490}">
          <x15:cacheHierarchy aggregatedColumn="40"/>
        </ext>
      </extLst>
    </cacheHierarchy>
    <cacheHierarchy uniqueName="[Measures].[Average of Average_Cost_for_two(in INR)]" caption="Average of Average_Cost_for_two(in INR)" measure="1" displayFolder="" measureGroup="Main" count="0" hidden="1">
      <extLst>
        <ext xmlns:x15="http://schemas.microsoft.com/office/spreadsheetml/2010/11/main" uri="{B97F6D7D-B522-45F9-BDA1-12C45D357490}">
          <x15:cacheHierarchy aggregatedColumn="40"/>
        </ext>
      </extLst>
    </cacheHierarchy>
    <cacheHierarchy uniqueName="[Measures].[Sum of Average_Cost_for_two]" caption="Sum of Average_Cost_for_two" measure="1" displayFolder="" measureGroup="Main" count="0" hidden="1">
      <extLst>
        <ext xmlns:x15="http://schemas.microsoft.com/office/spreadsheetml/2010/11/main" uri="{B97F6D7D-B522-45F9-BDA1-12C45D357490}">
          <x15:cacheHierarchy aggregatedColumn="36"/>
        </ext>
      </extLst>
    </cacheHierarchy>
    <cacheHierarchy uniqueName="[Measures].[Sum of Average_Cost_for_two(In USD)]" caption="Sum of Average_Cost_for_two(In USD)" measure="1" displayFolder="" measureGroup="Main" count="0" hidden="1">
      <extLst>
        <ext xmlns:x15="http://schemas.microsoft.com/office/spreadsheetml/2010/11/main" uri="{B97F6D7D-B522-45F9-BDA1-12C45D357490}">
          <x15:cacheHierarchy aggregatedColumn="39"/>
        </ext>
      </extLst>
    </cacheHierarchy>
    <cacheHierarchy uniqueName="[Measures].[Average of Average_Cost_for_two]" caption="Average of Average_Cost_for_two" measure="1" displayFolder="" measureGroup="Main" count="0" hidden="1">
      <extLst>
        <ext xmlns:x15="http://schemas.microsoft.com/office/spreadsheetml/2010/11/main" uri="{B97F6D7D-B522-45F9-BDA1-12C45D357490}">
          <x15:cacheHierarchy aggregatedColumn="36"/>
        </ext>
      </extLst>
    </cacheHierarchy>
    <cacheHierarchy uniqueName="[Measures].[Distinct Count of RestaurantID]" caption="Distinct Count of RestaurantID" measure="1" displayFolder="" measureGroup="Main" count="0" hidden="1">
      <extLst>
        <ext xmlns:x15="http://schemas.microsoft.com/office/spreadsheetml/2010/11/main" uri="{B97F6D7D-B522-45F9-BDA1-12C45D357490}">
          <x15:cacheHierarchy aggregatedColumn="19"/>
        </ext>
      </extLst>
    </cacheHierarchy>
    <cacheHierarchy uniqueName="[Measures].[Average of Average_Cost_for_two(In USD)]" caption="Average of Average_Cost_for_two(In USD)" measure="1" displayFolder="" measureGroup="Main" count="0" hidden="1">
      <extLst>
        <ext xmlns:x15="http://schemas.microsoft.com/office/spreadsheetml/2010/11/main" uri="{B97F6D7D-B522-45F9-BDA1-12C45D357490}">
          <x15:cacheHierarchy aggregatedColumn="39"/>
        </ext>
      </extLst>
    </cacheHierarchy>
    <cacheHierarchy uniqueName="[Measures].[Count of Average Bucket]" caption="Count of Average Bucket" measure="1" displayFolder="" measureGroup="Main" count="0" hidden="1">
      <extLst>
        <ext xmlns:x15="http://schemas.microsoft.com/office/spreadsheetml/2010/11/main" uri="{B97F6D7D-B522-45F9-BDA1-12C45D357490}">
          <x15:cacheHierarchy aggregatedColumn="42"/>
        </ext>
      </extLst>
    </cacheHierarchy>
    <cacheHierarchy uniqueName="[Measures].[Count of Average Rating]" caption="Count of Average Rating" measure="1" displayFolder="" measureGroup="Main" count="0" hidden="1">
      <extLst>
        <ext xmlns:x15="http://schemas.microsoft.com/office/spreadsheetml/2010/11/main" uri="{B97F6D7D-B522-45F9-BDA1-12C45D357490}">
          <x15:cacheHierarchy aggregatedColumn="41"/>
        </ext>
      </extLst>
    </cacheHierarchy>
  </cacheHierarchies>
  <kpis count="0"/>
  <dimensions count="5">
    <dimension name="Country" uniqueName="[Country]" caption="Country"/>
    <dimension name="Currency" uniqueName="[Currency]" caption="Currency"/>
    <dimension name="Date" uniqueName="[Date]" caption="Date"/>
    <dimension name="Main" uniqueName="[Main]" caption="Main"/>
    <dimension measure="1" name="Measures" uniqueName="[Measures]" caption="Measures"/>
  </dimensions>
  <measureGroups count="4">
    <measureGroup name="Country" caption="Country"/>
    <measureGroup name="Currency" caption="Currency"/>
    <measureGroup name="Date" caption="Date"/>
    <measureGroup name="Main" caption="Main"/>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gnesh" refreshedDate="45220.532095486109" backgroundQuery="1" createdVersion="8" refreshedVersion="8" minRefreshableVersion="3" recordCount="0" supportSubquery="1" supportAdvancedDrill="1" xr:uid="{BDD5BFD1-EDD1-4980-B579-3908CCC83682}">
  <cacheSource type="external" connectionId="2"/>
  <cacheFields count="3">
    <cacheField name="[Date].[Year].[Year]" caption="Year" numFmtId="0" hierarchy="7" level="1">
      <sharedItems containsSemiMixedTypes="0" containsString="0" containsNumber="1" containsInteger="1" minValue="2010" maxValue="2018" count="9">
        <n v="2010"/>
        <n v="2011"/>
        <n v="2012"/>
        <n v="2013"/>
        <n v="2014"/>
        <n v="2015"/>
        <n v="2016"/>
        <n v="2017"/>
        <n v="2018"/>
      </sharedItems>
    </cacheField>
    <cacheField name="[Measures].[Count of RestaurantID]" caption="Count of RestaurantID" numFmtId="0" hierarchy="50" level="32767"/>
    <cacheField name="[Main].[Average Rating].[Average Rating]" caption="Average Rating" numFmtId="0" hierarchy="41" level="1">
      <sharedItems containsSemiMixedTypes="0" containsNonDate="0" containsString="0"/>
    </cacheField>
  </cacheFields>
  <cacheHierarchies count="60">
    <cacheHierarchy uniqueName="[Country].[CountryID]" caption="CountryID" attribute="1" defaultMemberUniqueName="[Country].[CountryID].[All]" allUniqueName="[Country].[CountryID].[All]" dimensionUniqueName="[Country]" displayFolder="" count="0" memberValueDatatype="5" unbalanced="0"/>
    <cacheHierarchy uniqueName="[Country].[Countryname]" caption="Countryname" attribute="1" defaultMemberUniqueName="[Country].[Countryname].[All]" allUniqueName="[Country].[Countryname].[All]" dimensionUniqueName="[Country]" displayFolder="" count="0" memberValueDatatype="130" unbalanced="0"/>
    <cacheHierarchy uniqueName="[Currency].[Currency]" caption="Currency" attribute="1" defaultMemberUniqueName="[Currency].[Currency].[All]" allUniqueName="[Currency].[Currency].[All]" dimensionUniqueName="[Currency]" displayFolder="" count="0" memberValueDatatype="130" unbalanced="0"/>
    <cacheHierarchy uniqueName="[Currency].[USD Rate]" caption="USD Rate" attribute="1" defaultMemberUniqueName="[Currency].[USD Rate].[All]" allUniqueName="[Currency].[USD Rate].[All]" dimensionUniqueName="[Currency]" displayFolder="" count="0" memberValueDatatype="5" unbalanced="0"/>
    <cacheHierarchy uniqueName="[Currency].[INR Rate]" caption="INR Rate" attribute="1" defaultMemberUniqueName="[Currency].[INR Rate].[All]" allUniqueName="[Currency].[INR Rate].[All]" dimensionUniqueName="[Currency]" displayFolder="" count="0" memberValueDatatype="5" unbalanced="0"/>
    <cacheHierarchy uniqueName="[Date].[DateKey/Opening]" caption="DateKey/Opening" attribute="1" time="1" defaultMemberUniqueName="[Date].[DateKey/Opening].[All]" allUniqueName="[Date].[DateKey/Opening].[All]" dimensionUniqueName="[Date]" displayFolder="" count="0" memberValueDatatype="7" unbalanced="0"/>
    <cacheHierarchy uniqueName="[Date].[Date]" caption="Date" attribute="1" defaultMemberUniqueName="[Date].[Date].[All]" allUniqueName="[Date].[Date].[All]" dimensionUniqueName="[Date]" displayFolder="" count="0" memberValueDatatype="5" unbalanced="0"/>
    <cacheHierarchy uniqueName="[Date].[Year]" caption="Year" attribute="1" defaultMemberUniqueName="[Date].[Year].[All]" allUniqueName="[Date].[Year].[All]" dimensionUniqueName="[Date]" displayFolder="" count="2" memberValueDatatype="5" unbalanced="0">
      <fieldsUsage count="2">
        <fieldUsage x="-1"/>
        <fieldUsage x="0"/>
      </fieldsUsage>
    </cacheHierarchy>
    <cacheHierarchy uniqueName="[Date].[Month]" caption="Month" attribute="1" defaultMemberUniqueName="[Date].[Month].[All]" allUniqueName="[Date].[Month].[All]" dimensionUniqueName="[Date]" displayFolder="" count="0" memberValueDatatype="5" unbalanced="0"/>
    <cacheHierarchy uniqueName="[Date].[Quarter]" caption="Quarter" attribute="1" defaultMemberUniqueName="[Date].[Quarter].[All]" allUniqueName="[Date].[Quarter].[All]" dimensionUniqueName="[Date]" displayFolder="" count="0" memberValueDatatype="130" unbalanced="0"/>
    <cacheHierarchy uniqueName="[Date].[Monthname]" caption="Monthname" attribute="1" defaultMemberUniqueName="[Date].[Monthname].[All]" allUniqueName="[Date].[Monthname].[All]" dimensionUniqueName="[Date]" displayFolder="" count="0" memberValueDatatype="130" unbalanced="0"/>
    <cacheHierarchy uniqueName="[Date].[YearMonth]" caption="YearMonth" attribute="1" time="1" defaultMemberUniqueName="[Date].[YearMonth].[All]" allUniqueName="[Date].[YearMonth].[All]" dimensionUniqueName="[Date]" displayFolder="" count="0" memberValueDatatype="7" unbalanced="0"/>
    <cacheHierarchy uniqueName="[Date].[WeekdayNo]" caption="WeekdayNo" attribute="1" defaultMemberUniqueName="[Date].[WeekdayNo].[All]" allUniqueName="[Date].[WeekdayNo].[All]" dimensionUniqueName="[Date]" displayFolder="" count="0" memberValueDatatype="5" unbalanced="0"/>
    <cacheHierarchy uniqueName="[Date].[WeekdayName]" caption="WeekdayName" attribute="1" defaultMemberUniqueName="[Date].[WeekdayName].[All]" allUniqueName="[Date].[WeekdayName].[All]" dimensionUniqueName="[Date]" displayFolder="" count="0" memberValueDatatype="130" unbalanced="0"/>
    <cacheHierarchy uniqueName="[Date].[Financial Month]" caption="Financial Month" attribute="1" defaultMemberUniqueName="[Date].[Financial Month].[All]" allUniqueName="[Date].[Financial Month].[All]" dimensionUniqueName="[Date]" displayFolder="" count="0" memberValueDatatype="130" unbalanced="0"/>
    <cacheHierarchy uniqueName="[Date].[Financial Quarter]" caption="Financial Quarter" attribute="1" defaultMemberUniqueName="[Date].[Financial Quarter].[All]" allUniqueName="[Date].[Financial Quarter].[All]" dimensionUniqueName="[Date]" displayFolder="" count="0" memberValueDatatype="130" unbalanced="0"/>
    <cacheHierarchy uniqueName="[Date].[DateKey/Opening (Year)]" caption="DateKey/Opening (Year)" attribute="1" defaultMemberUniqueName="[Date].[DateKey/Opening (Year)].[All]" allUniqueName="[Date].[DateKey/Opening (Year)].[All]" dimensionUniqueName="[Date]" displayFolder="" count="0" memberValueDatatype="130" unbalanced="0"/>
    <cacheHierarchy uniqueName="[Date].[DateKey/Opening (Quarter)]" caption="DateKey/Opening (Quarter)" attribute="1" defaultMemberUniqueName="[Date].[DateKey/Opening (Quarter)].[All]" allUniqueName="[Date].[DateKey/Opening (Quarter)].[All]" dimensionUniqueName="[Date]" displayFolder="" count="0" memberValueDatatype="130" unbalanced="0"/>
    <cacheHierarchy uniqueName="[Date].[DateKey/Opening (Month)]" caption="DateKey/Opening (Month)" attribute="1" defaultMemberUniqueName="[Date].[DateKey/Opening (Month)].[All]" allUniqueName="[Date].[DateKey/Opening (Month)].[All]" dimensionUniqueName="[Date]" displayFolder="" count="0" memberValueDatatype="130" unbalanced="0"/>
    <cacheHierarchy uniqueName="[Main].[RestaurantID]" caption="RestaurantID" attribute="1" defaultMemberUniqueName="[Main].[RestaurantID].[All]" allUniqueName="[Main].[RestaurantID].[All]" dimensionUniqueName="[Main]" displayFolder="" count="0" memberValueDatatype="5" unbalanced="0"/>
    <cacheHierarchy uniqueName="[Main].[RestaurantName]" caption="RestaurantName" attribute="1" defaultMemberUniqueName="[Main].[RestaurantName].[All]" allUniqueName="[Main].[RestaurantName].[All]" dimensionUniqueName="[Main]" displayFolder="" count="0" memberValueDatatype="130" unbalanced="0"/>
    <cacheHierarchy uniqueName="[Main].[CountryCode]" caption="CountryCode" attribute="1" defaultMemberUniqueName="[Main].[CountryCode].[All]" allUniqueName="[Main].[CountryCode].[All]" dimensionUniqueName="[Main]" displayFolder="" count="0" memberValueDatatype="5" unbalanced="0"/>
    <cacheHierarchy uniqueName="[Main].[City]" caption="City" attribute="1" defaultMemberUniqueName="[Main].[City].[All]" allUniqueName="[Main].[City].[All]" dimensionUniqueName="[Main]" displayFolder="" count="0" memberValueDatatype="130" unbalanced="0"/>
    <cacheHierarchy uniqueName="[Main].[Address]" caption="Address" attribute="1" defaultMemberUniqueName="[Main].[Address].[All]" allUniqueName="[Main].[Address].[All]" dimensionUniqueName="[Main]" displayFolder="" count="0" memberValueDatatype="130" unbalanced="0"/>
    <cacheHierarchy uniqueName="[Main].[Locality]" caption="Locality" attribute="1" defaultMemberUniqueName="[Main].[Locality].[All]" allUniqueName="[Main].[Locality].[All]" dimensionUniqueName="[Main]" displayFolder="" count="0" memberValueDatatype="130" unbalanced="0"/>
    <cacheHierarchy uniqueName="[Main].[LocalityVerbose]" caption="LocalityVerbose" attribute="1" defaultMemberUniqueName="[Main].[LocalityVerbose].[All]" allUniqueName="[Main].[LocalityVerbose].[All]" dimensionUniqueName="[Main]" displayFolder="" count="0" memberValueDatatype="130" unbalanced="0"/>
    <cacheHierarchy uniqueName="[Main].[Longitude]" caption="Longitude" attribute="1" defaultMemberUniqueName="[Main].[Longitude].[All]" allUniqueName="[Main].[Longitude].[All]" dimensionUniqueName="[Main]" displayFolder="" count="0" memberValueDatatype="5" unbalanced="0"/>
    <cacheHierarchy uniqueName="[Main].[Latitude]" caption="Latitude" attribute="1" defaultMemberUniqueName="[Main].[Latitude].[All]" allUniqueName="[Main].[Latitude].[All]" dimensionUniqueName="[Main]" displayFolder="" count="0" memberValueDatatype="5" unbalanced="0"/>
    <cacheHierarchy uniqueName="[Main].[Cuisines]" caption="Cuisines" attribute="1" defaultMemberUniqueName="[Main].[Cuisines].[All]" allUniqueName="[Main].[Cuisines].[All]" dimensionUniqueName="[Main]" displayFolder="" count="0" memberValueDatatype="130" unbalanced="0"/>
    <cacheHierarchy uniqueName="[Main].[Currency]" caption="Currency" attribute="1" defaultMemberUniqueName="[Main].[Currency].[All]" allUniqueName="[Main].[Currency].[All]" dimensionUniqueName="[Main]" displayFolder="" count="0" memberValueDatatype="130" unbalanced="0"/>
    <cacheHierarchy uniqueName="[Main].[Has_Table_booking]" caption="Has_Table_booking" attribute="1" defaultMemberUniqueName="[Main].[Has_Table_booking].[All]" allUniqueName="[Main].[Has_Table_booking].[All]" dimensionUniqueName="[Main]" displayFolder="" count="0" memberValueDatatype="130" unbalanced="0"/>
    <cacheHierarchy uniqueName="[Main].[Has_Online_delivery]" caption="Has_Online_delivery" attribute="1" defaultMemberUniqueName="[Main].[Has_Online_delivery].[All]" allUniqueName="[Main].[Has_Online_delivery].[All]" dimensionUniqueName="[Main]" displayFolder="" count="0" memberValueDatatype="130" unbalanced="0"/>
    <cacheHierarchy uniqueName="[Main].[Is_delivering_now]" caption="Is_delivering_now" attribute="1" defaultMemberUniqueName="[Main].[Is_delivering_now].[All]" allUniqueName="[Main].[Is_delivering_now].[All]" dimensionUniqueName="[Main]" displayFolder="" count="0" memberValueDatatype="130" unbalanced="0"/>
    <cacheHierarchy uniqueName="[Main].[Switch_to_order_menu]" caption="Switch_to_order_menu" attribute="1" defaultMemberUniqueName="[Main].[Switch_to_order_menu].[All]" allUniqueName="[Main].[Switch_to_order_menu].[All]" dimensionUniqueName="[Main]" displayFolder="" count="0" memberValueDatatype="130" unbalanced="0"/>
    <cacheHierarchy uniqueName="[Main].[Price_range]" caption="Price_range" attribute="1" defaultMemberUniqueName="[Main].[Price_range].[All]" allUniqueName="[Main].[Price_range].[All]" dimensionUniqueName="[Main]" displayFolder="" count="0" memberValueDatatype="5" unbalanced="0"/>
    <cacheHierarchy uniqueName="[Main].[Votes]" caption="Votes" attribute="1" defaultMemberUniqueName="[Main].[Votes].[All]" allUniqueName="[Main].[Votes].[All]" dimensionUniqueName="[Main]" displayFolder="" count="0" memberValueDatatype="5" unbalanced="0"/>
    <cacheHierarchy uniqueName="[Main].[Average_Cost_for_two]" caption="Average_Cost_for_two" attribute="1" defaultMemberUniqueName="[Main].[Average_Cost_for_two].[All]" allUniqueName="[Main].[Average_Cost_for_two].[All]" dimensionUniqueName="[Main]" displayFolder="" count="0" memberValueDatatype="5" unbalanced="0"/>
    <cacheHierarchy uniqueName="[Main].[Rating]" caption="Rating" attribute="1" defaultMemberUniqueName="[Main].[Rating].[All]" allUniqueName="[Main].[Rating].[All]" dimensionUniqueName="[Main]" displayFolder="" count="0" memberValueDatatype="5" unbalanced="0"/>
    <cacheHierarchy uniqueName="[Main].[Datekey/Opening]" caption="Datekey/Opening" attribute="1" time="1" defaultMemberUniqueName="[Main].[Datekey/Opening].[All]" allUniqueName="[Main].[Datekey/Opening].[All]" dimensionUniqueName="[Main]" displayFolder="" count="0" memberValueDatatype="7" unbalanced="0"/>
    <cacheHierarchy uniqueName="[Main].[Average_Cost_for_two(In USD)]" caption="Average_Cost_for_two(In USD)" attribute="1" defaultMemberUniqueName="[Main].[Average_Cost_for_two(In USD)].[All]" allUniqueName="[Main].[Average_Cost_for_two(In USD)].[All]" dimensionUniqueName="[Main]" displayFolder="" count="0" memberValueDatatype="5" unbalanced="0"/>
    <cacheHierarchy uniqueName="[Main].[Average_Cost_for_two(in INR)]" caption="Average_Cost_for_two(in INR)" attribute="1" defaultMemberUniqueName="[Main].[Average_Cost_for_two(in INR)].[All]" allUniqueName="[Main].[Average_Cost_for_two(in INR)].[All]" dimensionUniqueName="[Main]" displayFolder="" count="0" memberValueDatatype="5" unbalanced="0"/>
    <cacheHierarchy uniqueName="[Main].[Average Rating]" caption="Average Rating" attribute="1" defaultMemberUniqueName="[Main].[Average Rating].[All]" allUniqueName="[Main].[Average Rating].[All]" dimensionUniqueName="[Main]" displayFolder="" count="2" memberValueDatatype="130" unbalanced="0">
      <fieldsUsage count="2">
        <fieldUsage x="-1"/>
        <fieldUsage x="2"/>
      </fieldsUsage>
    </cacheHierarchy>
    <cacheHierarchy uniqueName="[Main].[Average Bucket]" caption="Average Bucket" attribute="1" defaultMemberUniqueName="[Main].[Average Bucket].[All]" allUniqueName="[Main].[Average Bucket].[All]" dimensionUniqueName="[Main]" displayFolder="" count="0" memberValueDatatype="130" unbalanced="0"/>
    <cacheHierarchy uniqueName="[Date].[DateKey/Opening (Month Index)]" caption="DateKey/Opening (Month Index)" attribute="1" defaultMemberUniqueName="[Date].[DateKey/Opening (Month Index)].[All]" allUniqueName="[Date].[DateKey/Opening (Month Index)].[All]" dimensionUniqueName="[Date]" displayFolder="" count="0" memberValueDatatype="20" unbalanced="0" hidden="1"/>
    <cacheHierarchy uniqueName="[Measures].[__XL_Count Country]" caption="__XL_Count Country" measure="1" displayFolder="" measureGroup="Country" count="0" hidden="1"/>
    <cacheHierarchy uniqueName="[Measures].[__XL_Count Currency]" caption="__XL_Count Currency" measure="1" displayFolder="" measureGroup="Currency" count="0" hidden="1"/>
    <cacheHierarchy uniqueName="[Measures].[__XL_Count Date]" caption="__XL_Count Date" measure="1" displayFolder="" measureGroup="Date" count="0" hidden="1"/>
    <cacheHierarchy uniqueName="[Measures].[__XL_Count Main]" caption="__XL_Count Main" measure="1" displayFolder="" measureGroup="Main" count="0" hidden="1"/>
    <cacheHierarchy uniqueName="[Measures].[__No measures defined]" caption="__No measures defined" measure="1" displayFolder="" count="0" hidden="1"/>
    <cacheHierarchy uniqueName="[Measures].[Sum of RestaurantID]" caption="Sum of RestaurantID" measure="1" displayFolder="" measureGroup="Main" count="0" hidden="1">
      <extLst>
        <ext xmlns:x15="http://schemas.microsoft.com/office/spreadsheetml/2010/11/main" uri="{B97F6D7D-B522-45F9-BDA1-12C45D357490}">
          <x15:cacheHierarchy aggregatedColumn="19"/>
        </ext>
      </extLst>
    </cacheHierarchy>
    <cacheHierarchy uniqueName="[Measures].[Count of RestaurantID]" caption="Count of RestaurantID" measure="1" displayFolder="" measureGroup="Main"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Average_Cost_for_two(in INR)]" caption="Sum of Average_Cost_for_two(in INR)" measure="1" displayFolder="" measureGroup="Main" count="0" hidden="1">
      <extLst>
        <ext xmlns:x15="http://schemas.microsoft.com/office/spreadsheetml/2010/11/main" uri="{B97F6D7D-B522-45F9-BDA1-12C45D357490}">
          <x15:cacheHierarchy aggregatedColumn="40"/>
        </ext>
      </extLst>
    </cacheHierarchy>
    <cacheHierarchy uniqueName="[Measures].[Average of Average_Cost_for_two(in INR)]" caption="Average of Average_Cost_for_two(in INR)" measure="1" displayFolder="" measureGroup="Main" count="0" hidden="1">
      <extLst>
        <ext xmlns:x15="http://schemas.microsoft.com/office/spreadsheetml/2010/11/main" uri="{B97F6D7D-B522-45F9-BDA1-12C45D357490}">
          <x15:cacheHierarchy aggregatedColumn="40"/>
        </ext>
      </extLst>
    </cacheHierarchy>
    <cacheHierarchy uniqueName="[Measures].[Sum of Average_Cost_for_two]" caption="Sum of Average_Cost_for_two" measure="1" displayFolder="" measureGroup="Main" count="0" hidden="1">
      <extLst>
        <ext xmlns:x15="http://schemas.microsoft.com/office/spreadsheetml/2010/11/main" uri="{B97F6D7D-B522-45F9-BDA1-12C45D357490}">
          <x15:cacheHierarchy aggregatedColumn="36"/>
        </ext>
      </extLst>
    </cacheHierarchy>
    <cacheHierarchy uniqueName="[Measures].[Sum of Average_Cost_for_two(In USD)]" caption="Sum of Average_Cost_for_two(In USD)" measure="1" displayFolder="" measureGroup="Main" count="0" hidden="1">
      <extLst>
        <ext xmlns:x15="http://schemas.microsoft.com/office/spreadsheetml/2010/11/main" uri="{B97F6D7D-B522-45F9-BDA1-12C45D357490}">
          <x15:cacheHierarchy aggregatedColumn="39"/>
        </ext>
      </extLst>
    </cacheHierarchy>
    <cacheHierarchy uniqueName="[Measures].[Average of Average_Cost_for_two]" caption="Average of Average_Cost_for_two" measure="1" displayFolder="" measureGroup="Main" count="0" hidden="1">
      <extLst>
        <ext xmlns:x15="http://schemas.microsoft.com/office/spreadsheetml/2010/11/main" uri="{B97F6D7D-B522-45F9-BDA1-12C45D357490}">
          <x15:cacheHierarchy aggregatedColumn="36"/>
        </ext>
      </extLst>
    </cacheHierarchy>
    <cacheHierarchy uniqueName="[Measures].[Distinct Count of RestaurantID]" caption="Distinct Count of RestaurantID" measure="1" displayFolder="" measureGroup="Main" count="0" hidden="1">
      <extLst>
        <ext xmlns:x15="http://schemas.microsoft.com/office/spreadsheetml/2010/11/main" uri="{B97F6D7D-B522-45F9-BDA1-12C45D357490}">
          <x15:cacheHierarchy aggregatedColumn="19"/>
        </ext>
      </extLst>
    </cacheHierarchy>
    <cacheHierarchy uniqueName="[Measures].[Average of Average_Cost_for_two(In USD)]" caption="Average of Average_Cost_for_two(In USD)" measure="1" displayFolder="" measureGroup="Main" count="0" hidden="1">
      <extLst>
        <ext xmlns:x15="http://schemas.microsoft.com/office/spreadsheetml/2010/11/main" uri="{B97F6D7D-B522-45F9-BDA1-12C45D357490}">
          <x15:cacheHierarchy aggregatedColumn="39"/>
        </ext>
      </extLst>
    </cacheHierarchy>
    <cacheHierarchy uniqueName="[Measures].[Count of Average Bucket]" caption="Count of Average Bucket" measure="1" displayFolder="" measureGroup="Main" count="0" hidden="1">
      <extLst>
        <ext xmlns:x15="http://schemas.microsoft.com/office/spreadsheetml/2010/11/main" uri="{B97F6D7D-B522-45F9-BDA1-12C45D357490}">
          <x15:cacheHierarchy aggregatedColumn="42"/>
        </ext>
      </extLst>
    </cacheHierarchy>
    <cacheHierarchy uniqueName="[Measures].[Count of Average Rating]" caption="Count of Average Rating" measure="1" displayFolder="" measureGroup="Main" count="0" hidden="1">
      <extLst>
        <ext xmlns:x15="http://schemas.microsoft.com/office/spreadsheetml/2010/11/main" uri="{B97F6D7D-B522-45F9-BDA1-12C45D357490}">
          <x15:cacheHierarchy aggregatedColumn="41"/>
        </ext>
      </extLst>
    </cacheHierarchy>
  </cacheHierarchies>
  <kpis count="0"/>
  <dimensions count="5">
    <dimension name="Country" uniqueName="[Country]" caption="Country"/>
    <dimension name="Currency" uniqueName="[Currency]" caption="Currency"/>
    <dimension name="Date" uniqueName="[Date]" caption="Date"/>
    <dimension name="Main" uniqueName="[Main]" caption="Main"/>
    <dimension measure="1" name="Measures" uniqueName="[Measures]" caption="Measures"/>
  </dimensions>
  <measureGroups count="4">
    <measureGroup name="Country" caption="Country"/>
    <measureGroup name="Currency" caption="Currency"/>
    <measureGroup name="Date" caption="Date"/>
    <measureGroup name="Main" caption="Main"/>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gnesh" refreshedDate="45220.53240960648" backgroundQuery="1" createdVersion="8" refreshedVersion="8" minRefreshableVersion="3" recordCount="0" supportSubquery="1" supportAdvancedDrill="1" xr:uid="{2E96A5EF-6C78-41B9-9ED2-49657C2EBA4C}">
  <cacheSource type="external" connectionId="2"/>
  <cacheFields count="2">
    <cacheField name="[Main].[Average Rating].[Average Rating]" caption="Average Rating" numFmtId="0" hierarchy="41" level="1">
      <sharedItems count="4">
        <s v="1-2"/>
        <s v="2-3"/>
        <s v="3-4"/>
        <s v="4-5"/>
      </sharedItems>
    </cacheField>
    <cacheField name="[Measures].[Average of Average_Cost_for_two(In USD)]" caption="Average of Average_Cost_for_two(In USD)" numFmtId="0" hierarchy="57" level="32767"/>
  </cacheFields>
  <cacheHierarchies count="60">
    <cacheHierarchy uniqueName="[Country].[CountryID]" caption="CountryID" attribute="1" defaultMemberUniqueName="[Country].[CountryID].[All]" allUniqueName="[Country].[CountryID].[All]" dimensionUniqueName="[Country]" displayFolder="" count="0" memberValueDatatype="5" unbalanced="0"/>
    <cacheHierarchy uniqueName="[Country].[Countryname]" caption="Countryname" attribute="1" defaultMemberUniqueName="[Country].[Countryname].[All]" allUniqueName="[Country].[Countryname].[All]" dimensionUniqueName="[Country]" displayFolder="" count="0" memberValueDatatype="130" unbalanced="0"/>
    <cacheHierarchy uniqueName="[Currency].[Currency]" caption="Currency" attribute="1" defaultMemberUniqueName="[Currency].[Currency].[All]" allUniqueName="[Currency].[Currency].[All]" dimensionUniqueName="[Currency]" displayFolder="" count="0" memberValueDatatype="130" unbalanced="0"/>
    <cacheHierarchy uniqueName="[Currency].[USD Rate]" caption="USD Rate" attribute="1" defaultMemberUniqueName="[Currency].[USD Rate].[All]" allUniqueName="[Currency].[USD Rate].[All]" dimensionUniqueName="[Currency]" displayFolder="" count="0" memberValueDatatype="5" unbalanced="0"/>
    <cacheHierarchy uniqueName="[Currency].[INR Rate]" caption="INR Rate" attribute="1" defaultMemberUniqueName="[Currency].[INR Rate].[All]" allUniqueName="[Currency].[INR Rate].[All]" dimensionUniqueName="[Currency]" displayFolder="" count="0" memberValueDatatype="5" unbalanced="0"/>
    <cacheHierarchy uniqueName="[Date].[DateKey/Opening]" caption="DateKey/Opening" attribute="1" time="1" defaultMemberUniqueName="[Date].[DateKey/Opening].[All]" allUniqueName="[Date].[DateKey/Opening].[All]" dimensionUniqueName="[Date]" displayFolder="" count="0" memberValueDatatype="7" unbalanced="0"/>
    <cacheHierarchy uniqueName="[Date].[Date]" caption="Date" attribute="1" defaultMemberUniqueName="[Date].[Date].[All]" allUniqueName="[Date].[Date].[All]" dimensionUniqueName="[Date]" displayFolder="" count="0" memberValueDatatype="5" unbalanced="0"/>
    <cacheHierarchy uniqueName="[Date].[Year]" caption="Year" attribute="1" defaultMemberUniqueName="[Date].[Year].[All]" allUniqueName="[Date].[Year].[All]" dimensionUniqueName="[Date]" displayFolder="" count="0" memberValueDatatype="5" unbalanced="0"/>
    <cacheHierarchy uniqueName="[Date].[Month]" caption="Month" attribute="1" defaultMemberUniqueName="[Date].[Month].[All]" allUniqueName="[Date].[Month].[All]" dimensionUniqueName="[Date]" displayFolder="" count="0" memberValueDatatype="5" unbalanced="0"/>
    <cacheHierarchy uniqueName="[Date].[Quarter]" caption="Quarter" attribute="1" defaultMemberUniqueName="[Date].[Quarter].[All]" allUniqueName="[Date].[Quarter].[All]" dimensionUniqueName="[Date]" displayFolder="" count="0" memberValueDatatype="130" unbalanced="0"/>
    <cacheHierarchy uniqueName="[Date].[Monthname]" caption="Monthname" attribute="1" defaultMemberUniqueName="[Date].[Monthname].[All]" allUniqueName="[Date].[Monthname].[All]" dimensionUniqueName="[Date]" displayFolder="" count="0" memberValueDatatype="130" unbalanced="0"/>
    <cacheHierarchy uniqueName="[Date].[YearMonth]" caption="YearMonth" attribute="1" time="1" defaultMemberUniqueName="[Date].[YearMonth].[All]" allUniqueName="[Date].[YearMonth].[All]" dimensionUniqueName="[Date]" displayFolder="" count="0" memberValueDatatype="7" unbalanced="0"/>
    <cacheHierarchy uniqueName="[Date].[WeekdayNo]" caption="WeekdayNo" attribute="1" defaultMemberUniqueName="[Date].[WeekdayNo].[All]" allUniqueName="[Date].[WeekdayNo].[All]" dimensionUniqueName="[Date]" displayFolder="" count="0" memberValueDatatype="5" unbalanced="0"/>
    <cacheHierarchy uniqueName="[Date].[WeekdayName]" caption="WeekdayName" attribute="1" defaultMemberUniqueName="[Date].[WeekdayName].[All]" allUniqueName="[Date].[WeekdayName].[All]" dimensionUniqueName="[Date]" displayFolder="" count="0" memberValueDatatype="130" unbalanced="0"/>
    <cacheHierarchy uniqueName="[Date].[Financial Month]" caption="Financial Month" attribute="1" defaultMemberUniqueName="[Date].[Financial Month].[All]" allUniqueName="[Date].[Financial Month].[All]" dimensionUniqueName="[Date]" displayFolder="" count="0" memberValueDatatype="130" unbalanced="0"/>
    <cacheHierarchy uniqueName="[Date].[Financial Quarter]" caption="Financial Quarter" attribute="1" defaultMemberUniqueName="[Date].[Financial Quarter].[All]" allUniqueName="[Date].[Financial Quarter].[All]" dimensionUniqueName="[Date]" displayFolder="" count="0" memberValueDatatype="130" unbalanced="0"/>
    <cacheHierarchy uniqueName="[Date].[DateKey/Opening (Year)]" caption="DateKey/Opening (Year)" attribute="1" defaultMemberUniqueName="[Date].[DateKey/Opening (Year)].[All]" allUniqueName="[Date].[DateKey/Opening (Year)].[All]" dimensionUniqueName="[Date]" displayFolder="" count="0" memberValueDatatype="130" unbalanced="0"/>
    <cacheHierarchy uniqueName="[Date].[DateKey/Opening (Quarter)]" caption="DateKey/Opening (Quarter)" attribute="1" defaultMemberUniqueName="[Date].[DateKey/Opening (Quarter)].[All]" allUniqueName="[Date].[DateKey/Opening (Quarter)].[All]" dimensionUniqueName="[Date]" displayFolder="" count="0" memberValueDatatype="130" unbalanced="0"/>
    <cacheHierarchy uniqueName="[Date].[DateKey/Opening (Month)]" caption="DateKey/Opening (Month)" attribute="1" defaultMemberUniqueName="[Date].[DateKey/Opening (Month)].[All]" allUniqueName="[Date].[DateKey/Opening (Month)].[All]" dimensionUniqueName="[Date]" displayFolder="" count="0" memberValueDatatype="130" unbalanced="0"/>
    <cacheHierarchy uniqueName="[Main].[RestaurantID]" caption="RestaurantID" attribute="1" defaultMemberUniqueName="[Main].[RestaurantID].[All]" allUniqueName="[Main].[RestaurantID].[All]" dimensionUniqueName="[Main]" displayFolder="" count="0" memberValueDatatype="5" unbalanced="0"/>
    <cacheHierarchy uniqueName="[Main].[RestaurantName]" caption="RestaurantName" attribute="1" defaultMemberUniqueName="[Main].[RestaurantName].[All]" allUniqueName="[Main].[RestaurantName].[All]" dimensionUniqueName="[Main]" displayFolder="" count="0" memberValueDatatype="130" unbalanced="0"/>
    <cacheHierarchy uniqueName="[Main].[CountryCode]" caption="CountryCode" attribute="1" defaultMemberUniqueName="[Main].[CountryCode].[All]" allUniqueName="[Main].[CountryCode].[All]" dimensionUniqueName="[Main]" displayFolder="" count="0" memberValueDatatype="5" unbalanced="0"/>
    <cacheHierarchy uniqueName="[Main].[City]" caption="City" attribute="1" defaultMemberUniqueName="[Main].[City].[All]" allUniqueName="[Main].[City].[All]" dimensionUniqueName="[Main]" displayFolder="" count="0" memberValueDatatype="130" unbalanced="0"/>
    <cacheHierarchy uniqueName="[Main].[Address]" caption="Address" attribute="1" defaultMemberUniqueName="[Main].[Address].[All]" allUniqueName="[Main].[Address].[All]" dimensionUniqueName="[Main]" displayFolder="" count="0" memberValueDatatype="130" unbalanced="0"/>
    <cacheHierarchy uniqueName="[Main].[Locality]" caption="Locality" attribute="1" defaultMemberUniqueName="[Main].[Locality].[All]" allUniqueName="[Main].[Locality].[All]" dimensionUniqueName="[Main]" displayFolder="" count="0" memberValueDatatype="130" unbalanced="0"/>
    <cacheHierarchy uniqueName="[Main].[LocalityVerbose]" caption="LocalityVerbose" attribute="1" defaultMemberUniqueName="[Main].[LocalityVerbose].[All]" allUniqueName="[Main].[LocalityVerbose].[All]" dimensionUniqueName="[Main]" displayFolder="" count="0" memberValueDatatype="130" unbalanced="0"/>
    <cacheHierarchy uniqueName="[Main].[Longitude]" caption="Longitude" attribute="1" defaultMemberUniqueName="[Main].[Longitude].[All]" allUniqueName="[Main].[Longitude].[All]" dimensionUniqueName="[Main]" displayFolder="" count="0" memberValueDatatype="5" unbalanced="0"/>
    <cacheHierarchy uniqueName="[Main].[Latitude]" caption="Latitude" attribute="1" defaultMemberUniqueName="[Main].[Latitude].[All]" allUniqueName="[Main].[Latitude].[All]" dimensionUniqueName="[Main]" displayFolder="" count="0" memberValueDatatype="5" unbalanced="0"/>
    <cacheHierarchy uniqueName="[Main].[Cuisines]" caption="Cuisines" attribute="1" defaultMemberUniqueName="[Main].[Cuisines].[All]" allUniqueName="[Main].[Cuisines].[All]" dimensionUniqueName="[Main]" displayFolder="" count="0" memberValueDatatype="130" unbalanced="0"/>
    <cacheHierarchy uniqueName="[Main].[Currency]" caption="Currency" attribute="1" defaultMemberUniqueName="[Main].[Currency].[All]" allUniqueName="[Main].[Currency].[All]" dimensionUniqueName="[Main]" displayFolder="" count="0" memberValueDatatype="130" unbalanced="0"/>
    <cacheHierarchy uniqueName="[Main].[Has_Table_booking]" caption="Has_Table_booking" attribute="1" defaultMemberUniqueName="[Main].[Has_Table_booking].[All]" allUniqueName="[Main].[Has_Table_booking].[All]" dimensionUniqueName="[Main]" displayFolder="" count="0" memberValueDatatype="130" unbalanced="0"/>
    <cacheHierarchy uniqueName="[Main].[Has_Online_delivery]" caption="Has_Online_delivery" attribute="1" defaultMemberUniqueName="[Main].[Has_Online_delivery].[All]" allUniqueName="[Main].[Has_Online_delivery].[All]" dimensionUniqueName="[Main]" displayFolder="" count="0" memberValueDatatype="130" unbalanced="0"/>
    <cacheHierarchy uniqueName="[Main].[Is_delivering_now]" caption="Is_delivering_now" attribute="1" defaultMemberUniqueName="[Main].[Is_delivering_now].[All]" allUniqueName="[Main].[Is_delivering_now].[All]" dimensionUniqueName="[Main]" displayFolder="" count="0" memberValueDatatype="130" unbalanced="0"/>
    <cacheHierarchy uniqueName="[Main].[Switch_to_order_menu]" caption="Switch_to_order_menu" attribute="1" defaultMemberUniqueName="[Main].[Switch_to_order_menu].[All]" allUniqueName="[Main].[Switch_to_order_menu].[All]" dimensionUniqueName="[Main]" displayFolder="" count="0" memberValueDatatype="130" unbalanced="0"/>
    <cacheHierarchy uniqueName="[Main].[Price_range]" caption="Price_range" attribute="1" defaultMemberUniqueName="[Main].[Price_range].[All]" allUniqueName="[Main].[Price_range].[All]" dimensionUniqueName="[Main]" displayFolder="" count="0" memberValueDatatype="5" unbalanced="0"/>
    <cacheHierarchy uniqueName="[Main].[Votes]" caption="Votes" attribute="1" defaultMemberUniqueName="[Main].[Votes].[All]" allUniqueName="[Main].[Votes].[All]" dimensionUniqueName="[Main]" displayFolder="" count="0" memberValueDatatype="5" unbalanced="0"/>
    <cacheHierarchy uniqueName="[Main].[Average_Cost_for_two]" caption="Average_Cost_for_two" attribute="1" defaultMemberUniqueName="[Main].[Average_Cost_for_two].[All]" allUniqueName="[Main].[Average_Cost_for_two].[All]" dimensionUniqueName="[Main]" displayFolder="" count="0" memberValueDatatype="5" unbalanced="0"/>
    <cacheHierarchy uniqueName="[Main].[Rating]" caption="Rating" attribute="1" defaultMemberUniqueName="[Main].[Rating].[All]" allUniqueName="[Main].[Rating].[All]" dimensionUniqueName="[Main]" displayFolder="" count="0" memberValueDatatype="5" unbalanced="0"/>
    <cacheHierarchy uniqueName="[Main].[Datekey/Opening]" caption="Datekey/Opening" attribute="1" time="1" defaultMemberUniqueName="[Main].[Datekey/Opening].[All]" allUniqueName="[Main].[Datekey/Opening].[All]" dimensionUniqueName="[Main]" displayFolder="" count="0" memberValueDatatype="7" unbalanced="0"/>
    <cacheHierarchy uniqueName="[Main].[Average_Cost_for_two(In USD)]" caption="Average_Cost_for_two(In USD)" attribute="1" defaultMemberUniqueName="[Main].[Average_Cost_for_two(In USD)].[All]" allUniqueName="[Main].[Average_Cost_for_two(In USD)].[All]" dimensionUniqueName="[Main]" displayFolder="" count="0" memberValueDatatype="5" unbalanced="0"/>
    <cacheHierarchy uniqueName="[Main].[Average_Cost_for_two(in INR)]" caption="Average_Cost_for_two(in INR)" attribute="1" defaultMemberUniqueName="[Main].[Average_Cost_for_two(in INR)].[All]" allUniqueName="[Main].[Average_Cost_for_two(in INR)].[All]" dimensionUniqueName="[Main]" displayFolder="" count="0" memberValueDatatype="5" unbalanced="0"/>
    <cacheHierarchy uniqueName="[Main].[Average Rating]" caption="Average Rating" attribute="1" defaultMemberUniqueName="[Main].[Average Rating].[All]" allUniqueName="[Main].[Average Rating].[All]" dimensionUniqueName="[Main]" displayFolder="" count="2" memberValueDatatype="130" unbalanced="0">
      <fieldsUsage count="2">
        <fieldUsage x="-1"/>
        <fieldUsage x="0"/>
      </fieldsUsage>
    </cacheHierarchy>
    <cacheHierarchy uniqueName="[Main].[Average Bucket]" caption="Average Bucket" attribute="1" defaultMemberUniqueName="[Main].[Average Bucket].[All]" allUniqueName="[Main].[Average Bucket].[All]" dimensionUniqueName="[Main]" displayFolder="" count="2" memberValueDatatype="130" unbalanced="0"/>
    <cacheHierarchy uniqueName="[Date].[DateKey/Opening (Month Index)]" caption="DateKey/Opening (Month Index)" attribute="1" defaultMemberUniqueName="[Date].[DateKey/Opening (Month Index)].[All]" allUniqueName="[Date].[DateKey/Opening (Month Index)].[All]" dimensionUniqueName="[Date]" displayFolder="" count="0" memberValueDatatype="20" unbalanced="0" hidden="1"/>
    <cacheHierarchy uniqueName="[Measures].[__XL_Count Country]" caption="__XL_Count Country" measure="1" displayFolder="" measureGroup="Country" count="0" hidden="1"/>
    <cacheHierarchy uniqueName="[Measures].[__XL_Count Currency]" caption="__XL_Count Currency" measure="1" displayFolder="" measureGroup="Currency" count="0" hidden="1"/>
    <cacheHierarchy uniqueName="[Measures].[__XL_Count Date]" caption="__XL_Count Date" measure="1" displayFolder="" measureGroup="Date" count="0" hidden="1"/>
    <cacheHierarchy uniqueName="[Measures].[__XL_Count Main]" caption="__XL_Count Main" measure="1" displayFolder="" measureGroup="Main" count="0" hidden="1"/>
    <cacheHierarchy uniqueName="[Measures].[__No measures defined]" caption="__No measures defined" measure="1" displayFolder="" count="0" hidden="1"/>
    <cacheHierarchy uniqueName="[Measures].[Sum of RestaurantID]" caption="Sum of RestaurantID" measure="1" displayFolder="" measureGroup="Main" count="0" hidden="1">
      <extLst>
        <ext xmlns:x15="http://schemas.microsoft.com/office/spreadsheetml/2010/11/main" uri="{B97F6D7D-B522-45F9-BDA1-12C45D357490}">
          <x15:cacheHierarchy aggregatedColumn="19"/>
        </ext>
      </extLst>
    </cacheHierarchy>
    <cacheHierarchy uniqueName="[Measures].[Count of RestaurantID]" caption="Count of RestaurantID" measure="1" displayFolder="" measureGroup="Main" count="0" hidden="1">
      <extLst>
        <ext xmlns:x15="http://schemas.microsoft.com/office/spreadsheetml/2010/11/main" uri="{B97F6D7D-B522-45F9-BDA1-12C45D357490}">
          <x15:cacheHierarchy aggregatedColumn="19"/>
        </ext>
      </extLst>
    </cacheHierarchy>
    <cacheHierarchy uniqueName="[Measures].[Sum of Average_Cost_for_two(in INR)]" caption="Sum of Average_Cost_for_two(in INR)" measure="1" displayFolder="" measureGroup="Main" count="0" hidden="1">
      <extLst>
        <ext xmlns:x15="http://schemas.microsoft.com/office/spreadsheetml/2010/11/main" uri="{B97F6D7D-B522-45F9-BDA1-12C45D357490}">
          <x15:cacheHierarchy aggregatedColumn="40"/>
        </ext>
      </extLst>
    </cacheHierarchy>
    <cacheHierarchy uniqueName="[Measures].[Average of Average_Cost_for_two(in INR)]" caption="Average of Average_Cost_for_two(in INR)" measure="1" displayFolder="" measureGroup="Main" count="0" hidden="1">
      <extLst>
        <ext xmlns:x15="http://schemas.microsoft.com/office/spreadsheetml/2010/11/main" uri="{B97F6D7D-B522-45F9-BDA1-12C45D357490}">
          <x15:cacheHierarchy aggregatedColumn="40"/>
        </ext>
      </extLst>
    </cacheHierarchy>
    <cacheHierarchy uniqueName="[Measures].[Sum of Average_Cost_for_two]" caption="Sum of Average_Cost_for_two" measure="1" displayFolder="" measureGroup="Main" count="0" hidden="1">
      <extLst>
        <ext xmlns:x15="http://schemas.microsoft.com/office/spreadsheetml/2010/11/main" uri="{B97F6D7D-B522-45F9-BDA1-12C45D357490}">
          <x15:cacheHierarchy aggregatedColumn="36"/>
        </ext>
      </extLst>
    </cacheHierarchy>
    <cacheHierarchy uniqueName="[Measures].[Sum of Average_Cost_for_two(In USD)]" caption="Sum of Average_Cost_for_two(In USD)" measure="1" displayFolder="" measureGroup="Main" count="0" hidden="1">
      <extLst>
        <ext xmlns:x15="http://schemas.microsoft.com/office/spreadsheetml/2010/11/main" uri="{B97F6D7D-B522-45F9-BDA1-12C45D357490}">
          <x15:cacheHierarchy aggregatedColumn="39"/>
        </ext>
      </extLst>
    </cacheHierarchy>
    <cacheHierarchy uniqueName="[Measures].[Average of Average_Cost_for_two]" caption="Average of Average_Cost_for_two" measure="1" displayFolder="" measureGroup="Main" count="0" hidden="1">
      <extLst>
        <ext xmlns:x15="http://schemas.microsoft.com/office/spreadsheetml/2010/11/main" uri="{B97F6D7D-B522-45F9-BDA1-12C45D357490}">
          <x15:cacheHierarchy aggregatedColumn="36"/>
        </ext>
      </extLst>
    </cacheHierarchy>
    <cacheHierarchy uniqueName="[Measures].[Distinct Count of RestaurantID]" caption="Distinct Count of RestaurantID" measure="1" displayFolder="" measureGroup="Main" count="0" hidden="1">
      <extLst>
        <ext xmlns:x15="http://schemas.microsoft.com/office/spreadsheetml/2010/11/main" uri="{B97F6D7D-B522-45F9-BDA1-12C45D357490}">
          <x15:cacheHierarchy aggregatedColumn="19"/>
        </ext>
      </extLst>
    </cacheHierarchy>
    <cacheHierarchy uniqueName="[Measures].[Average of Average_Cost_for_two(In USD)]" caption="Average of Average_Cost_for_two(In USD)" measure="1" displayFolder="" measureGroup="Main" count="0" oneField="1" hidden="1">
      <fieldsUsage count="1">
        <fieldUsage x="1"/>
      </fieldsUsage>
      <extLst>
        <ext xmlns:x15="http://schemas.microsoft.com/office/spreadsheetml/2010/11/main" uri="{B97F6D7D-B522-45F9-BDA1-12C45D357490}">
          <x15:cacheHierarchy aggregatedColumn="39"/>
        </ext>
      </extLst>
    </cacheHierarchy>
    <cacheHierarchy uniqueName="[Measures].[Count of Average Bucket]" caption="Count of Average Bucket" measure="1" displayFolder="" measureGroup="Main" count="0" hidden="1">
      <extLst>
        <ext xmlns:x15="http://schemas.microsoft.com/office/spreadsheetml/2010/11/main" uri="{B97F6D7D-B522-45F9-BDA1-12C45D357490}">
          <x15:cacheHierarchy aggregatedColumn="42"/>
        </ext>
      </extLst>
    </cacheHierarchy>
    <cacheHierarchy uniqueName="[Measures].[Count of Average Rating]" caption="Count of Average Rating" measure="1" displayFolder="" measureGroup="Main" count="0" hidden="1">
      <extLst>
        <ext xmlns:x15="http://schemas.microsoft.com/office/spreadsheetml/2010/11/main" uri="{B97F6D7D-B522-45F9-BDA1-12C45D357490}">
          <x15:cacheHierarchy aggregatedColumn="41"/>
        </ext>
      </extLst>
    </cacheHierarchy>
  </cacheHierarchies>
  <kpis count="0"/>
  <dimensions count="5">
    <dimension name="Country" uniqueName="[Country]" caption="Country"/>
    <dimension name="Currency" uniqueName="[Currency]" caption="Currency"/>
    <dimension name="Date" uniqueName="[Date]" caption="Date"/>
    <dimension name="Main" uniqueName="[Main]" caption="Main"/>
    <dimension measure="1" name="Measures" uniqueName="[Measures]" caption="Measures"/>
  </dimensions>
  <measureGroups count="4">
    <measureGroup name="Country" caption="Country"/>
    <measureGroup name="Currency" caption="Currency"/>
    <measureGroup name="Date" caption="Date"/>
    <measureGroup name="Main" caption="Main"/>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gnesh" refreshedDate="45199.736373032407" backgroundQuery="1" createdVersion="3" refreshedVersion="8" minRefreshableVersion="3" recordCount="0" supportSubquery="1" supportAdvancedDrill="1" xr:uid="{5D7FD44D-62E4-4716-B88C-70C43964E644}">
  <cacheSource type="external" connectionId="2">
    <extLst>
      <ext xmlns:x14="http://schemas.microsoft.com/office/spreadsheetml/2009/9/main" uri="{F057638F-6D5F-4e77-A914-E7F072B9BCA8}">
        <x14:sourceConnection name="ThisWorkbookDataModel"/>
      </ext>
    </extLst>
  </cacheSource>
  <cacheFields count="0"/>
  <cacheHierarchies count="57">
    <cacheHierarchy uniqueName="[Country].[CountryID]" caption="CountryID" attribute="1" defaultMemberUniqueName="[Country].[CountryID].[All]" allUniqueName="[Country].[CountryID].[All]" dimensionUniqueName="[Country]" displayFolder="" count="0" memberValueDatatype="5" unbalanced="0"/>
    <cacheHierarchy uniqueName="[Country].[Countryname]" caption="Countryname" attribute="1" defaultMemberUniqueName="[Country].[Countryname].[All]" allUniqueName="[Country].[Countryname].[All]" dimensionUniqueName="[Country]" displayFolder="" count="0" memberValueDatatype="130" unbalanced="0"/>
    <cacheHierarchy uniqueName="[Currency].[Currency]" caption="Currency" attribute="1" defaultMemberUniqueName="[Currency].[Currency].[All]" allUniqueName="[Currency].[Currency].[All]" dimensionUniqueName="[Currency]" displayFolder="" count="0" memberValueDatatype="130" unbalanced="0"/>
    <cacheHierarchy uniqueName="[Currency].[USD Rate]" caption="USD Rate" attribute="1" defaultMemberUniqueName="[Currency].[USD Rate].[All]" allUniqueName="[Currency].[USD Rate].[All]" dimensionUniqueName="[Currency]" displayFolder="" count="0" memberValueDatatype="5" unbalanced="0"/>
    <cacheHierarchy uniqueName="[Currency].[INR Rate]" caption="INR Rate" attribute="1" defaultMemberUniqueName="[Currency].[INR Rate].[All]" allUniqueName="[Currency].[INR Rate].[All]" dimensionUniqueName="[Currency]" displayFolder="" count="0" memberValueDatatype="5" unbalanced="0"/>
    <cacheHierarchy uniqueName="[Date].[DateKey/Opening]" caption="DateKey/Opening" attribute="1" time="1" defaultMemberUniqueName="[Date].[DateKey/Opening].[All]" allUniqueName="[Date].[DateKey/Opening].[All]" dimensionUniqueName="[Date]" displayFolder="" count="0" memberValueDatatype="7" unbalanced="0"/>
    <cacheHierarchy uniqueName="[Date].[Date]" caption="Date" attribute="1" defaultMemberUniqueName="[Date].[Date].[All]" allUniqueName="[Date].[Date].[All]" dimensionUniqueName="[Date]" displayFolder="" count="0" memberValueDatatype="5" unbalanced="0"/>
    <cacheHierarchy uniqueName="[Date].[Year]" caption="Year" attribute="1" defaultMemberUniqueName="[Date].[Year].[All]" allUniqueName="[Date].[Year].[All]" dimensionUniqueName="[Date]" displayFolder="" count="0" memberValueDatatype="5" unbalanced="0"/>
    <cacheHierarchy uniqueName="[Date].[Month]" caption="Month" attribute="1" defaultMemberUniqueName="[Date].[Month].[All]" allUniqueName="[Date].[Month].[All]" dimensionUniqueName="[Date]" displayFolder="" count="0" memberValueDatatype="5" unbalanced="0"/>
    <cacheHierarchy uniqueName="[Date].[Quarter]" caption="Quarter" attribute="1" defaultMemberUniqueName="[Date].[Quarter].[All]" allUniqueName="[Date].[Quarter].[All]" dimensionUniqueName="[Date]" displayFolder="" count="0" memberValueDatatype="130" unbalanced="0"/>
    <cacheHierarchy uniqueName="[Date].[Monthname]" caption="Monthname" attribute="1" defaultMemberUniqueName="[Date].[Monthname].[All]" allUniqueName="[Date].[Monthname].[All]" dimensionUniqueName="[Date]" displayFolder="" count="0" memberValueDatatype="130" unbalanced="0"/>
    <cacheHierarchy uniqueName="[Date].[YearMonth]" caption="YearMonth" attribute="1" time="1" defaultMemberUniqueName="[Date].[YearMonth].[All]" allUniqueName="[Date].[YearMonth].[All]" dimensionUniqueName="[Date]" displayFolder="" count="0" memberValueDatatype="7" unbalanced="0"/>
    <cacheHierarchy uniqueName="[Date].[WeekdayNo]" caption="WeekdayNo" attribute="1" defaultMemberUniqueName="[Date].[WeekdayNo].[All]" allUniqueName="[Date].[WeekdayNo].[All]" dimensionUniqueName="[Date]" displayFolder="" count="0" memberValueDatatype="5" unbalanced="0"/>
    <cacheHierarchy uniqueName="[Date].[WeekdayName]" caption="WeekdayName" attribute="1" defaultMemberUniqueName="[Date].[WeekdayName].[All]" allUniqueName="[Date].[WeekdayName].[All]" dimensionUniqueName="[Date]" displayFolder="" count="0" memberValueDatatype="130" unbalanced="0"/>
    <cacheHierarchy uniqueName="[Date].[Financial Month]" caption="Financial Month" attribute="1" defaultMemberUniqueName="[Date].[Financial Month].[All]" allUniqueName="[Date].[Financial Month].[All]" dimensionUniqueName="[Date]" displayFolder="" count="0" memberValueDatatype="130" unbalanced="0"/>
    <cacheHierarchy uniqueName="[Date].[Financial Quarter]" caption="Financial Quarter" attribute="1" defaultMemberUniqueName="[Date].[Financial Quarter].[All]" allUniqueName="[Date].[Financial Quarter].[All]" dimensionUniqueName="[Date]" displayFolder="" count="0" memberValueDatatype="130" unbalanced="0"/>
    <cacheHierarchy uniqueName="[Date].[DateKey/Opening (Year)]" caption="DateKey/Opening (Year)" attribute="1" defaultMemberUniqueName="[Date].[DateKey/Opening (Year)].[All]" allUniqueName="[Date].[DateKey/Opening (Year)].[All]" dimensionUniqueName="[Date]" displayFolder="" count="0" memberValueDatatype="130" unbalanced="0"/>
    <cacheHierarchy uniqueName="[Date].[DateKey/Opening (Quarter)]" caption="DateKey/Opening (Quarter)" attribute="1" defaultMemberUniqueName="[Date].[DateKey/Opening (Quarter)].[All]" allUniqueName="[Date].[DateKey/Opening (Quarter)].[All]" dimensionUniqueName="[Date]" displayFolder="" count="0" memberValueDatatype="130" unbalanced="0"/>
    <cacheHierarchy uniqueName="[Date].[DateKey/Opening (Month)]" caption="DateKey/Opening (Month)" attribute="1" defaultMemberUniqueName="[Date].[DateKey/Opening (Month)].[All]" allUniqueName="[Date].[DateKey/Opening (Month)].[All]" dimensionUniqueName="[Date]" displayFolder="" count="2" memberValueDatatype="130" unbalanced="0"/>
    <cacheHierarchy uniqueName="[Main].[RestaurantID]" caption="RestaurantID" attribute="1" defaultMemberUniqueName="[Main].[RestaurantID].[All]" allUniqueName="[Main].[RestaurantID].[All]" dimensionUniqueName="[Main]" displayFolder="" count="0" memberValueDatatype="5" unbalanced="0"/>
    <cacheHierarchy uniqueName="[Main].[RestaurantName]" caption="RestaurantName" attribute="1" defaultMemberUniqueName="[Main].[RestaurantName].[All]" allUniqueName="[Main].[RestaurantName].[All]" dimensionUniqueName="[Main]" displayFolder="" count="0" memberValueDatatype="130" unbalanced="0"/>
    <cacheHierarchy uniqueName="[Main].[CountryCode]" caption="CountryCode" attribute="1" defaultMemberUniqueName="[Main].[CountryCode].[All]" allUniqueName="[Main].[CountryCode].[All]" dimensionUniqueName="[Main]" displayFolder="" count="0" memberValueDatatype="5" unbalanced="0"/>
    <cacheHierarchy uniqueName="[Main].[City]" caption="City" attribute="1" defaultMemberUniqueName="[Main].[City].[All]" allUniqueName="[Main].[City].[All]" dimensionUniqueName="[Main]" displayFolder="" count="0" memberValueDatatype="130" unbalanced="0"/>
    <cacheHierarchy uniqueName="[Main].[Address]" caption="Address" attribute="1" defaultMemberUniqueName="[Main].[Address].[All]" allUniqueName="[Main].[Address].[All]" dimensionUniqueName="[Main]" displayFolder="" count="0" memberValueDatatype="130" unbalanced="0"/>
    <cacheHierarchy uniqueName="[Main].[Locality]" caption="Locality" attribute="1" defaultMemberUniqueName="[Main].[Locality].[All]" allUniqueName="[Main].[Locality].[All]" dimensionUniqueName="[Main]" displayFolder="" count="0" memberValueDatatype="130" unbalanced="0"/>
    <cacheHierarchy uniqueName="[Main].[LocalityVerbose]" caption="LocalityVerbose" attribute="1" defaultMemberUniqueName="[Main].[LocalityVerbose].[All]" allUniqueName="[Main].[LocalityVerbose].[All]" dimensionUniqueName="[Main]" displayFolder="" count="0" memberValueDatatype="130" unbalanced="0"/>
    <cacheHierarchy uniqueName="[Main].[Longitude]" caption="Longitude" attribute="1" defaultMemberUniqueName="[Main].[Longitude].[All]" allUniqueName="[Main].[Longitude].[All]" dimensionUniqueName="[Main]" displayFolder="" count="0" memberValueDatatype="5" unbalanced="0"/>
    <cacheHierarchy uniqueName="[Main].[Latitude]" caption="Latitude" attribute="1" defaultMemberUniqueName="[Main].[Latitude].[All]" allUniqueName="[Main].[Latitude].[All]" dimensionUniqueName="[Main]" displayFolder="" count="0" memberValueDatatype="5" unbalanced="0"/>
    <cacheHierarchy uniqueName="[Main].[Cuisines]" caption="Cuisines" attribute="1" defaultMemberUniqueName="[Main].[Cuisines].[All]" allUniqueName="[Main].[Cuisines].[All]" dimensionUniqueName="[Main]" displayFolder="" count="0" memberValueDatatype="130" unbalanced="0"/>
    <cacheHierarchy uniqueName="[Main].[Currency]" caption="Currency" attribute="1" defaultMemberUniqueName="[Main].[Currency].[All]" allUniqueName="[Main].[Currency].[All]" dimensionUniqueName="[Main]" displayFolder="" count="0" memberValueDatatype="130" unbalanced="0"/>
    <cacheHierarchy uniqueName="[Main].[Has_Table_booking]" caption="Has_Table_booking" attribute="1" defaultMemberUniqueName="[Main].[Has_Table_booking].[All]" allUniqueName="[Main].[Has_Table_booking].[All]" dimensionUniqueName="[Main]" displayFolder="" count="0" memberValueDatatype="130" unbalanced="0"/>
    <cacheHierarchy uniqueName="[Main].[Has_Online_delivery]" caption="Has_Online_delivery" attribute="1" defaultMemberUniqueName="[Main].[Has_Online_delivery].[All]" allUniqueName="[Main].[Has_Online_delivery].[All]" dimensionUniqueName="[Main]" displayFolder="" count="0" memberValueDatatype="130" unbalanced="0"/>
    <cacheHierarchy uniqueName="[Main].[Is_delivering_now]" caption="Is_delivering_now" attribute="1" defaultMemberUniqueName="[Main].[Is_delivering_now].[All]" allUniqueName="[Main].[Is_delivering_now].[All]" dimensionUniqueName="[Main]" displayFolder="" count="0" memberValueDatatype="130" unbalanced="0"/>
    <cacheHierarchy uniqueName="[Main].[Switch_to_order_menu]" caption="Switch_to_order_menu" attribute="1" defaultMemberUniqueName="[Main].[Switch_to_order_menu].[All]" allUniqueName="[Main].[Switch_to_order_menu].[All]" dimensionUniqueName="[Main]" displayFolder="" count="0" memberValueDatatype="130" unbalanced="0"/>
    <cacheHierarchy uniqueName="[Main].[Price_range]" caption="Price_range" attribute="1" defaultMemberUniqueName="[Main].[Price_range].[All]" allUniqueName="[Main].[Price_range].[All]" dimensionUniqueName="[Main]" displayFolder="" count="2" memberValueDatatype="5" unbalanced="0"/>
    <cacheHierarchy uniqueName="[Main].[Votes]" caption="Votes" attribute="1" defaultMemberUniqueName="[Main].[Votes].[All]" allUniqueName="[Main].[Votes].[All]" dimensionUniqueName="[Main]" displayFolder="" count="0" memberValueDatatype="5" unbalanced="0"/>
    <cacheHierarchy uniqueName="[Main].[Average_Cost_for_two]" caption="Average_Cost_for_two" attribute="1" defaultMemberUniqueName="[Main].[Average_Cost_for_two].[All]" allUniqueName="[Main].[Average_Cost_for_two].[All]" dimensionUniqueName="[Main]" displayFolder="" count="0" memberValueDatatype="5" unbalanced="0"/>
    <cacheHierarchy uniqueName="[Main].[Rating]" caption="Rating" attribute="1" defaultMemberUniqueName="[Main].[Rating].[All]" allUniqueName="[Main].[Rating].[All]" dimensionUniqueName="[Main]" displayFolder="" count="0" memberValueDatatype="5" unbalanced="0"/>
    <cacheHierarchy uniqueName="[Main].[Datekey/Opening]" caption="Datekey/Opening" attribute="1" time="1" defaultMemberUniqueName="[Main].[Datekey/Opening].[All]" allUniqueName="[Main].[Datekey/Opening].[All]" dimensionUniqueName="[Main]" displayFolder="" count="0" memberValueDatatype="7" unbalanced="0"/>
    <cacheHierarchy uniqueName="[Main].[Average_Cost_for_two(In USD)]" caption="Average_Cost_for_two(In USD)" attribute="1" defaultMemberUniqueName="[Main].[Average_Cost_for_two(In USD)].[All]" allUniqueName="[Main].[Average_Cost_for_two(In USD)].[All]" dimensionUniqueName="[Main]" displayFolder="" count="0" memberValueDatatype="5" unbalanced="0"/>
    <cacheHierarchy uniqueName="[Main].[Average_Cost_for_two(in INR)]" caption="Average_Cost_for_two(in INR)" attribute="1" defaultMemberUniqueName="[Main].[Average_Cost_for_two(in INR)].[All]" allUniqueName="[Main].[Average_Cost_for_two(in INR)].[All]" dimensionUniqueName="[Main]" displayFolder="" count="0" memberValueDatatype="5" unbalanced="0"/>
    <cacheHierarchy uniqueName="[Main].[Average Rating]" caption="Average Rating" attribute="1" defaultMemberUniqueName="[Main].[Average Rating].[All]" allUniqueName="[Main].[Average Rating].[All]" dimensionUniqueName="[Main]" displayFolder="" count="2" memberValueDatatype="130" unbalanced="0"/>
    <cacheHierarchy uniqueName="[Main].[Average Bucket]" caption="Average Bucket" attribute="1" defaultMemberUniqueName="[Main].[Average Bucket].[All]" allUniqueName="[Main].[Average Bucket].[All]" dimensionUniqueName="[Main]" displayFolder="" count="0" memberValueDatatype="130" unbalanced="0"/>
    <cacheHierarchy uniqueName="[Date].[DateKey/Opening (Month Index)]" caption="DateKey/Opening (Month Index)" attribute="1" defaultMemberUniqueName="[Date].[DateKey/Opening (Month Index)].[All]" allUniqueName="[Date].[DateKey/Opening (Month Index)].[All]" dimensionUniqueName="[Date]" displayFolder="" count="0" memberValueDatatype="20" unbalanced="0" hidden="1"/>
    <cacheHierarchy uniqueName="[Measures].[__XL_Count Country]" caption="__XL_Count Country" measure="1" displayFolder="" measureGroup="Country" count="0" hidden="1"/>
    <cacheHierarchy uniqueName="[Measures].[__XL_Count Currency]" caption="__XL_Count Currency" measure="1" displayFolder="" measureGroup="Currency" count="0" hidden="1"/>
    <cacheHierarchy uniqueName="[Measures].[__XL_Count Date]" caption="__XL_Count Date" measure="1" displayFolder="" measureGroup="Date" count="0" hidden="1"/>
    <cacheHierarchy uniqueName="[Measures].[__XL_Count Main]" caption="__XL_Count Main" measure="1" displayFolder="" measureGroup="Main" count="0" hidden="1"/>
    <cacheHierarchy uniqueName="[Measures].[__No measures defined]" caption="__No measures defined" measure="1" displayFolder="" count="0" hidden="1"/>
    <cacheHierarchy uniqueName="[Measures].[Sum of RestaurantID]" caption="Sum of RestaurantID" measure="1" displayFolder="" measureGroup="Main" count="0" hidden="1">
      <extLst>
        <ext xmlns:x15="http://schemas.microsoft.com/office/spreadsheetml/2010/11/main" uri="{B97F6D7D-B522-45F9-BDA1-12C45D357490}">
          <x15:cacheHierarchy aggregatedColumn="19"/>
        </ext>
      </extLst>
    </cacheHierarchy>
    <cacheHierarchy uniqueName="[Measures].[Count of RestaurantID]" caption="Count of RestaurantID" measure="1" displayFolder="" measureGroup="Main" count="0" hidden="1">
      <extLst>
        <ext xmlns:x15="http://schemas.microsoft.com/office/spreadsheetml/2010/11/main" uri="{B97F6D7D-B522-45F9-BDA1-12C45D357490}">
          <x15:cacheHierarchy aggregatedColumn="19"/>
        </ext>
      </extLst>
    </cacheHierarchy>
    <cacheHierarchy uniqueName="[Measures].[Sum of Average_Cost_for_two(in INR)]" caption="Sum of Average_Cost_for_two(in INR)" measure="1" displayFolder="" measureGroup="Main" count="0" hidden="1">
      <extLst>
        <ext xmlns:x15="http://schemas.microsoft.com/office/spreadsheetml/2010/11/main" uri="{B97F6D7D-B522-45F9-BDA1-12C45D357490}">
          <x15:cacheHierarchy aggregatedColumn="40"/>
        </ext>
      </extLst>
    </cacheHierarchy>
    <cacheHierarchy uniqueName="[Measures].[Average of Average_Cost_for_two(in INR)]" caption="Average of Average_Cost_for_two(in INR)" measure="1" displayFolder="" measureGroup="Main" count="0" hidden="1">
      <extLst>
        <ext xmlns:x15="http://schemas.microsoft.com/office/spreadsheetml/2010/11/main" uri="{B97F6D7D-B522-45F9-BDA1-12C45D357490}">
          <x15:cacheHierarchy aggregatedColumn="40"/>
        </ext>
      </extLst>
    </cacheHierarchy>
    <cacheHierarchy uniqueName="[Measures].[Sum of Average_Cost_for_two]" caption="Sum of Average_Cost_for_two" measure="1" displayFolder="" measureGroup="Main" count="0" hidden="1">
      <extLst>
        <ext xmlns:x15="http://schemas.microsoft.com/office/spreadsheetml/2010/11/main" uri="{B97F6D7D-B522-45F9-BDA1-12C45D357490}">
          <x15:cacheHierarchy aggregatedColumn="36"/>
        </ext>
      </extLst>
    </cacheHierarchy>
    <cacheHierarchy uniqueName="[Measures].[Sum of Average_Cost_for_two(In USD)]" caption="Sum of Average_Cost_for_two(In USD)" measure="1" displayFolder="" measureGroup="Main" count="0" hidden="1">
      <extLst>
        <ext xmlns:x15="http://schemas.microsoft.com/office/spreadsheetml/2010/11/main" uri="{B97F6D7D-B522-45F9-BDA1-12C45D357490}">
          <x15:cacheHierarchy aggregatedColumn="39"/>
        </ext>
      </extLst>
    </cacheHierarchy>
    <cacheHierarchy uniqueName="[Measures].[Average of Average_Cost_for_two]" caption="Average of Average_Cost_for_two" measure="1" displayFolder="" measureGroup="Main" count="0" hidden="1">
      <extLst>
        <ext xmlns:x15="http://schemas.microsoft.com/office/spreadsheetml/2010/11/main" uri="{B97F6D7D-B522-45F9-BDA1-12C45D357490}">
          <x15:cacheHierarchy aggregatedColumn="36"/>
        </ext>
      </extLst>
    </cacheHierarchy>
    <cacheHierarchy uniqueName="[Measures].[Distinct Count of RestaurantID]" caption="Distinct Count of RestaurantID" measure="1" displayFolder="" measureGroup="Main" count="0" hidden="1">
      <extLst>
        <ext xmlns:x15="http://schemas.microsoft.com/office/spreadsheetml/2010/11/main" uri="{B97F6D7D-B522-45F9-BDA1-12C45D357490}">
          <x15:cacheHierarchy aggregatedColumn="19"/>
        </ext>
      </extLst>
    </cacheHierarchy>
  </cacheHierarchies>
  <kpis count="0"/>
  <extLst>
    <ext xmlns:x14="http://schemas.microsoft.com/office/spreadsheetml/2009/9/main" uri="{725AE2AE-9491-48be-B2B4-4EB974FC3084}">
      <x14:pivotCacheDefinition slicerData="1" pivotCacheId="242808741"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gnesh" refreshedDate="45199.736373611115" backgroundQuery="1" createdVersion="3" refreshedVersion="8" minRefreshableVersion="3" recordCount="0" supportSubquery="1" supportAdvancedDrill="1" xr:uid="{84345367-F1C9-42CB-A0FB-6A7999254A71}">
  <cacheSource type="external" connectionId="2">
    <extLst>
      <ext xmlns:x14="http://schemas.microsoft.com/office/spreadsheetml/2009/9/main" uri="{F057638F-6D5F-4e77-A914-E7F072B9BCA8}">
        <x14:sourceConnection name="ThisWorkbookDataModel"/>
      </ext>
    </extLst>
  </cacheSource>
  <cacheFields count="0"/>
  <cacheHierarchies count="57">
    <cacheHierarchy uniqueName="[Country].[CountryID]" caption="CountryID" attribute="1" defaultMemberUniqueName="[Country].[CountryID].[All]" allUniqueName="[Country].[CountryID].[All]" dimensionUniqueName="[Country]" displayFolder="" count="0" memberValueDatatype="5" unbalanced="0"/>
    <cacheHierarchy uniqueName="[Country].[Countryname]" caption="Countryname" attribute="1" defaultMemberUniqueName="[Country].[Countryname].[All]" allUniqueName="[Country].[Countryname].[All]" dimensionUniqueName="[Country]" displayFolder="" count="0" memberValueDatatype="130" unbalanced="0"/>
    <cacheHierarchy uniqueName="[Currency].[Currency]" caption="Currency" attribute="1" defaultMemberUniqueName="[Currency].[Currency].[All]" allUniqueName="[Currency].[Currency].[All]" dimensionUniqueName="[Currency]" displayFolder="" count="0" memberValueDatatype="130" unbalanced="0"/>
    <cacheHierarchy uniqueName="[Currency].[USD Rate]" caption="USD Rate" attribute="1" defaultMemberUniqueName="[Currency].[USD Rate].[All]" allUniqueName="[Currency].[USD Rate].[All]" dimensionUniqueName="[Currency]" displayFolder="" count="0" memberValueDatatype="5" unbalanced="0"/>
    <cacheHierarchy uniqueName="[Currency].[INR Rate]" caption="INR Rate" attribute="1" defaultMemberUniqueName="[Currency].[INR Rate].[All]" allUniqueName="[Currency].[INR Rate].[All]" dimensionUniqueName="[Currency]" displayFolder="" count="0" memberValueDatatype="5" unbalanced="0"/>
    <cacheHierarchy uniqueName="[Date].[DateKey/Opening]" caption="DateKey/Opening" attribute="1" time="1" defaultMemberUniqueName="[Date].[DateKey/Opening].[All]" allUniqueName="[Date].[DateKey/Opening].[All]" dimensionUniqueName="[Date]" displayFolder="" count="2" memberValueDatatype="7" unbalanced="0"/>
    <cacheHierarchy uniqueName="[Date].[Date]" caption="Date" attribute="1" defaultMemberUniqueName="[Date].[Date].[All]" allUniqueName="[Date].[Date].[All]" dimensionUniqueName="[Date]" displayFolder="" count="0" memberValueDatatype="5" unbalanced="0"/>
    <cacheHierarchy uniqueName="[Date].[Year]" caption="Year" attribute="1" defaultMemberUniqueName="[Date].[Year].[All]" allUniqueName="[Date].[Year].[All]" dimensionUniqueName="[Date]" displayFolder="" count="0" memberValueDatatype="5" unbalanced="0"/>
    <cacheHierarchy uniqueName="[Date].[Month]" caption="Month" attribute="1" defaultMemberUniqueName="[Date].[Month].[All]" allUniqueName="[Date].[Month].[All]" dimensionUniqueName="[Date]" displayFolder="" count="0" memberValueDatatype="5" unbalanced="0"/>
    <cacheHierarchy uniqueName="[Date].[Quarter]" caption="Quarter" attribute="1" defaultMemberUniqueName="[Date].[Quarter].[All]" allUniqueName="[Date].[Quarter].[All]" dimensionUniqueName="[Date]" displayFolder="" count="0" memberValueDatatype="130" unbalanced="0"/>
    <cacheHierarchy uniqueName="[Date].[Monthname]" caption="Monthname" attribute="1" defaultMemberUniqueName="[Date].[Monthname].[All]" allUniqueName="[Date].[Monthname].[All]" dimensionUniqueName="[Date]" displayFolder="" count="0" memberValueDatatype="130" unbalanced="0"/>
    <cacheHierarchy uniqueName="[Date].[YearMonth]" caption="YearMonth" attribute="1" time="1" defaultMemberUniqueName="[Date].[YearMonth].[All]" allUniqueName="[Date].[YearMonth].[All]" dimensionUniqueName="[Date]" displayFolder="" count="0" memberValueDatatype="7" unbalanced="0"/>
    <cacheHierarchy uniqueName="[Date].[WeekdayNo]" caption="WeekdayNo" attribute="1" defaultMemberUniqueName="[Date].[WeekdayNo].[All]" allUniqueName="[Date].[WeekdayNo].[All]" dimensionUniqueName="[Date]" displayFolder="" count="0" memberValueDatatype="5" unbalanced="0"/>
    <cacheHierarchy uniqueName="[Date].[WeekdayName]" caption="WeekdayName" attribute="1" defaultMemberUniqueName="[Date].[WeekdayName].[All]" allUniqueName="[Date].[WeekdayName].[All]" dimensionUniqueName="[Date]" displayFolder="" count="0" memberValueDatatype="130" unbalanced="0"/>
    <cacheHierarchy uniqueName="[Date].[Financial Month]" caption="Financial Month" attribute="1" defaultMemberUniqueName="[Date].[Financial Month].[All]" allUniqueName="[Date].[Financial Month].[All]" dimensionUniqueName="[Date]" displayFolder="" count="0" memberValueDatatype="130" unbalanced="0"/>
    <cacheHierarchy uniqueName="[Date].[Financial Quarter]" caption="Financial Quarter" attribute="1" defaultMemberUniqueName="[Date].[Financial Quarter].[All]" allUniqueName="[Date].[Financial Quarter].[All]" dimensionUniqueName="[Date]" displayFolder="" count="0" memberValueDatatype="130" unbalanced="0"/>
    <cacheHierarchy uniqueName="[Date].[DateKey/Opening (Year)]" caption="DateKey/Opening (Year)" attribute="1" defaultMemberUniqueName="[Date].[DateKey/Opening (Year)].[All]" allUniqueName="[Date].[DateKey/Opening (Year)].[All]" dimensionUniqueName="[Date]" displayFolder="" count="0" memberValueDatatype="130" unbalanced="0"/>
    <cacheHierarchy uniqueName="[Date].[DateKey/Opening (Quarter)]" caption="DateKey/Opening (Quarter)" attribute="1" defaultMemberUniqueName="[Date].[DateKey/Opening (Quarter)].[All]" allUniqueName="[Date].[DateKey/Opening (Quarter)].[All]" dimensionUniqueName="[Date]" displayFolder="" count="0" memberValueDatatype="130" unbalanced="0"/>
    <cacheHierarchy uniqueName="[Date].[DateKey/Opening (Month)]" caption="DateKey/Opening (Month)" attribute="1" defaultMemberUniqueName="[Date].[DateKey/Opening (Month)].[All]" allUniqueName="[Date].[DateKey/Opening (Month)].[All]" dimensionUniqueName="[Date]" displayFolder="" count="0" memberValueDatatype="130" unbalanced="0"/>
    <cacheHierarchy uniqueName="[Main].[RestaurantID]" caption="RestaurantID" attribute="1" defaultMemberUniqueName="[Main].[RestaurantID].[All]" allUniqueName="[Main].[RestaurantID].[All]" dimensionUniqueName="[Main]" displayFolder="" count="0" memberValueDatatype="5" unbalanced="0"/>
    <cacheHierarchy uniqueName="[Main].[RestaurantName]" caption="RestaurantName" attribute="1" defaultMemberUniqueName="[Main].[RestaurantName].[All]" allUniqueName="[Main].[RestaurantName].[All]" dimensionUniqueName="[Main]" displayFolder="" count="0" memberValueDatatype="130" unbalanced="0"/>
    <cacheHierarchy uniqueName="[Main].[CountryCode]" caption="CountryCode" attribute="1" defaultMemberUniqueName="[Main].[CountryCode].[All]" allUniqueName="[Main].[CountryCode].[All]" dimensionUniqueName="[Main]" displayFolder="" count="0" memberValueDatatype="5" unbalanced="0"/>
    <cacheHierarchy uniqueName="[Main].[City]" caption="City" attribute="1" defaultMemberUniqueName="[Main].[City].[All]" allUniqueName="[Main].[City].[All]" dimensionUniqueName="[Main]" displayFolder="" count="0" memberValueDatatype="130" unbalanced="0"/>
    <cacheHierarchy uniqueName="[Main].[Address]" caption="Address" attribute="1" defaultMemberUniqueName="[Main].[Address].[All]" allUniqueName="[Main].[Address].[All]" dimensionUniqueName="[Main]" displayFolder="" count="0" memberValueDatatype="130" unbalanced="0"/>
    <cacheHierarchy uniqueName="[Main].[Locality]" caption="Locality" attribute="1" defaultMemberUniqueName="[Main].[Locality].[All]" allUniqueName="[Main].[Locality].[All]" dimensionUniqueName="[Main]" displayFolder="" count="0" memberValueDatatype="130" unbalanced="0"/>
    <cacheHierarchy uniqueName="[Main].[LocalityVerbose]" caption="LocalityVerbose" attribute="1" defaultMemberUniqueName="[Main].[LocalityVerbose].[All]" allUniqueName="[Main].[LocalityVerbose].[All]" dimensionUniqueName="[Main]" displayFolder="" count="0" memberValueDatatype="130" unbalanced="0"/>
    <cacheHierarchy uniqueName="[Main].[Longitude]" caption="Longitude" attribute="1" defaultMemberUniqueName="[Main].[Longitude].[All]" allUniqueName="[Main].[Longitude].[All]" dimensionUniqueName="[Main]" displayFolder="" count="0" memberValueDatatype="5" unbalanced="0"/>
    <cacheHierarchy uniqueName="[Main].[Latitude]" caption="Latitude" attribute="1" defaultMemberUniqueName="[Main].[Latitude].[All]" allUniqueName="[Main].[Latitude].[All]" dimensionUniqueName="[Main]" displayFolder="" count="0" memberValueDatatype="5" unbalanced="0"/>
    <cacheHierarchy uniqueName="[Main].[Cuisines]" caption="Cuisines" attribute="1" defaultMemberUniqueName="[Main].[Cuisines].[All]" allUniqueName="[Main].[Cuisines].[All]" dimensionUniqueName="[Main]" displayFolder="" count="0" memberValueDatatype="130" unbalanced="0"/>
    <cacheHierarchy uniqueName="[Main].[Currency]" caption="Currency" attribute="1" defaultMemberUniqueName="[Main].[Currency].[All]" allUniqueName="[Main].[Currency].[All]" dimensionUniqueName="[Main]" displayFolder="" count="0" memberValueDatatype="130" unbalanced="0"/>
    <cacheHierarchy uniqueName="[Main].[Has_Table_booking]" caption="Has_Table_booking" attribute="1" defaultMemberUniqueName="[Main].[Has_Table_booking].[All]" allUniqueName="[Main].[Has_Table_booking].[All]" dimensionUniqueName="[Main]" displayFolder="" count="0" memberValueDatatype="130" unbalanced="0"/>
    <cacheHierarchy uniqueName="[Main].[Has_Online_delivery]" caption="Has_Online_delivery" attribute="1" defaultMemberUniqueName="[Main].[Has_Online_delivery].[All]" allUniqueName="[Main].[Has_Online_delivery].[All]" dimensionUniqueName="[Main]" displayFolder="" count="0" memberValueDatatype="130" unbalanced="0"/>
    <cacheHierarchy uniqueName="[Main].[Is_delivering_now]" caption="Is_delivering_now" attribute="1" defaultMemberUniqueName="[Main].[Is_delivering_now].[All]" allUniqueName="[Main].[Is_delivering_now].[All]" dimensionUniqueName="[Main]" displayFolder="" count="0" memberValueDatatype="130" unbalanced="0"/>
    <cacheHierarchy uniqueName="[Main].[Switch_to_order_menu]" caption="Switch_to_order_menu" attribute="1" defaultMemberUniqueName="[Main].[Switch_to_order_menu].[All]" allUniqueName="[Main].[Switch_to_order_menu].[All]" dimensionUniqueName="[Main]" displayFolder="" count="0" memberValueDatatype="130" unbalanced="0"/>
    <cacheHierarchy uniqueName="[Main].[Price_range]" caption="Price_range" attribute="1" defaultMemberUniqueName="[Main].[Price_range].[All]" allUniqueName="[Main].[Price_range].[All]" dimensionUniqueName="[Main]" displayFolder="" count="0" memberValueDatatype="5" unbalanced="0"/>
    <cacheHierarchy uniqueName="[Main].[Votes]" caption="Votes" attribute="1" defaultMemberUniqueName="[Main].[Votes].[All]" allUniqueName="[Main].[Votes].[All]" dimensionUniqueName="[Main]" displayFolder="" count="0" memberValueDatatype="5" unbalanced="0"/>
    <cacheHierarchy uniqueName="[Main].[Average_Cost_for_two]" caption="Average_Cost_for_two" attribute="1" defaultMemberUniqueName="[Main].[Average_Cost_for_two].[All]" allUniqueName="[Main].[Average_Cost_for_two].[All]" dimensionUniqueName="[Main]" displayFolder="" count="0" memberValueDatatype="5" unbalanced="0"/>
    <cacheHierarchy uniqueName="[Main].[Rating]" caption="Rating" attribute="1" defaultMemberUniqueName="[Main].[Rating].[All]" allUniqueName="[Main].[Rating].[All]" dimensionUniqueName="[Main]" displayFolder="" count="0" memberValueDatatype="5" unbalanced="0"/>
    <cacheHierarchy uniqueName="[Main].[Datekey/Opening]" caption="Datekey/Opening" attribute="1" time="1" defaultMemberUniqueName="[Main].[Datekey/Opening].[All]" allUniqueName="[Main].[Datekey/Opening].[All]" dimensionUniqueName="[Main]" displayFolder="" count="0" memberValueDatatype="7" unbalanced="0"/>
    <cacheHierarchy uniqueName="[Main].[Average_Cost_for_two(In USD)]" caption="Average_Cost_for_two(In USD)" attribute="1" defaultMemberUniqueName="[Main].[Average_Cost_for_two(In USD)].[All]" allUniqueName="[Main].[Average_Cost_for_two(In USD)].[All]" dimensionUniqueName="[Main]" displayFolder="" count="0" memberValueDatatype="5" unbalanced="0"/>
    <cacheHierarchy uniqueName="[Main].[Average_Cost_for_two(in INR)]" caption="Average_Cost_for_two(in INR)" attribute="1" defaultMemberUniqueName="[Main].[Average_Cost_for_two(in INR)].[All]" allUniqueName="[Main].[Average_Cost_for_two(in INR)].[All]" dimensionUniqueName="[Main]" displayFolder="" count="0" memberValueDatatype="5" unbalanced="0"/>
    <cacheHierarchy uniqueName="[Main].[Average Rating]" caption="Average Rating" attribute="1" defaultMemberUniqueName="[Main].[Average Rating].[All]" allUniqueName="[Main].[Average Rating].[All]" dimensionUniqueName="[Main]" displayFolder="" count="0" memberValueDatatype="130" unbalanced="0"/>
    <cacheHierarchy uniqueName="[Main].[Average Bucket]" caption="Average Bucket" attribute="1" defaultMemberUniqueName="[Main].[Average Bucket].[All]" allUniqueName="[Main].[Average Bucket].[All]" dimensionUniqueName="[Main]" displayFolder="" count="0" memberValueDatatype="130" unbalanced="0"/>
    <cacheHierarchy uniqueName="[Date].[DateKey/Opening (Month Index)]" caption="DateKey/Opening (Month Index)" attribute="1" defaultMemberUniqueName="[Date].[DateKey/Opening (Month Index)].[All]" allUniqueName="[Date].[DateKey/Opening (Month Index)].[All]" dimensionUniqueName="[Date]" displayFolder="" count="0" memberValueDatatype="20" unbalanced="0" hidden="1"/>
    <cacheHierarchy uniqueName="[Measures].[__XL_Count Country]" caption="__XL_Count Country" measure="1" displayFolder="" measureGroup="Country" count="0" hidden="1"/>
    <cacheHierarchy uniqueName="[Measures].[__XL_Count Currency]" caption="__XL_Count Currency" measure="1" displayFolder="" measureGroup="Currency" count="0" hidden="1"/>
    <cacheHierarchy uniqueName="[Measures].[__XL_Count Date]" caption="__XL_Count Date" measure="1" displayFolder="" measureGroup="Date" count="0" hidden="1"/>
    <cacheHierarchy uniqueName="[Measures].[__XL_Count Main]" caption="__XL_Count Main" measure="1" displayFolder="" measureGroup="Main" count="0" hidden="1"/>
    <cacheHierarchy uniqueName="[Measures].[__No measures defined]" caption="__No measures defined" measure="1" displayFolder="" count="0" hidden="1"/>
    <cacheHierarchy uniqueName="[Measures].[Sum of RestaurantID]" caption="Sum of RestaurantID" measure="1" displayFolder="" measureGroup="Main" count="0" hidden="1">
      <extLst>
        <ext xmlns:x15="http://schemas.microsoft.com/office/spreadsheetml/2010/11/main" uri="{B97F6D7D-B522-45F9-BDA1-12C45D357490}">
          <x15:cacheHierarchy aggregatedColumn="19"/>
        </ext>
      </extLst>
    </cacheHierarchy>
    <cacheHierarchy uniqueName="[Measures].[Count of RestaurantID]" caption="Count of RestaurantID" measure="1" displayFolder="" measureGroup="Main" count="0" hidden="1">
      <extLst>
        <ext xmlns:x15="http://schemas.microsoft.com/office/spreadsheetml/2010/11/main" uri="{B97F6D7D-B522-45F9-BDA1-12C45D357490}">
          <x15:cacheHierarchy aggregatedColumn="19"/>
        </ext>
      </extLst>
    </cacheHierarchy>
    <cacheHierarchy uniqueName="[Measures].[Sum of Average_Cost_for_two(in INR)]" caption="Sum of Average_Cost_for_two(in INR)" measure="1" displayFolder="" measureGroup="Main" count="0" hidden="1">
      <extLst>
        <ext xmlns:x15="http://schemas.microsoft.com/office/spreadsheetml/2010/11/main" uri="{B97F6D7D-B522-45F9-BDA1-12C45D357490}">
          <x15:cacheHierarchy aggregatedColumn="40"/>
        </ext>
      </extLst>
    </cacheHierarchy>
    <cacheHierarchy uniqueName="[Measures].[Average of Average_Cost_for_two(in INR)]" caption="Average of Average_Cost_for_two(in INR)" measure="1" displayFolder="" measureGroup="Main" count="0" hidden="1">
      <extLst>
        <ext xmlns:x15="http://schemas.microsoft.com/office/spreadsheetml/2010/11/main" uri="{B97F6D7D-B522-45F9-BDA1-12C45D357490}">
          <x15:cacheHierarchy aggregatedColumn="40"/>
        </ext>
      </extLst>
    </cacheHierarchy>
    <cacheHierarchy uniqueName="[Measures].[Sum of Average_Cost_for_two]" caption="Sum of Average_Cost_for_two" measure="1" displayFolder="" measureGroup="Main" count="0" hidden="1">
      <extLst>
        <ext xmlns:x15="http://schemas.microsoft.com/office/spreadsheetml/2010/11/main" uri="{B97F6D7D-B522-45F9-BDA1-12C45D357490}">
          <x15:cacheHierarchy aggregatedColumn="36"/>
        </ext>
      </extLst>
    </cacheHierarchy>
    <cacheHierarchy uniqueName="[Measures].[Sum of Average_Cost_for_two(In USD)]" caption="Sum of Average_Cost_for_two(In USD)" measure="1" displayFolder="" measureGroup="Main" count="0" hidden="1">
      <extLst>
        <ext xmlns:x15="http://schemas.microsoft.com/office/spreadsheetml/2010/11/main" uri="{B97F6D7D-B522-45F9-BDA1-12C45D357490}">
          <x15:cacheHierarchy aggregatedColumn="39"/>
        </ext>
      </extLst>
    </cacheHierarchy>
    <cacheHierarchy uniqueName="[Measures].[Average of Average_Cost_for_two]" caption="Average of Average_Cost_for_two" measure="1" displayFolder="" measureGroup="Main" count="0" hidden="1">
      <extLst>
        <ext xmlns:x15="http://schemas.microsoft.com/office/spreadsheetml/2010/11/main" uri="{B97F6D7D-B522-45F9-BDA1-12C45D357490}">
          <x15:cacheHierarchy aggregatedColumn="36"/>
        </ext>
      </extLst>
    </cacheHierarchy>
    <cacheHierarchy uniqueName="[Measures].[Distinct Count of RestaurantID]" caption="Distinct Count of RestaurantID" measure="1" displayFolder="" measureGroup="Main" count="0" hidden="1">
      <extLst>
        <ext xmlns:x15="http://schemas.microsoft.com/office/spreadsheetml/2010/11/main" uri="{B97F6D7D-B522-45F9-BDA1-12C45D357490}">
          <x15:cacheHierarchy aggregatedColumn="19"/>
        </ext>
      </extLst>
    </cacheHierarchy>
  </cacheHierarchies>
  <kpis count="0"/>
  <extLst>
    <ext xmlns:x14="http://schemas.microsoft.com/office/spreadsheetml/2009/9/main" uri="{725AE2AE-9491-48be-B2B4-4EB974FC3084}">
      <x14:pivotCacheDefinition pivotCacheId="114702585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gnesh" refreshedDate="45220.532091550929" backgroundQuery="1" createdVersion="8" refreshedVersion="8" minRefreshableVersion="3" recordCount="0" supportSubquery="1" supportAdvancedDrill="1" xr:uid="{55AD6814-E0B8-4AF0-AE89-5BC416DAF86C}">
  <cacheSource type="external" connectionId="2"/>
  <cacheFields count="2">
    <cacheField name="[Main].[Average Rating].[Average Rating]" caption="Average Rating" numFmtId="0" hierarchy="41" level="1">
      <sharedItems count="4">
        <s v="1-2"/>
        <s v="2-3"/>
        <s v="3-4"/>
        <s v="4-5"/>
      </sharedItems>
    </cacheField>
    <cacheField name="[Measures].[Count of RestaurantID]" caption="Count of RestaurantID" numFmtId="0" hierarchy="50" level="32767"/>
  </cacheFields>
  <cacheHierarchies count="60">
    <cacheHierarchy uniqueName="[Country].[CountryID]" caption="CountryID" attribute="1" defaultMemberUniqueName="[Country].[CountryID].[All]" allUniqueName="[Country].[CountryID].[All]" dimensionUniqueName="[Country]" displayFolder="" count="0" memberValueDatatype="5" unbalanced="0"/>
    <cacheHierarchy uniqueName="[Country].[Countryname]" caption="Countryname" attribute="1" defaultMemberUniqueName="[Country].[Countryname].[All]" allUniqueName="[Country].[Countryname].[All]" dimensionUniqueName="[Country]" displayFolder="" count="0" memberValueDatatype="130" unbalanced="0"/>
    <cacheHierarchy uniqueName="[Currency].[Currency]" caption="Currency" attribute="1" defaultMemberUniqueName="[Currency].[Currency].[All]" allUniqueName="[Currency].[Currency].[All]" dimensionUniqueName="[Currency]" displayFolder="" count="0" memberValueDatatype="130" unbalanced="0"/>
    <cacheHierarchy uniqueName="[Currency].[USD Rate]" caption="USD Rate" attribute="1" defaultMemberUniqueName="[Currency].[USD Rate].[All]" allUniqueName="[Currency].[USD Rate].[All]" dimensionUniqueName="[Currency]" displayFolder="" count="0" memberValueDatatype="5" unbalanced="0"/>
    <cacheHierarchy uniqueName="[Currency].[INR Rate]" caption="INR Rate" attribute="1" defaultMemberUniqueName="[Currency].[INR Rate].[All]" allUniqueName="[Currency].[INR Rate].[All]" dimensionUniqueName="[Currency]" displayFolder="" count="0" memberValueDatatype="5" unbalanced="0"/>
    <cacheHierarchy uniqueName="[Date].[DateKey/Opening]" caption="DateKey/Opening" attribute="1" time="1" defaultMemberUniqueName="[Date].[DateKey/Opening].[All]" allUniqueName="[Date].[DateKey/Opening].[All]" dimensionUniqueName="[Date]" displayFolder="" count="0" memberValueDatatype="7" unbalanced="0"/>
    <cacheHierarchy uniqueName="[Date].[Date]" caption="Date" attribute="1" defaultMemberUniqueName="[Date].[Date].[All]" allUniqueName="[Date].[Date].[All]" dimensionUniqueName="[Date]" displayFolder="" count="0" memberValueDatatype="5" unbalanced="0"/>
    <cacheHierarchy uniqueName="[Date].[Year]" caption="Year" attribute="1" defaultMemberUniqueName="[Date].[Year].[All]" allUniqueName="[Date].[Year].[All]" dimensionUniqueName="[Date]" displayFolder="" count="0" memberValueDatatype="5" unbalanced="0"/>
    <cacheHierarchy uniqueName="[Date].[Month]" caption="Month" attribute="1" defaultMemberUniqueName="[Date].[Month].[All]" allUniqueName="[Date].[Month].[All]" dimensionUniqueName="[Date]" displayFolder="" count="0" memberValueDatatype="5" unbalanced="0"/>
    <cacheHierarchy uniqueName="[Date].[Quarter]" caption="Quarter" attribute="1" defaultMemberUniqueName="[Date].[Quarter].[All]" allUniqueName="[Date].[Quarter].[All]" dimensionUniqueName="[Date]" displayFolder="" count="0" memberValueDatatype="130" unbalanced="0"/>
    <cacheHierarchy uniqueName="[Date].[Monthname]" caption="Monthname" attribute="1" defaultMemberUniqueName="[Date].[Monthname].[All]" allUniqueName="[Date].[Monthname].[All]" dimensionUniqueName="[Date]" displayFolder="" count="0" memberValueDatatype="130" unbalanced="0"/>
    <cacheHierarchy uniqueName="[Date].[YearMonth]" caption="YearMonth" attribute="1" time="1" defaultMemberUniqueName="[Date].[YearMonth].[All]" allUniqueName="[Date].[YearMonth].[All]" dimensionUniqueName="[Date]" displayFolder="" count="0" memberValueDatatype="7" unbalanced="0"/>
    <cacheHierarchy uniqueName="[Date].[WeekdayNo]" caption="WeekdayNo" attribute="1" defaultMemberUniqueName="[Date].[WeekdayNo].[All]" allUniqueName="[Date].[WeekdayNo].[All]" dimensionUniqueName="[Date]" displayFolder="" count="0" memberValueDatatype="5" unbalanced="0"/>
    <cacheHierarchy uniqueName="[Date].[WeekdayName]" caption="WeekdayName" attribute="1" defaultMemberUniqueName="[Date].[WeekdayName].[All]" allUniqueName="[Date].[WeekdayName].[All]" dimensionUniqueName="[Date]" displayFolder="" count="0" memberValueDatatype="130" unbalanced="0"/>
    <cacheHierarchy uniqueName="[Date].[Financial Month]" caption="Financial Month" attribute="1" defaultMemberUniqueName="[Date].[Financial Month].[All]" allUniqueName="[Date].[Financial Month].[All]" dimensionUniqueName="[Date]" displayFolder="" count="0" memberValueDatatype="130" unbalanced="0"/>
    <cacheHierarchy uniqueName="[Date].[Financial Quarter]" caption="Financial Quarter" attribute="1" defaultMemberUniqueName="[Date].[Financial Quarter].[All]" allUniqueName="[Date].[Financial Quarter].[All]" dimensionUniqueName="[Date]" displayFolder="" count="0" memberValueDatatype="130" unbalanced="0"/>
    <cacheHierarchy uniqueName="[Date].[DateKey/Opening (Year)]" caption="DateKey/Opening (Year)" attribute="1" defaultMemberUniqueName="[Date].[DateKey/Opening (Year)].[All]" allUniqueName="[Date].[DateKey/Opening (Year)].[All]" dimensionUniqueName="[Date]" displayFolder="" count="0" memberValueDatatype="130" unbalanced="0"/>
    <cacheHierarchy uniqueName="[Date].[DateKey/Opening (Quarter)]" caption="DateKey/Opening (Quarter)" attribute="1" defaultMemberUniqueName="[Date].[DateKey/Opening (Quarter)].[All]" allUniqueName="[Date].[DateKey/Opening (Quarter)].[All]" dimensionUniqueName="[Date]" displayFolder="" count="0" memberValueDatatype="130" unbalanced="0"/>
    <cacheHierarchy uniqueName="[Date].[DateKey/Opening (Month)]" caption="DateKey/Opening (Month)" attribute="1" defaultMemberUniqueName="[Date].[DateKey/Opening (Month)].[All]" allUniqueName="[Date].[DateKey/Opening (Month)].[All]" dimensionUniqueName="[Date]" displayFolder="" count="0" memberValueDatatype="130" unbalanced="0"/>
    <cacheHierarchy uniqueName="[Main].[RestaurantID]" caption="RestaurantID" attribute="1" defaultMemberUniqueName="[Main].[RestaurantID].[All]" allUniqueName="[Main].[RestaurantID].[All]" dimensionUniqueName="[Main]" displayFolder="" count="0" memberValueDatatype="5" unbalanced="0"/>
    <cacheHierarchy uniqueName="[Main].[RestaurantName]" caption="RestaurantName" attribute="1" defaultMemberUniqueName="[Main].[RestaurantName].[All]" allUniqueName="[Main].[RestaurantName].[All]" dimensionUniqueName="[Main]" displayFolder="" count="0" memberValueDatatype="130" unbalanced="0"/>
    <cacheHierarchy uniqueName="[Main].[CountryCode]" caption="CountryCode" attribute="1" defaultMemberUniqueName="[Main].[CountryCode].[All]" allUniqueName="[Main].[CountryCode].[All]" dimensionUniqueName="[Main]" displayFolder="" count="0" memberValueDatatype="5" unbalanced="0"/>
    <cacheHierarchy uniqueName="[Main].[City]" caption="City" attribute="1" defaultMemberUniqueName="[Main].[City].[All]" allUniqueName="[Main].[City].[All]" dimensionUniqueName="[Main]" displayFolder="" count="0" memberValueDatatype="130" unbalanced="0"/>
    <cacheHierarchy uniqueName="[Main].[Address]" caption="Address" attribute="1" defaultMemberUniqueName="[Main].[Address].[All]" allUniqueName="[Main].[Address].[All]" dimensionUniqueName="[Main]" displayFolder="" count="0" memberValueDatatype="130" unbalanced="0"/>
    <cacheHierarchy uniqueName="[Main].[Locality]" caption="Locality" attribute="1" defaultMemberUniqueName="[Main].[Locality].[All]" allUniqueName="[Main].[Locality].[All]" dimensionUniqueName="[Main]" displayFolder="" count="0" memberValueDatatype="130" unbalanced="0"/>
    <cacheHierarchy uniqueName="[Main].[LocalityVerbose]" caption="LocalityVerbose" attribute="1" defaultMemberUniqueName="[Main].[LocalityVerbose].[All]" allUniqueName="[Main].[LocalityVerbose].[All]" dimensionUniqueName="[Main]" displayFolder="" count="0" memberValueDatatype="130" unbalanced="0"/>
    <cacheHierarchy uniqueName="[Main].[Longitude]" caption="Longitude" attribute="1" defaultMemberUniqueName="[Main].[Longitude].[All]" allUniqueName="[Main].[Longitude].[All]" dimensionUniqueName="[Main]" displayFolder="" count="0" memberValueDatatype="5" unbalanced="0"/>
    <cacheHierarchy uniqueName="[Main].[Latitude]" caption="Latitude" attribute="1" defaultMemberUniqueName="[Main].[Latitude].[All]" allUniqueName="[Main].[Latitude].[All]" dimensionUniqueName="[Main]" displayFolder="" count="0" memberValueDatatype="5" unbalanced="0"/>
    <cacheHierarchy uniqueName="[Main].[Cuisines]" caption="Cuisines" attribute="1" defaultMemberUniqueName="[Main].[Cuisines].[All]" allUniqueName="[Main].[Cuisines].[All]" dimensionUniqueName="[Main]" displayFolder="" count="0" memberValueDatatype="130" unbalanced="0"/>
    <cacheHierarchy uniqueName="[Main].[Currency]" caption="Currency" attribute="1" defaultMemberUniqueName="[Main].[Currency].[All]" allUniqueName="[Main].[Currency].[All]" dimensionUniqueName="[Main]" displayFolder="" count="0" memberValueDatatype="130" unbalanced="0"/>
    <cacheHierarchy uniqueName="[Main].[Has_Table_booking]" caption="Has_Table_booking" attribute="1" defaultMemberUniqueName="[Main].[Has_Table_booking].[All]" allUniqueName="[Main].[Has_Table_booking].[All]" dimensionUniqueName="[Main]" displayFolder="" count="0" memberValueDatatype="130" unbalanced="0"/>
    <cacheHierarchy uniqueName="[Main].[Has_Online_delivery]" caption="Has_Online_delivery" attribute="1" defaultMemberUniqueName="[Main].[Has_Online_delivery].[All]" allUniqueName="[Main].[Has_Online_delivery].[All]" dimensionUniqueName="[Main]" displayFolder="" count="0" memberValueDatatype="130" unbalanced="0"/>
    <cacheHierarchy uniqueName="[Main].[Is_delivering_now]" caption="Is_delivering_now" attribute="1" defaultMemberUniqueName="[Main].[Is_delivering_now].[All]" allUniqueName="[Main].[Is_delivering_now].[All]" dimensionUniqueName="[Main]" displayFolder="" count="0" memberValueDatatype="130" unbalanced="0"/>
    <cacheHierarchy uniqueName="[Main].[Switch_to_order_menu]" caption="Switch_to_order_menu" attribute="1" defaultMemberUniqueName="[Main].[Switch_to_order_menu].[All]" allUniqueName="[Main].[Switch_to_order_menu].[All]" dimensionUniqueName="[Main]" displayFolder="" count="0" memberValueDatatype="130" unbalanced="0"/>
    <cacheHierarchy uniqueName="[Main].[Price_range]" caption="Price_range" attribute="1" defaultMemberUniqueName="[Main].[Price_range].[All]" allUniqueName="[Main].[Price_range].[All]" dimensionUniqueName="[Main]" displayFolder="" count="0" memberValueDatatype="5" unbalanced="0"/>
    <cacheHierarchy uniqueName="[Main].[Votes]" caption="Votes" attribute="1" defaultMemberUniqueName="[Main].[Votes].[All]" allUniqueName="[Main].[Votes].[All]" dimensionUniqueName="[Main]" displayFolder="" count="0" memberValueDatatype="5" unbalanced="0"/>
    <cacheHierarchy uniqueName="[Main].[Average_Cost_for_two]" caption="Average_Cost_for_two" attribute="1" defaultMemberUniqueName="[Main].[Average_Cost_for_two].[All]" allUniqueName="[Main].[Average_Cost_for_two].[All]" dimensionUniqueName="[Main]" displayFolder="" count="0" memberValueDatatype="5" unbalanced="0"/>
    <cacheHierarchy uniqueName="[Main].[Rating]" caption="Rating" attribute="1" defaultMemberUniqueName="[Main].[Rating].[All]" allUniqueName="[Main].[Rating].[All]" dimensionUniqueName="[Main]" displayFolder="" count="0" memberValueDatatype="5" unbalanced="0"/>
    <cacheHierarchy uniqueName="[Main].[Datekey/Opening]" caption="Datekey/Opening" attribute="1" time="1" defaultMemberUniqueName="[Main].[Datekey/Opening].[All]" allUniqueName="[Main].[Datekey/Opening].[All]" dimensionUniqueName="[Main]" displayFolder="" count="0" memberValueDatatype="7" unbalanced="0"/>
    <cacheHierarchy uniqueName="[Main].[Average_Cost_for_two(In USD)]" caption="Average_Cost_for_two(In USD)" attribute="1" defaultMemberUniqueName="[Main].[Average_Cost_for_two(In USD)].[All]" allUniqueName="[Main].[Average_Cost_for_two(In USD)].[All]" dimensionUniqueName="[Main]" displayFolder="" count="0" memberValueDatatype="5" unbalanced="0"/>
    <cacheHierarchy uniqueName="[Main].[Average_Cost_for_two(in INR)]" caption="Average_Cost_for_two(in INR)" attribute="1" defaultMemberUniqueName="[Main].[Average_Cost_for_two(in INR)].[All]" allUniqueName="[Main].[Average_Cost_for_two(in INR)].[All]" dimensionUniqueName="[Main]" displayFolder="" count="0" memberValueDatatype="5" unbalanced="0"/>
    <cacheHierarchy uniqueName="[Main].[Average Rating]" caption="Average Rating" attribute="1" defaultMemberUniqueName="[Main].[Average Rating].[All]" allUniqueName="[Main].[Average Rating].[All]" dimensionUniqueName="[Main]" displayFolder="" count="2" memberValueDatatype="130" unbalanced="0">
      <fieldsUsage count="2">
        <fieldUsage x="-1"/>
        <fieldUsage x="0"/>
      </fieldsUsage>
    </cacheHierarchy>
    <cacheHierarchy uniqueName="[Main].[Average Bucket]" caption="Average Bucket" attribute="1" defaultMemberUniqueName="[Main].[Average Bucket].[All]" allUniqueName="[Main].[Average Bucket].[All]" dimensionUniqueName="[Main]" displayFolder="" count="0" memberValueDatatype="130" unbalanced="0"/>
    <cacheHierarchy uniqueName="[Date].[DateKey/Opening (Month Index)]" caption="DateKey/Opening (Month Index)" attribute="1" defaultMemberUniqueName="[Date].[DateKey/Opening (Month Index)].[All]" allUniqueName="[Date].[DateKey/Opening (Month Index)].[All]" dimensionUniqueName="[Date]" displayFolder="" count="0" memberValueDatatype="20" unbalanced="0" hidden="1"/>
    <cacheHierarchy uniqueName="[Measures].[__XL_Count Country]" caption="__XL_Count Country" measure="1" displayFolder="" measureGroup="Country" count="0" hidden="1"/>
    <cacheHierarchy uniqueName="[Measures].[__XL_Count Currency]" caption="__XL_Count Currency" measure="1" displayFolder="" measureGroup="Currency" count="0" hidden="1"/>
    <cacheHierarchy uniqueName="[Measures].[__XL_Count Date]" caption="__XL_Count Date" measure="1" displayFolder="" measureGroup="Date" count="0" hidden="1"/>
    <cacheHierarchy uniqueName="[Measures].[__XL_Count Main]" caption="__XL_Count Main" measure="1" displayFolder="" measureGroup="Main" count="0" hidden="1"/>
    <cacheHierarchy uniqueName="[Measures].[__No measures defined]" caption="__No measures defined" measure="1" displayFolder="" count="0" hidden="1"/>
    <cacheHierarchy uniqueName="[Measures].[Sum of RestaurantID]" caption="Sum of RestaurantID" measure="1" displayFolder="" measureGroup="Main" count="0" hidden="1">
      <extLst>
        <ext xmlns:x15="http://schemas.microsoft.com/office/spreadsheetml/2010/11/main" uri="{B97F6D7D-B522-45F9-BDA1-12C45D357490}">
          <x15:cacheHierarchy aggregatedColumn="19"/>
        </ext>
      </extLst>
    </cacheHierarchy>
    <cacheHierarchy uniqueName="[Measures].[Count of RestaurantID]" caption="Count of RestaurantID" measure="1" displayFolder="" measureGroup="Main"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Average_Cost_for_two(in INR)]" caption="Sum of Average_Cost_for_two(in INR)" measure="1" displayFolder="" measureGroup="Main" count="0" hidden="1">
      <extLst>
        <ext xmlns:x15="http://schemas.microsoft.com/office/spreadsheetml/2010/11/main" uri="{B97F6D7D-B522-45F9-BDA1-12C45D357490}">
          <x15:cacheHierarchy aggregatedColumn="40"/>
        </ext>
      </extLst>
    </cacheHierarchy>
    <cacheHierarchy uniqueName="[Measures].[Average of Average_Cost_for_two(in INR)]" caption="Average of Average_Cost_for_two(in INR)" measure="1" displayFolder="" measureGroup="Main" count="0" hidden="1">
      <extLst>
        <ext xmlns:x15="http://schemas.microsoft.com/office/spreadsheetml/2010/11/main" uri="{B97F6D7D-B522-45F9-BDA1-12C45D357490}">
          <x15:cacheHierarchy aggregatedColumn="40"/>
        </ext>
      </extLst>
    </cacheHierarchy>
    <cacheHierarchy uniqueName="[Measures].[Sum of Average_Cost_for_two]" caption="Sum of Average_Cost_for_two" measure="1" displayFolder="" measureGroup="Main" count="0" hidden="1">
      <extLst>
        <ext xmlns:x15="http://schemas.microsoft.com/office/spreadsheetml/2010/11/main" uri="{B97F6D7D-B522-45F9-BDA1-12C45D357490}">
          <x15:cacheHierarchy aggregatedColumn="36"/>
        </ext>
      </extLst>
    </cacheHierarchy>
    <cacheHierarchy uniqueName="[Measures].[Sum of Average_Cost_for_two(In USD)]" caption="Sum of Average_Cost_for_two(In USD)" measure="1" displayFolder="" measureGroup="Main" count="0" hidden="1">
      <extLst>
        <ext xmlns:x15="http://schemas.microsoft.com/office/spreadsheetml/2010/11/main" uri="{B97F6D7D-B522-45F9-BDA1-12C45D357490}">
          <x15:cacheHierarchy aggregatedColumn="39"/>
        </ext>
      </extLst>
    </cacheHierarchy>
    <cacheHierarchy uniqueName="[Measures].[Average of Average_Cost_for_two]" caption="Average of Average_Cost_for_two" measure="1" displayFolder="" measureGroup="Main" count="0" hidden="1">
      <extLst>
        <ext xmlns:x15="http://schemas.microsoft.com/office/spreadsheetml/2010/11/main" uri="{B97F6D7D-B522-45F9-BDA1-12C45D357490}">
          <x15:cacheHierarchy aggregatedColumn="36"/>
        </ext>
      </extLst>
    </cacheHierarchy>
    <cacheHierarchy uniqueName="[Measures].[Distinct Count of RestaurantID]" caption="Distinct Count of RestaurantID" measure="1" displayFolder="" measureGroup="Main" count="0" hidden="1">
      <extLst>
        <ext xmlns:x15="http://schemas.microsoft.com/office/spreadsheetml/2010/11/main" uri="{B97F6D7D-B522-45F9-BDA1-12C45D357490}">
          <x15:cacheHierarchy aggregatedColumn="19"/>
        </ext>
      </extLst>
    </cacheHierarchy>
    <cacheHierarchy uniqueName="[Measures].[Average of Average_Cost_for_two(In USD)]" caption="Average of Average_Cost_for_two(In USD)" measure="1" displayFolder="" measureGroup="Main" count="0" hidden="1">
      <extLst>
        <ext xmlns:x15="http://schemas.microsoft.com/office/spreadsheetml/2010/11/main" uri="{B97F6D7D-B522-45F9-BDA1-12C45D357490}">
          <x15:cacheHierarchy aggregatedColumn="39"/>
        </ext>
      </extLst>
    </cacheHierarchy>
    <cacheHierarchy uniqueName="[Measures].[Count of Average Bucket]" caption="Count of Average Bucket" measure="1" displayFolder="" measureGroup="Main" count="0" hidden="1">
      <extLst>
        <ext xmlns:x15="http://schemas.microsoft.com/office/spreadsheetml/2010/11/main" uri="{B97F6D7D-B522-45F9-BDA1-12C45D357490}">
          <x15:cacheHierarchy aggregatedColumn="42"/>
        </ext>
      </extLst>
    </cacheHierarchy>
    <cacheHierarchy uniqueName="[Measures].[Count of Average Rating]" caption="Count of Average Rating" measure="1" displayFolder="" measureGroup="Main" count="0" hidden="1">
      <extLst>
        <ext xmlns:x15="http://schemas.microsoft.com/office/spreadsheetml/2010/11/main" uri="{B97F6D7D-B522-45F9-BDA1-12C45D357490}">
          <x15:cacheHierarchy aggregatedColumn="41"/>
        </ext>
      </extLst>
    </cacheHierarchy>
  </cacheHierarchies>
  <kpis count="0"/>
  <dimensions count="5">
    <dimension name="Country" uniqueName="[Country]" caption="Country"/>
    <dimension name="Currency" uniqueName="[Currency]" caption="Currency"/>
    <dimension name="Date" uniqueName="[Date]" caption="Date"/>
    <dimension name="Main" uniqueName="[Main]" caption="Main"/>
    <dimension measure="1" name="Measures" uniqueName="[Measures]" caption="Measures"/>
  </dimensions>
  <measureGroups count="4">
    <measureGroup name="Country" caption="Country"/>
    <measureGroup name="Currency" caption="Currency"/>
    <measureGroup name="Date" caption="Date"/>
    <measureGroup name="Main" caption="Main"/>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gnesh" refreshedDate="45220.532092013891" backgroundQuery="1" createdVersion="8" refreshedVersion="8" minRefreshableVersion="3" recordCount="0" supportSubquery="1" supportAdvancedDrill="1" xr:uid="{CAD283E6-FA06-4193-8CB2-2F35C58BEE97}">
  <cacheSource type="external" connectionId="2"/>
  <cacheFields count="3">
    <cacheField name="[Main].[Average Bucket].[Average Bucket]" caption="Average Bucket" numFmtId="0" hierarchy="42" level="1">
      <sharedItems count="9">
        <s v="0-50"/>
        <s v="100-150"/>
        <s v="150-200"/>
        <s v="200-250"/>
        <s v="250-300"/>
        <s v="300-350"/>
        <s v="400-450"/>
        <s v="450-500"/>
        <s v="50-100"/>
      </sharedItems>
    </cacheField>
    <cacheField name="[Measures].[Count of RestaurantID]" caption="Count of RestaurantID" numFmtId="0" hierarchy="50" level="32767"/>
    <cacheField name="[Main].[Average Rating].[Average Rating]" caption="Average Rating" numFmtId="0" hierarchy="41" level="1">
      <sharedItems containsSemiMixedTypes="0" containsNonDate="0" containsString="0"/>
    </cacheField>
  </cacheFields>
  <cacheHierarchies count="60">
    <cacheHierarchy uniqueName="[Country].[CountryID]" caption="CountryID" attribute="1" defaultMemberUniqueName="[Country].[CountryID].[All]" allUniqueName="[Country].[CountryID].[All]" dimensionUniqueName="[Country]" displayFolder="" count="0" memberValueDatatype="5" unbalanced="0"/>
    <cacheHierarchy uniqueName="[Country].[Countryname]" caption="Countryname" attribute="1" defaultMemberUniqueName="[Country].[Countryname].[All]" allUniqueName="[Country].[Countryname].[All]" dimensionUniqueName="[Country]" displayFolder="" count="0" memberValueDatatype="130" unbalanced="0"/>
    <cacheHierarchy uniqueName="[Currency].[Currency]" caption="Currency" attribute="1" defaultMemberUniqueName="[Currency].[Currency].[All]" allUniqueName="[Currency].[Currency].[All]" dimensionUniqueName="[Currency]" displayFolder="" count="0" memberValueDatatype="130" unbalanced="0"/>
    <cacheHierarchy uniqueName="[Currency].[USD Rate]" caption="USD Rate" attribute="1" defaultMemberUniqueName="[Currency].[USD Rate].[All]" allUniqueName="[Currency].[USD Rate].[All]" dimensionUniqueName="[Currency]" displayFolder="" count="0" memberValueDatatype="5" unbalanced="0"/>
    <cacheHierarchy uniqueName="[Currency].[INR Rate]" caption="INR Rate" attribute="1" defaultMemberUniqueName="[Currency].[INR Rate].[All]" allUniqueName="[Currency].[INR Rate].[All]" dimensionUniqueName="[Currency]" displayFolder="" count="0" memberValueDatatype="5" unbalanced="0"/>
    <cacheHierarchy uniqueName="[Date].[DateKey/Opening]" caption="DateKey/Opening" attribute="1" time="1" defaultMemberUniqueName="[Date].[DateKey/Opening].[All]" allUniqueName="[Date].[DateKey/Opening].[All]" dimensionUniqueName="[Date]" displayFolder="" count="0" memberValueDatatype="7" unbalanced="0"/>
    <cacheHierarchy uniqueName="[Date].[Date]" caption="Date" attribute="1" defaultMemberUniqueName="[Date].[Date].[All]" allUniqueName="[Date].[Date].[All]" dimensionUniqueName="[Date]" displayFolder="" count="0" memberValueDatatype="5" unbalanced="0"/>
    <cacheHierarchy uniqueName="[Date].[Year]" caption="Year" attribute="1" defaultMemberUniqueName="[Date].[Year].[All]" allUniqueName="[Date].[Year].[All]" dimensionUniqueName="[Date]" displayFolder="" count="0" memberValueDatatype="5" unbalanced="0"/>
    <cacheHierarchy uniqueName="[Date].[Month]" caption="Month" attribute="1" defaultMemberUniqueName="[Date].[Month].[All]" allUniqueName="[Date].[Month].[All]" dimensionUniqueName="[Date]" displayFolder="" count="0" memberValueDatatype="5" unbalanced="0"/>
    <cacheHierarchy uniqueName="[Date].[Quarter]" caption="Quarter" attribute="1" defaultMemberUniqueName="[Date].[Quarter].[All]" allUniqueName="[Date].[Quarter].[All]" dimensionUniqueName="[Date]" displayFolder="" count="0" memberValueDatatype="130" unbalanced="0"/>
    <cacheHierarchy uniqueName="[Date].[Monthname]" caption="Monthname" attribute="1" defaultMemberUniqueName="[Date].[Monthname].[All]" allUniqueName="[Date].[Monthname].[All]" dimensionUniqueName="[Date]" displayFolder="" count="0" memberValueDatatype="130" unbalanced="0"/>
    <cacheHierarchy uniqueName="[Date].[YearMonth]" caption="YearMonth" attribute="1" time="1" defaultMemberUniqueName="[Date].[YearMonth].[All]" allUniqueName="[Date].[YearMonth].[All]" dimensionUniqueName="[Date]" displayFolder="" count="0" memberValueDatatype="7" unbalanced="0"/>
    <cacheHierarchy uniqueName="[Date].[WeekdayNo]" caption="WeekdayNo" attribute="1" defaultMemberUniqueName="[Date].[WeekdayNo].[All]" allUniqueName="[Date].[WeekdayNo].[All]" dimensionUniqueName="[Date]" displayFolder="" count="0" memberValueDatatype="5" unbalanced="0"/>
    <cacheHierarchy uniqueName="[Date].[WeekdayName]" caption="WeekdayName" attribute="1" defaultMemberUniqueName="[Date].[WeekdayName].[All]" allUniqueName="[Date].[WeekdayName].[All]" dimensionUniqueName="[Date]" displayFolder="" count="0" memberValueDatatype="130" unbalanced="0"/>
    <cacheHierarchy uniqueName="[Date].[Financial Month]" caption="Financial Month" attribute="1" defaultMemberUniqueName="[Date].[Financial Month].[All]" allUniqueName="[Date].[Financial Month].[All]" dimensionUniqueName="[Date]" displayFolder="" count="0" memberValueDatatype="130" unbalanced="0"/>
    <cacheHierarchy uniqueName="[Date].[Financial Quarter]" caption="Financial Quarter" attribute="1" defaultMemberUniqueName="[Date].[Financial Quarter].[All]" allUniqueName="[Date].[Financial Quarter].[All]" dimensionUniqueName="[Date]" displayFolder="" count="0" memberValueDatatype="130" unbalanced="0"/>
    <cacheHierarchy uniqueName="[Date].[DateKey/Opening (Year)]" caption="DateKey/Opening (Year)" attribute="1" defaultMemberUniqueName="[Date].[DateKey/Opening (Year)].[All]" allUniqueName="[Date].[DateKey/Opening (Year)].[All]" dimensionUniqueName="[Date]" displayFolder="" count="0" memberValueDatatype="130" unbalanced="0"/>
    <cacheHierarchy uniqueName="[Date].[DateKey/Opening (Quarter)]" caption="DateKey/Opening (Quarter)" attribute="1" defaultMemberUniqueName="[Date].[DateKey/Opening (Quarter)].[All]" allUniqueName="[Date].[DateKey/Opening (Quarter)].[All]" dimensionUniqueName="[Date]" displayFolder="" count="0" memberValueDatatype="130" unbalanced="0"/>
    <cacheHierarchy uniqueName="[Date].[DateKey/Opening (Month)]" caption="DateKey/Opening (Month)" attribute="1" defaultMemberUniqueName="[Date].[DateKey/Opening (Month)].[All]" allUniqueName="[Date].[DateKey/Opening (Month)].[All]" dimensionUniqueName="[Date]" displayFolder="" count="0" memberValueDatatype="130" unbalanced="0"/>
    <cacheHierarchy uniqueName="[Main].[RestaurantID]" caption="RestaurantID" attribute="1" defaultMemberUniqueName="[Main].[RestaurantID].[All]" allUniqueName="[Main].[RestaurantID].[All]" dimensionUniqueName="[Main]" displayFolder="" count="0" memberValueDatatype="5" unbalanced="0"/>
    <cacheHierarchy uniqueName="[Main].[RestaurantName]" caption="RestaurantName" attribute="1" defaultMemberUniqueName="[Main].[RestaurantName].[All]" allUniqueName="[Main].[RestaurantName].[All]" dimensionUniqueName="[Main]" displayFolder="" count="0" memberValueDatatype="130" unbalanced="0"/>
    <cacheHierarchy uniqueName="[Main].[CountryCode]" caption="CountryCode" attribute="1" defaultMemberUniqueName="[Main].[CountryCode].[All]" allUniqueName="[Main].[CountryCode].[All]" dimensionUniqueName="[Main]" displayFolder="" count="0" memberValueDatatype="5" unbalanced="0"/>
    <cacheHierarchy uniqueName="[Main].[City]" caption="City" attribute="1" defaultMemberUniqueName="[Main].[City].[All]" allUniqueName="[Main].[City].[All]" dimensionUniqueName="[Main]" displayFolder="" count="0" memberValueDatatype="130" unbalanced="0"/>
    <cacheHierarchy uniqueName="[Main].[Address]" caption="Address" attribute="1" defaultMemberUniqueName="[Main].[Address].[All]" allUniqueName="[Main].[Address].[All]" dimensionUniqueName="[Main]" displayFolder="" count="0" memberValueDatatype="130" unbalanced="0"/>
    <cacheHierarchy uniqueName="[Main].[Locality]" caption="Locality" attribute="1" defaultMemberUniqueName="[Main].[Locality].[All]" allUniqueName="[Main].[Locality].[All]" dimensionUniqueName="[Main]" displayFolder="" count="0" memberValueDatatype="130" unbalanced="0"/>
    <cacheHierarchy uniqueName="[Main].[LocalityVerbose]" caption="LocalityVerbose" attribute="1" defaultMemberUniqueName="[Main].[LocalityVerbose].[All]" allUniqueName="[Main].[LocalityVerbose].[All]" dimensionUniqueName="[Main]" displayFolder="" count="0" memberValueDatatype="130" unbalanced="0"/>
    <cacheHierarchy uniqueName="[Main].[Longitude]" caption="Longitude" attribute="1" defaultMemberUniqueName="[Main].[Longitude].[All]" allUniqueName="[Main].[Longitude].[All]" dimensionUniqueName="[Main]" displayFolder="" count="0" memberValueDatatype="5" unbalanced="0"/>
    <cacheHierarchy uniqueName="[Main].[Latitude]" caption="Latitude" attribute="1" defaultMemberUniqueName="[Main].[Latitude].[All]" allUniqueName="[Main].[Latitude].[All]" dimensionUniqueName="[Main]" displayFolder="" count="0" memberValueDatatype="5" unbalanced="0"/>
    <cacheHierarchy uniqueName="[Main].[Cuisines]" caption="Cuisines" attribute="1" defaultMemberUniqueName="[Main].[Cuisines].[All]" allUniqueName="[Main].[Cuisines].[All]" dimensionUniqueName="[Main]" displayFolder="" count="0" memberValueDatatype="130" unbalanced="0"/>
    <cacheHierarchy uniqueName="[Main].[Currency]" caption="Currency" attribute="1" defaultMemberUniqueName="[Main].[Currency].[All]" allUniqueName="[Main].[Currency].[All]" dimensionUniqueName="[Main]" displayFolder="" count="0" memberValueDatatype="130" unbalanced="0"/>
    <cacheHierarchy uniqueName="[Main].[Has_Table_booking]" caption="Has_Table_booking" attribute="1" defaultMemberUniqueName="[Main].[Has_Table_booking].[All]" allUniqueName="[Main].[Has_Table_booking].[All]" dimensionUniqueName="[Main]" displayFolder="" count="0" memberValueDatatype="130" unbalanced="0"/>
    <cacheHierarchy uniqueName="[Main].[Has_Online_delivery]" caption="Has_Online_delivery" attribute="1" defaultMemberUniqueName="[Main].[Has_Online_delivery].[All]" allUniqueName="[Main].[Has_Online_delivery].[All]" dimensionUniqueName="[Main]" displayFolder="" count="0" memberValueDatatype="130" unbalanced="0"/>
    <cacheHierarchy uniqueName="[Main].[Is_delivering_now]" caption="Is_delivering_now" attribute="1" defaultMemberUniqueName="[Main].[Is_delivering_now].[All]" allUniqueName="[Main].[Is_delivering_now].[All]" dimensionUniqueName="[Main]" displayFolder="" count="0" memberValueDatatype="130" unbalanced="0"/>
    <cacheHierarchy uniqueName="[Main].[Switch_to_order_menu]" caption="Switch_to_order_menu" attribute="1" defaultMemberUniqueName="[Main].[Switch_to_order_menu].[All]" allUniqueName="[Main].[Switch_to_order_menu].[All]" dimensionUniqueName="[Main]" displayFolder="" count="0" memberValueDatatype="130" unbalanced="0"/>
    <cacheHierarchy uniqueName="[Main].[Price_range]" caption="Price_range" attribute="1" defaultMemberUniqueName="[Main].[Price_range].[All]" allUniqueName="[Main].[Price_range].[All]" dimensionUniqueName="[Main]" displayFolder="" count="0" memberValueDatatype="5" unbalanced="0"/>
    <cacheHierarchy uniqueName="[Main].[Votes]" caption="Votes" attribute="1" defaultMemberUniqueName="[Main].[Votes].[All]" allUniqueName="[Main].[Votes].[All]" dimensionUniqueName="[Main]" displayFolder="" count="0" memberValueDatatype="5" unbalanced="0"/>
    <cacheHierarchy uniqueName="[Main].[Average_Cost_for_two]" caption="Average_Cost_for_two" attribute="1" defaultMemberUniqueName="[Main].[Average_Cost_for_two].[All]" allUniqueName="[Main].[Average_Cost_for_two].[All]" dimensionUniqueName="[Main]" displayFolder="" count="0" memberValueDatatype="5" unbalanced="0"/>
    <cacheHierarchy uniqueName="[Main].[Rating]" caption="Rating" attribute="1" defaultMemberUniqueName="[Main].[Rating].[All]" allUniqueName="[Main].[Rating].[All]" dimensionUniqueName="[Main]" displayFolder="" count="0" memberValueDatatype="5" unbalanced="0"/>
    <cacheHierarchy uniqueName="[Main].[Datekey/Opening]" caption="Datekey/Opening" attribute="1" time="1" defaultMemberUniqueName="[Main].[Datekey/Opening].[All]" allUniqueName="[Main].[Datekey/Opening].[All]" dimensionUniqueName="[Main]" displayFolder="" count="0" memberValueDatatype="7" unbalanced="0"/>
    <cacheHierarchy uniqueName="[Main].[Average_Cost_for_two(In USD)]" caption="Average_Cost_for_two(In USD)" attribute="1" defaultMemberUniqueName="[Main].[Average_Cost_for_two(In USD)].[All]" allUniqueName="[Main].[Average_Cost_for_two(In USD)].[All]" dimensionUniqueName="[Main]" displayFolder="" count="0" memberValueDatatype="5" unbalanced="0"/>
    <cacheHierarchy uniqueName="[Main].[Average_Cost_for_two(in INR)]" caption="Average_Cost_for_two(in INR)" attribute="1" defaultMemberUniqueName="[Main].[Average_Cost_for_two(in INR)].[All]" allUniqueName="[Main].[Average_Cost_for_two(in INR)].[All]" dimensionUniqueName="[Main]" displayFolder="" count="0" memberValueDatatype="5" unbalanced="0"/>
    <cacheHierarchy uniqueName="[Main].[Average Rating]" caption="Average Rating" attribute="1" defaultMemberUniqueName="[Main].[Average Rating].[All]" allUniqueName="[Main].[Average Rating].[All]" dimensionUniqueName="[Main]" displayFolder="" count="2" memberValueDatatype="130" unbalanced="0">
      <fieldsUsage count="2">
        <fieldUsage x="-1"/>
        <fieldUsage x="2"/>
      </fieldsUsage>
    </cacheHierarchy>
    <cacheHierarchy uniqueName="[Main].[Average Bucket]" caption="Average Bucket" attribute="1" defaultMemberUniqueName="[Main].[Average Bucket].[All]" allUniqueName="[Main].[Average Bucket].[All]" dimensionUniqueName="[Main]" displayFolder="" count="2" memberValueDatatype="130" unbalanced="0">
      <fieldsUsage count="2">
        <fieldUsage x="-1"/>
        <fieldUsage x="0"/>
      </fieldsUsage>
    </cacheHierarchy>
    <cacheHierarchy uniqueName="[Date].[DateKey/Opening (Month Index)]" caption="DateKey/Opening (Month Index)" attribute="1" defaultMemberUniqueName="[Date].[DateKey/Opening (Month Index)].[All]" allUniqueName="[Date].[DateKey/Opening (Month Index)].[All]" dimensionUniqueName="[Date]" displayFolder="" count="0" memberValueDatatype="20" unbalanced="0" hidden="1"/>
    <cacheHierarchy uniqueName="[Measures].[__XL_Count Country]" caption="__XL_Count Country" measure="1" displayFolder="" measureGroup="Country" count="0" hidden="1"/>
    <cacheHierarchy uniqueName="[Measures].[__XL_Count Currency]" caption="__XL_Count Currency" measure="1" displayFolder="" measureGroup="Currency" count="0" hidden="1"/>
    <cacheHierarchy uniqueName="[Measures].[__XL_Count Date]" caption="__XL_Count Date" measure="1" displayFolder="" measureGroup="Date" count="0" hidden="1"/>
    <cacheHierarchy uniqueName="[Measures].[__XL_Count Main]" caption="__XL_Count Main" measure="1" displayFolder="" measureGroup="Main" count="0" hidden="1"/>
    <cacheHierarchy uniqueName="[Measures].[__No measures defined]" caption="__No measures defined" measure="1" displayFolder="" count="0" hidden="1"/>
    <cacheHierarchy uniqueName="[Measures].[Sum of RestaurantID]" caption="Sum of RestaurantID" measure="1" displayFolder="" measureGroup="Main" count="0" hidden="1">
      <extLst>
        <ext xmlns:x15="http://schemas.microsoft.com/office/spreadsheetml/2010/11/main" uri="{B97F6D7D-B522-45F9-BDA1-12C45D357490}">
          <x15:cacheHierarchy aggregatedColumn="19"/>
        </ext>
      </extLst>
    </cacheHierarchy>
    <cacheHierarchy uniqueName="[Measures].[Count of RestaurantID]" caption="Count of RestaurantID" measure="1" displayFolder="" measureGroup="Main"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Average_Cost_for_two(in INR)]" caption="Sum of Average_Cost_for_two(in INR)" measure="1" displayFolder="" measureGroup="Main" count="0" hidden="1">
      <extLst>
        <ext xmlns:x15="http://schemas.microsoft.com/office/spreadsheetml/2010/11/main" uri="{B97F6D7D-B522-45F9-BDA1-12C45D357490}">
          <x15:cacheHierarchy aggregatedColumn="40"/>
        </ext>
      </extLst>
    </cacheHierarchy>
    <cacheHierarchy uniqueName="[Measures].[Average of Average_Cost_for_two(in INR)]" caption="Average of Average_Cost_for_two(in INR)" measure="1" displayFolder="" measureGroup="Main" count="0" hidden="1">
      <extLst>
        <ext xmlns:x15="http://schemas.microsoft.com/office/spreadsheetml/2010/11/main" uri="{B97F6D7D-B522-45F9-BDA1-12C45D357490}">
          <x15:cacheHierarchy aggregatedColumn="40"/>
        </ext>
      </extLst>
    </cacheHierarchy>
    <cacheHierarchy uniqueName="[Measures].[Sum of Average_Cost_for_two]" caption="Sum of Average_Cost_for_two" measure="1" displayFolder="" measureGroup="Main" count="0" hidden="1">
      <extLst>
        <ext xmlns:x15="http://schemas.microsoft.com/office/spreadsheetml/2010/11/main" uri="{B97F6D7D-B522-45F9-BDA1-12C45D357490}">
          <x15:cacheHierarchy aggregatedColumn="36"/>
        </ext>
      </extLst>
    </cacheHierarchy>
    <cacheHierarchy uniqueName="[Measures].[Sum of Average_Cost_for_two(In USD)]" caption="Sum of Average_Cost_for_two(In USD)" measure="1" displayFolder="" measureGroup="Main" count="0" hidden="1">
      <extLst>
        <ext xmlns:x15="http://schemas.microsoft.com/office/spreadsheetml/2010/11/main" uri="{B97F6D7D-B522-45F9-BDA1-12C45D357490}">
          <x15:cacheHierarchy aggregatedColumn="39"/>
        </ext>
      </extLst>
    </cacheHierarchy>
    <cacheHierarchy uniqueName="[Measures].[Average of Average_Cost_for_two]" caption="Average of Average_Cost_for_two" measure="1" displayFolder="" measureGroup="Main" count="0" hidden="1">
      <extLst>
        <ext xmlns:x15="http://schemas.microsoft.com/office/spreadsheetml/2010/11/main" uri="{B97F6D7D-B522-45F9-BDA1-12C45D357490}">
          <x15:cacheHierarchy aggregatedColumn="36"/>
        </ext>
      </extLst>
    </cacheHierarchy>
    <cacheHierarchy uniqueName="[Measures].[Distinct Count of RestaurantID]" caption="Distinct Count of RestaurantID" measure="1" displayFolder="" measureGroup="Main" count="0" hidden="1">
      <extLst>
        <ext xmlns:x15="http://schemas.microsoft.com/office/spreadsheetml/2010/11/main" uri="{B97F6D7D-B522-45F9-BDA1-12C45D357490}">
          <x15:cacheHierarchy aggregatedColumn="19"/>
        </ext>
      </extLst>
    </cacheHierarchy>
    <cacheHierarchy uniqueName="[Measures].[Average of Average_Cost_for_two(In USD)]" caption="Average of Average_Cost_for_two(In USD)" measure="1" displayFolder="" measureGroup="Main" count="0" hidden="1">
      <extLst>
        <ext xmlns:x15="http://schemas.microsoft.com/office/spreadsheetml/2010/11/main" uri="{B97F6D7D-B522-45F9-BDA1-12C45D357490}">
          <x15:cacheHierarchy aggregatedColumn="39"/>
        </ext>
      </extLst>
    </cacheHierarchy>
    <cacheHierarchy uniqueName="[Measures].[Count of Average Bucket]" caption="Count of Average Bucket" measure="1" displayFolder="" measureGroup="Main" count="0" hidden="1">
      <extLst>
        <ext xmlns:x15="http://schemas.microsoft.com/office/spreadsheetml/2010/11/main" uri="{B97F6D7D-B522-45F9-BDA1-12C45D357490}">
          <x15:cacheHierarchy aggregatedColumn="42"/>
        </ext>
      </extLst>
    </cacheHierarchy>
    <cacheHierarchy uniqueName="[Measures].[Count of Average Rating]" caption="Count of Average Rating" measure="1" displayFolder="" measureGroup="Main" count="0" hidden="1">
      <extLst>
        <ext xmlns:x15="http://schemas.microsoft.com/office/spreadsheetml/2010/11/main" uri="{B97F6D7D-B522-45F9-BDA1-12C45D357490}">
          <x15:cacheHierarchy aggregatedColumn="41"/>
        </ext>
      </extLst>
    </cacheHierarchy>
  </cacheHierarchies>
  <kpis count="0"/>
  <dimensions count="5">
    <dimension name="Country" uniqueName="[Country]" caption="Country"/>
    <dimension name="Currency" uniqueName="[Currency]" caption="Currency"/>
    <dimension name="Date" uniqueName="[Date]" caption="Date"/>
    <dimension name="Main" uniqueName="[Main]" caption="Main"/>
    <dimension measure="1" name="Measures" uniqueName="[Measures]" caption="Measures"/>
  </dimensions>
  <measureGroups count="4">
    <measureGroup name="Country" caption="Country"/>
    <measureGroup name="Currency" caption="Currency"/>
    <measureGroup name="Date" caption="Date"/>
    <measureGroup name="Main" caption="Main"/>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gnesh" refreshedDate="45220.532092476853" backgroundQuery="1" createdVersion="8" refreshedVersion="8" minRefreshableVersion="3" recordCount="0" supportSubquery="1" supportAdvancedDrill="1" xr:uid="{E4A682A1-CDCF-4E4E-A3BD-DDD7ECB26031}">
  <cacheSource type="external" connectionId="2"/>
  <cacheFields count="3">
    <cacheField name="[Main].[Cuisines].[Cuisines]" caption="Cuisines" numFmtId="0" hierarchy="28" level="1">
      <sharedItems count="5">
        <s v="Chinese, Continental, Singaporean"/>
        <s v="Chinese, Seafood, Cantonese, Dim Sum"/>
        <s v="European, Asian, Indian"/>
        <s v="French, Mediterranean, European"/>
        <s v="Seafood, Asian, Filipino, Indian"/>
      </sharedItems>
    </cacheField>
    <cacheField name="[Measures].[Average of Average_Cost_for_two(In USD)]" caption="Average of Average_Cost_for_two(In USD)" numFmtId="0" hierarchy="57" level="32767"/>
    <cacheField name="[Main].[Average Rating].[Average Rating]" caption="Average Rating" numFmtId="0" hierarchy="41" level="1">
      <sharedItems containsSemiMixedTypes="0" containsNonDate="0" containsString="0"/>
    </cacheField>
  </cacheFields>
  <cacheHierarchies count="60">
    <cacheHierarchy uniqueName="[Country].[CountryID]" caption="CountryID" attribute="1" defaultMemberUniqueName="[Country].[CountryID].[All]" allUniqueName="[Country].[CountryID].[All]" dimensionUniqueName="[Country]" displayFolder="" count="0" memberValueDatatype="5" unbalanced="0"/>
    <cacheHierarchy uniqueName="[Country].[Countryname]" caption="Countryname" attribute="1" defaultMemberUniqueName="[Country].[Countryname].[All]" allUniqueName="[Country].[Countryname].[All]" dimensionUniqueName="[Country]" displayFolder="" count="0" memberValueDatatype="130" unbalanced="0"/>
    <cacheHierarchy uniqueName="[Currency].[Currency]" caption="Currency" attribute="1" defaultMemberUniqueName="[Currency].[Currency].[All]" allUniqueName="[Currency].[Currency].[All]" dimensionUniqueName="[Currency]" displayFolder="" count="0" memberValueDatatype="130" unbalanced="0"/>
    <cacheHierarchy uniqueName="[Currency].[USD Rate]" caption="USD Rate" attribute="1" defaultMemberUniqueName="[Currency].[USD Rate].[All]" allUniqueName="[Currency].[USD Rate].[All]" dimensionUniqueName="[Currency]" displayFolder="" count="0" memberValueDatatype="5" unbalanced="0"/>
    <cacheHierarchy uniqueName="[Currency].[INR Rate]" caption="INR Rate" attribute="1" defaultMemberUniqueName="[Currency].[INR Rate].[All]" allUniqueName="[Currency].[INR Rate].[All]" dimensionUniqueName="[Currency]" displayFolder="" count="0" memberValueDatatype="5" unbalanced="0"/>
    <cacheHierarchy uniqueName="[Date].[DateKey/Opening]" caption="DateKey/Opening" attribute="1" time="1" defaultMemberUniqueName="[Date].[DateKey/Opening].[All]" allUniqueName="[Date].[DateKey/Opening].[All]" dimensionUniqueName="[Date]" displayFolder="" count="0" memberValueDatatype="7" unbalanced="0"/>
    <cacheHierarchy uniqueName="[Date].[Date]" caption="Date" attribute="1" defaultMemberUniqueName="[Date].[Date].[All]" allUniqueName="[Date].[Date].[All]" dimensionUniqueName="[Date]" displayFolder="" count="0" memberValueDatatype="5" unbalanced="0"/>
    <cacheHierarchy uniqueName="[Date].[Year]" caption="Year" attribute="1" defaultMemberUniqueName="[Date].[Year].[All]" allUniqueName="[Date].[Year].[All]" dimensionUniqueName="[Date]" displayFolder="" count="0" memberValueDatatype="5" unbalanced="0"/>
    <cacheHierarchy uniqueName="[Date].[Month]" caption="Month" attribute="1" defaultMemberUniqueName="[Date].[Month].[All]" allUniqueName="[Date].[Month].[All]" dimensionUniqueName="[Date]" displayFolder="" count="0" memberValueDatatype="5" unbalanced="0"/>
    <cacheHierarchy uniqueName="[Date].[Quarter]" caption="Quarter" attribute="1" defaultMemberUniqueName="[Date].[Quarter].[All]" allUniqueName="[Date].[Quarter].[All]" dimensionUniqueName="[Date]" displayFolder="" count="0" memberValueDatatype="130" unbalanced="0"/>
    <cacheHierarchy uniqueName="[Date].[Monthname]" caption="Monthname" attribute="1" defaultMemberUniqueName="[Date].[Monthname].[All]" allUniqueName="[Date].[Monthname].[All]" dimensionUniqueName="[Date]" displayFolder="" count="0" memberValueDatatype="130" unbalanced="0"/>
    <cacheHierarchy uniqueName="[Date].[YearMonth]" caption="YearMonth" attribute="1" time="1" defaultMemberUniqueName="[Date].[YearMonth].[All]" allUniqueName="[Date].[YearMonth].[All]" dimensionUniqueName="[Date]" displayFolder="" count="0" memberValueDatatype="7" unbalanced="0"/>
    <cacheHierarchy uniqueName="[Date].[WeekdayNo]" caption="WeekdayNo" attribute="1" defaultMemberUniqueName="[Date].[WeekdayNo].[All]" allUniqueName="[Date].[WeekdayNo].[All]" dimensionUniqueName="[Date]" displayFolder="" count="0" memberValueDatatype="5" unbalanced="0"/>
    <cacheHierarchy uniqueName="[Date].[WeekdayName]" caption="WeekdayName" attribute="1" defaultMemberUniqueName="[Date].[WeekdayName].[All]" allUniqueName="[Date].[WeekdayName].[All]" dimensionUniqueName="[Date]" displayFolder="" count="0" memberValueDatatype="130" unbalanced="0"/>
    <cacheHierarchy uniqueName="[Date].[Financial Month]" caption="Financial Month" attribute="1" defaultMemberUniqueName="[Date].[Financial Month].[All]" allUniqueName="[Date].[Financial Month].[All]" dimensionUniqueName="[Date]" displayFolder="" count="0" memberValueDatatype="130" unbalanced="0"/>
    <cacheHierarchy uniqueName="[Date].[Financial Quarter]" caption="Financial Quarter" attribute="1" defaultMemberUniqueName="[Date].[Financial Quarter].[All]" allUniqueName="[Date].[Financial Quarter].[All]" dimensionUniqueName="[Date]" displayFolder="" count="0" memberValueDatatype="130" unbalanced="0"/>
    <cacheHierarchy uniqueName="[Date].[DateKey/Opening (Year)]" caption="DateKey/Opening (Year)" attribute="1" defaultMemberUniqueName="[Date].[DateKey/Opening (Year)].[All]" allUniqueName="[Date].[DateKey/Opening (Year)].[All]" dimensionUniqueName="[Date]" displayFolder="" count="0" memberValueDatatype="130" unbalanced="0"/>
    <cacheHierarchy uniqueName="[Date].[DateKey/Opening (Quarter)]" caption="DateKey/Opening (Quarter)" attribute="1" defaultMemberUniqueName="[Date].[DateKey/Opening (Quarter)].[All]" allUniqueName="[Date].[DateKey/Opening (Quarter)].[All]" dimensionUniqueName="[Date]" displayFolder="" count="0" memberValueDatatype="130" unbalanced="0"/>
    <cacheHierarchy uniqueName="[Date].[DateKey/Opening (Month)]" caption="DateKey/Opening (Month)" attribute="1" defaultMemberUniqueName="[Date].[DateKey/Opening (Month)].[All]" allUniqueName="[Date].[DateKey/Opening (Month)].[All]" dimensionUniqueName="[Date]" displayFolder="" count="0" memberValueDatatype="130" unbalanced="0"/>
    <cacheHierarchy uniqueName="[Main].[RestaurantID]" caption="RestaurantID" attribute="1" defaultMemberUniqueName="[Main].[RestaurantID].[All]" allUniqueName="[Main].[RestaurantID].[All]" dimensionUniqueName="[Main]" displayFolder="" count="0" memberValueDatatype="5" unbalanced="0"/>
    <cacheHierarchy uniqueName="[Main].[RestaurantName]" caption="RestaurantName" attribute="1" defaultMemberUniqueName="[Main].[RestaurantName].[All]" allUniqueName="[Main].[RestaurantName].[All]" dimensionUniqueName="[Main]" displayFolder="" count="0" memberValueDatatype="130" unbalanced="0"/>
    <cacheHierarchy uniqueName="[Main].[CountryCode]" caption="CountryCode" attribute="1" defaultMemberUniqueName="[Main].[CountryCode].[All]" allUniqueName="[Main].[CountryCode].[All]" dimensionUniqueName="[Main]" displayFolder="" count="0" memberValueDatatype="5" unbalanced="0"/>
    <cacheHierarchy uniqueName="[Main].[City]" caption="City" attribute="1" defaultMemberUniqueName="[Main].[City].[All]" allUniqueName="[Main].[City].[All]" dimensionUniqueName="[Main]" displayFolder="" count="0" memberValueDatatype="130" unbalanced="0"/>
    <cacheHierarchy uniqueName="[Main].[Address]" caption="Address" attribute="1" defaultMemberUniqueName="[Main].[Address].[All]" allUniqueName="[Main].[Address].[All]" dimensionUniqueName="[Main]" displayFolder="" count="0" memberValueDatatype="130" unbalanced="0"/>
    <cacheHierarchy uniqueName="[Main].[Locality]" caption="Locality" attribute="1" defaultMemberUniqueName="[Main].[Locality].[All]" allUniqueName="[Main].[Locality].[All]" dimensionUniqueName="[Main]" displayFolder="" count="0" memberValueDatatype="130" unbalanced="0"/>
    <cacheHierarchy uniqueName="[Main].[LocalityVerbose]" caption="LocalityVerbose" attribute="1" defaultMemberUniqueName="[Main].[LocalityVerbose].[All]" allUniqueName="[Main].[LocalityVerbose].[All]" dimensionUniqueName="[Main]" displayFolder="" count="0" memberValueDatatype="130" unbalanced="0"/>
    <cacheHierarchy uniqueName="[Main].[Longitude]" caption="Longitude" attribute="1" defaultMemberUniqueName="[Main].[Longitude].[All]" allUniqueName="[Main].[Longitude].[All]" dimensionUniqueName="[Main]" displayFolder="" count="0" memberValueDatatype="5" unbalanced="0"/>
    <cacheHierarchy uniqueName="[Main].[Latitude]" caption="Latitude" attribute="1" defaultMemberUniqueName="[Main].[Latitude].[All]" allUniqueName="[Main].[Latitude].[All]" dimensionUniqueName="[Main]" displayFolder="" count="0" memberValueDatatype="5" unbalanced="0"/>
    <cacheHierarchy uniqueName="[Main].[Cuisines]" caption="Cuisines" attribute="1" defaultMemberUniqueName="[Main].[Cuisines].[All]" allUniqueName="[Main].[Cuisines].[All]" dimensionUniqueName="[Main]" displayFolder="" count="2" memberValueDatatype="130" unbalanced="0">
      <fieldsUsage count="2">
        <fieldUsage x="-1"/>
        <fieldUsage x="0"/>
      </fieldsUsage>
    </cacheHierarchy>
    <cacheHierarchy uniqueName="[Main].[Currency]" caption="Currency" attribute="1" defaultMemberUniqueName="[Main].[Currency].[All]" allUniqueName="[Main].[Currency].[All]" dimensionUniqueName="[Main]" displayFolder="" count="0" memberValueDatatype="130" unbalanced="0"/>
    <cacheHierarchy uniqueName="[Main].[Has_Table_booking]" caption="Has_Table_booking" attribute="1" defaultMemberUniqueName="[Main].[Has_Table_booking].[All]" allUniqueName="[Main].[Has_Table_booking].[All]" dimensionUniqueName="[Main]" displayFolder="" count="0" memberValueDatatype="130" unbalanced="0"/>
    <cacheHierarchy uniqueName="[Main].[Has_Online_delivery]" caption="Has_Online_delivery" attribute="1" defaultMemberUniqueName="[Main].[Has_Online_delivery].[All]" allUniqueName="[Main].[Has_Online_delivery].[All]" dimensionUniqueName="[Main]" displayFolder="" count="0" memberValueDatatype="130" unbalanced="0"/>
    <cacheHierarchy uniqueName="[Main].[Is_delivering_now]" caption="Is_delivering_now" attribute="1" defaultMemberUniqueName="[Main].[Is_delivering_now].[All]" allUniqueName="[Main].[Is_delivering_now].[All]" dimensionUniqueName="[Main]" displayFolder="" count="0" memberValueDatatype="130" unbalanced="0"/>
    <cacheHierarchy uniqueName="[Main].[Switch_to_order_menu]" caption="Switch_to_order_menu" attribute="1" defaultMemberUniqueName="[Main].[Switch_to_order_menu].[All]" allUniqueName="[Main].[Switch_to_order_menu].[All]" dimensionUniqueName="[Main]" displayFolder="" count="0" memberValueDatatype="130" unbalanced="0"/>
    <cacheHierarchy uniqueName="[Main].[Price_range]" caption="Price_range" attribute="1" defaultMemberUniqueName="[Main].[Price_range].[All]" allUniqueName="[Main].[Price_range].[All]" dimensionUniqueName="[Main]" displayFolder="" count="0" memberValueDatatype="5" unbalanced="0"/>
    <cacheHierarchy uniqueName="[Main].[Votes]" caption="Votes" attribute="1" defaultMemberUniqueName="[Main].[Votes].[All]" allUniqueName="[Main].[Votes].[All]" dimensionUniqueName="[Main]" displayFolder="" count="0" memberValueDatatype="5" unbalanced="0"/>
    <cacheHierarchy uniqueName="[Main].[Average_Cost_for_two]" caption="Average_Cost_for_two" attribute="1" defaultMemberUniqueName="[Main].[Average_Cost_for_two].[All]" allUniqueName="[Main].[Average_Cost_for_two].[All]" dimensionUniqueName="[Main]" displayFolder="" count="0" memberValueDatatype="5" unbalanced="0"/>
    <cacheHierarchy uniqueName="[Main].[Rating]" caption="Rating" attribute="1" defaultMemberUniqueName="[Main].[Rating].[All]" allUniqueName="[Main].[Rating].[All]" dimensionUniqueName="[Main]" displayFolder="" count="0" memberValueDatatype="5" unbalanced="0"/>
    <cacheHierarchy uniqueName="[Main].[Datekey/Opening]" caption="Datekey/Opening" attribute="1" time="1" defaultMemberUniqueName="[Main].[Datekey/Opening].[All]" allUniqueName="[Main].[Datekey/Opening].[All]" dimensionUniqueName="[Main]" displayFolder="" count="0" memberValueDatatype="7" unbalanced="0"/>
    <cacheHierarchy uniqueName="[Main].[Average_Cost_for_two(In USD)]" caption="Average_Cost_for_two(In USD)" attribute="1" defaultMemberUniqueName="[Main].[Average_Cost_for_two(In USD)].[All]" allUniqueName="[Main].[Average_Cost_for_two(In USD)].[All]" dimensionUniqueName="[Main]" displayFolder="" count="0" memberValueDatatype="5" unbalanced="0"/>
    <cacheHierarchy uniqueName="[Main].[Average_Cost_for_two(in INR)]" caption="Average_Cost_for_two(in INR)" attribute="1" defaultMemberUniqueName="[Main].[Average_Cost_for_two(in INR)].[All]" allUniqueName="[Main].[Average_Cost_for_two(in INR)].[All]" dimensionUniqueName="[Main]" displayFolder="" count="0" memberValueDatatype="5" unbalanced="0"/>
    <cacheHierarchy uniqueName="[Main].[Average Rating]" caption="Average Rating" attribute="1" defaultMemberUniqueName="[Main].[Average Rating].[All]" allUniqueName="[Main].[Average Rating].[All]" dimensionUniqueName="[Main]" displayFolder="" count="2" memberValueDatatype="130" unbalanced="0">
      <fieldsUsage count="2">
        <fieldUsage x="-1"/>
        <fieldUsage x="2"/>
      </fieldsUsage>
    </cacheHierarchy>
    <cacheHierarchy uniqueName="[Main].[Average Bucket]" caption="Average Bucket" attribute="1" defaultMemberUniqueName="[Main].[Average Bucket].[All]" allUniqueName="[Main].[Average Bucket].[All]" dimensionUniqueName="[Main]" displayFolder="" count="0" memberValueDatatype="130" unbalanced="0"/>
    <cacheHierarchy uniqueName="[Date].[DateKey/Opening (Month Index)]" caption="DateKey/Opening (Month Index)" attribute="1" defaultMemberUniqueName="[Date].[DateKey/Opening (Month Index)].[All]" allUniqueName="[Date].[DateKey/Opening (Month Index)].[All]" dimensionUniqueName="[Date]" displayFolder="" count="0" memberValueDatatype="20" unbalanced="0" hidden="1"/>
    <cacheHierarchy uniqueName="[Measures].[__XL_Count Country]" caption="__XL_Count Country" measure="1" displayFolder="" measureGroup="Country" count="0" hidden="1"/>
    <cacheHierarchy uniqueName="[Measures].[__XL_Count Currency]" caption="__XL_Count Currency" measure="1" displayFolder="" measureGroup="Currency" count="0" hidden="1"/>
    <cacheHierarchy uniqueName="[Measures].[__XL_Count Date]" caption="__XL_Count Date" measure="1" displayFolder="" measureGroup="Date" count="0" hidden="1"/>
    <cacheHierarchy uniqueName="[Measures].[__XL_Count Main]" caption="__XL_Count Main" measure="1" displayFolder="" measureGroup="Main" count="0" hidden="1"/>
    <cacheHierarchy uniqueName="[Measures].[__No measures defined]" caption="__No measures defined" measure="1" displayFolder="" count="0" hidden="1"/>
    <cacheHierarchy uniqueName="[Measures].[Sum of RestaurantID]" caption="Sum of RestaurantID" measure="1" displayFolder="" measureGroup="Main" count="0" hidden="1">
      <extLst>
        <ext xmlns:x15="http://schemas.microsoft.com/office/spreadsheetml/2010/11/main" uri="{B97F6D7D-B522-45F9-BDA1-12C45D357490}">
          <x15:cacheHierarchy aggregatedColumn="19"/>
        </ext>
      </extLst>
    </cacheHierarchy>
    <cacheHierarchy uniqueName="[Measures].[Count of RestaurantID]" caption="Count of RestaurantID" measure="1" displayFolder="" measureGroup="Main" count="0" hidden="1">
      <extLst>
        <ext xmlns:x15="http://schemas.microsoft.com/office/spreadsheetml/2010/11/main" uri="{B97F6D7D-B522-45F9-BDA1-12C45D357490}">
          <x15:cacheHierarchy aggregatedColumn="19"/>
        </ext>
      </extLst>
    </cacheHierarchy>
    <cacheHierarchy uniqueName="[Measures].[Sum of Average_Cost_for_two(in INR)]" caption="Sum of Average_Cost_for_two(in INR)" measure="1" displayFolder="" measureGroup="Main" count="0" hidden="1">
      <extLst>
        <ext xmlns:x15="http://schemas.microsoft.com/office/spreadsheetml/2010/11/main" uri="{B97F6D7D-B522-45F9-BDA1-12C45D357490}">
          <x15:cacheHierarchy aggregatedColumn="40"/>
        </ext>
      </extLst>
    </cacheHierarchy>
    <cacheHierarchy uniqueName="[Measures].[Average of Average_Cost_for_two(in INR)]" caption="Average of Average_Cost_for_two(in INR)" measure="1" displayFolder="" measureGroup="Main" count="0" hidden="1">
      <extLst>
        <ext xmlns:x15="http://schemas.microsoft.com/office/spreadsheetml/2010/11/main" uri="{B97F6D7D-B522-45F9-BDA1-12C45D357490}">
          <x15:cacheHierarchy aggregatedColumn="40"/>
        </ext>
      </extLst>
    </cacheHierarchy>
    <cacheHierarchy uniqueName="[Measures].[Sum of Average_Cost_for_two]" caption="Sum of Average_Cost_for_two" measure="1" displayFolder="" measureGroup="Main" count="0" hidden="1">
      <extLst>
        <ext xmlns:x15="http://schemas.microsoft.com/office/spreadsheetml/2010/11/main" uri="{B97F6D7D-B522-45F9-BDA1-12C45D357490}">
          <x15:cacheHierarchy aggregatedColumn="36"/>
        </ext>
      </extLst>
    </cacheHierarchy>
    <cacheHierarchy uniqueName="[Measures].[Sum of Average_Cost_for_two(In USD)]" caption="Sum of Average_Cost_for_two(In USD)" measure="1" displayFolder="" measureGroup="Main" count="0" hidden="1">
      <extLst>
        <ext xmlns:x15="http://schemas.microsoft.com/office/spreadsheetml/2010/11/main" uri="{B97F6D7D-B522-45F9-BDA1-12C45D357490}">
          <x15:cacheHierarchy aggregatedColumn="39"/>
        </ext>
      </extLst>
    </cacheHierarchy>
    <cacheHierarchy uniqueName="[Measures].[Average of Average_Cost_for_two]" caption="Average of Average_Cost_for_two" measure="1" displayFolder="" measureGroup="Main" count="0" hidden="1">
      <extLst>
        <ext xmlns:x15="http://schemas.microsoft.com/office/spreadsheetml/2010/11/main" uri="{B97F6D7D-B522-45F9-BDA1-12C45D357490}">
          <x15:cacheHierarchy aggregatedColumn="36"/>
        </ext>
      </extLst>
    </cacheHierarchy>
    <cacheHierarchy uniqueName="[Measures].[Distinct Count of RestaurantID]" caption="Distinct Count of RestaurantID" measure="1" displayFolder="" measureGroup="Main" count="0" hidden="1">
      <extLst>
        <ext xmlns:x15="http://schemas.microsoft.com/office/spreadsheetml/2010/11/main" uri="{B97F6D7D-B522-45F9-BDA1-12C45D357490}">
          <x15:cacheHierarchy aggregatedColumn="19"/>
        </ext>
      </extLst>
    </cacheHierarchy>
    <cacheHierarchy uniqueName="[Measures].[Average of Average_Cost_for_two(In USD)]" caption="Average of Average_Cost_for_two(In USD)" measure="1" displayFolder="" measureGroup="Main" count="0" oneField="1" hidden="1">
      <fieldsUsage count="1">
        <fieldUsage x="1"/>
      </fieldsUsage>
      <extLst>
        <ext xmlns:x15="http://schemas.microsoft.com/office/spreadsheetml/2010/11/main" uri="{B97F6D7D-B522-45F9-BDA1-12C45D357490}">
          <x15:cacheHierarchy aggregatedColumn="39"/>
        </ext>
      </extLst>
    </cacheHierarchy>
    <cacheHierarchy uniqueName="[Measures].[Count of Average Bucket]" caption="Count of Average Bucket" measure="1" displayFolder="" measureGroup="Main" count="0" hidden="1">
      <extLst>
        <ext xmlns:x15="http://schemas.microsoft.com/office/spreadsheetml/2010/11/main" uri="{B97F6D7D-B522-45F9-BDA1-12C45D357490}">
          <x15:cacheHierarchy aggregatedColumn="42"/>
        </ext>
      </extLst>
    </cacheHierarchy>
    <cacheHierarchy uniqueName="[Measures].[Count of Average Rating]" caption="Count of Average Rating" measure="1" displayFolder="" measureGroup="Main" count="0" hidden="1">
      <extLst>
        <ext xmlns:x15="http://schemas.microsoft.com/office/spreadsheetml/2010/11/main" uri="{B97F6D7D-B522-45F9-BDA1-12C45D357490}">
          <x15:cacheHierarchy aggregatedColumn="41"/>
        </ext>
      </extLst>
    </cacheHierarchy>
  </cacheHierarchies>
  <kpis count="0"/>
  <dimensions count="5">
    <dimension name="Country" uniqueName="[Country]" caption="Country"/>
    <dimension name="Currency" uniqueName="[Currency]" caption="Currency"/>
    <dimension name="Date" uniqueName="[Date]" caption="Date"/>
    <dimension name="Main" uniqueName="[Main]" caption="Main"/>
    <dimension measure="1" name="Measures" uniqueName="[Measures]" caption="Measures"/>
  </dimensions>
  <measureGroups count="4">
    <measureGroup name="Country" caption="Country"/>
    <measureGroup name="Currency" caption="Currency"/>
    <measureGroup name="Date" caption="Date"/>
    <measureGroup name="Main" caption="Main"/>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gnesh" refreshedDate="45220.532092939815" backgroundQuery="1" createdVersion="8" refreshedVersion="8" minRefreshableVersion="3" recordCount="0" supportSubquery="1" supportAdvancedDrill="1" xr:uid="{42D915CD-C2EE-400E-AE10-C0CBDBC015D2}">
  <cacheSource type="external" connectionId="2"/>
  <cacheFields count="3">
    <cacheField name="[Main].[Has_Online_delivery].[Has_Online_delivery]" caption="Has_Online_delivery" numFmtId="0" hierarchy="31" level="1">
      <sharedItems count="2">
        <s v="No"/>
        <s v="Yes"/>
      </sharedItems>
    </cacheField>
    <cacheField name="[Measures].[Count of RestaurantID]" caption="Count of RestaurantID" numFmtId="0" hierarchy="50" level="32767"/>
    <cacheField name="[Main].[Average Rating].[Average Rating]" caption="Average Rating" numFmtId="0" hierarchy="41" level="1">
      <sharedItems containsSemiMixedTypes="0" containsNonDate="0" containsString="0"/>
    </cacheField>
  </cacheFields>
  <cacheHierarchies count="60">
    <cacheHierarchy uniqueName="[Country].[CountryID]" caption="CountryID" attribute="1" defaultMemberUniqueName="[Country].[CountryID].[All]" allUniqueName="[Country].[CountryID].[All]" dimensionUniqueName="[Country]" displayFolder="" count="0" memberValueDatatype="5" unbalanced="0"/>
    <cacheHierarchy uniqueName="[Country].[Countryname]" caption="Countryname" attribute="1" defaultMemberUniqueName="[Country].[Countryname].[All]" allUniqueName="[Country].[Countryname].[All]" dimensionUniqueName="[Country]" displayFolder="" count="0" memberValueDatatype="130" unbalanced="0"/>
    <cacheHierarchy uniqueName="[Currency].[Currency]" caption="Currency" attribute="1" defaultMemberUniqueName="[Currency].[Currency].[All]" allUniqueName="[Currency].[Currency].[All]" dimensionUniqueName="[Currency]" displayFolder="" count="0" memberValueDatatype="130" unbalanced="0"/>
    <cacheHierarchy uniqueName="[Currency].[USD Rate]" caption="USD Rate" attribute="1" defaultMemberUniqueName="[Currency].[USD Rate].[All]" allUniqueName="[Currency].[USD Rate].[All]" dimensionUniqueName="[Currency]" displayFolder="" count="0" memberValueDatatype="5" unbalanced="0"/>
    <cacheHierarchy uniqueName="[Currency].[INR Rate]" caption="INR Rate" attribute="1" defaultMemberUniqueName="[Currency].[INR Rate].[All]" allUniqueName="[Currency].[INR Rate].[All]" dimensionUniqueName="[Currency]" displayFolder="" count="0" memberValueDatatype="5" unbalanced="0"/>
    <cacheHierarchy uniqueName="[Date].[DateKey/Opening]" caption="DateKey/Opening" attribute="1" time="1" defaultMemberUniqueName="[Date].[DateKey/Opening].[All]" allUniqueName="[Date].[DateKey/Opening].[All]" dimensionUniqueName="[Date]" displayFolder="" count="0" memberValueDatatype="7" unbalanced="0"/>
    <cacheHierarchy uniqueName="[Date].[Date]" caption="Date" attribute="1" defaultMemberUniqueName="[Date].[Date].[All]" allUniqueName="[Date].[Date].[All]" dimensionUniqueName="[Date]" displayFolder="" count="0" memberValueDatatype="5" unbalanced="0"/>
    <cacheHierarchy uniqueName="[Date].[Year]" caption="Year" attribute="1" defaultMemberUniqueName="[Date].[Year].[All]" allUniqueName="[Date].[Year].[All]" dimensionUniqueName="[Date]" displayFolder="" count="0" memberValueDatatype="5" unbalanced="0"/>
    <cacheHierarchy uniqueName="[Date].[Month]" caption="Month" attribute="1" defaultMemberUniqueName="[Date].[Month].[All]" allUniqueName="[Date].[Month].[All]" dimensionUniqueName="[Date]" displayFolder="" count="0" memberValueDatatype="5" unbalanced="0"/>
    <cacheHierarchy uniqueName="[Date].[Quarter]" caption="Quarter" attribute="1" defaultMemberUniqueName="[Date].[Quarter].[All]" allUniqueName="[Date].[Quarter].[All]" dimensionUniqueName="[Date]" displayFolder="" count="0" memberValueDatatype="130" unbalanced="0"/>
    <cacheHierarchy uniqueName="[Date].[Monthname]" caption="Monthname" attribute="1" defaultMemberUniqueName="[Date].[Monthname].[All]" allUniqueName="[Date].[Monthname].[All]" dimensionUniqueName="[Date]" displayFolder="" count="0" memberValueDatatype="130" unbalanced="0"/>
    <cacheHierarchy uniqueName="[Date].[YearMonth]" caption="YearMonth" attribute="1" time="1" defaultMemberUniqueName="[Date].[YearMonth].[All]" allUniqueName="[Date].[YearMonth].[All]" dimensionUniqueName="[Date]" displayFolder="" count="0" memberValueDatatype="7" unbalanced="0"/>
    <cacheHierarchy uniqueName="[Date].[WeekdayNo]" caption="WeekdayNo" attribute="1" defaultMemberUniqueName="[Date].[WeekdayNo].[All]" allUniqueName="[Date].[WeekdayNo].[All]" dimensionUniqueName="[Date]" displayFolder="" count="0" memberValueDatatype="5" unbalanced="0"/>
    <cacheHierarchy uniqueName="[Date].[WeekdayName]" caption="WeekdayName" attribute="1" defaultMemberUniqueName="[Date].[WeekdayName].[All]" allUniqueName="[Date].[WeekdayName].[All]" dimensionUniqueName="[Date]" displayFolder="" count="0" memberValueDatatype="130" unbalanced="0"/>
    <cacheHierarchy uniqueName="[Date].[Financial Month]" caption="Financial Month" attribute="1" defaultMemberUniqueName="[Date].[Financial Month].[All]" allUniqueName="[Date].[Financial Month].[All]" dimensionUniqueName="[Date]" displayFolder="" count="0" memberValueDatatype="130" unbalanced="0"/>
    <cacheHierarchy uniqueName="[Date].[Financial Quarter]" caption="Financial Quarter" attribute="1" defaultMemberUniqueName="[Date].[Financial Quarter].[All]" allUniqueName="[Date].[Financial Quarter].[All]" dimensionUniqueName="[Date]" displayFolder="" count="0" memberValueDatatype="130" unbalanced="0"/>
    <cacheHierarchy uniqueName="[Date].[DateKey/Opening (Year)]" caption="DateKey/Opening (Year)" attribute="1" defaultMemberUniqueName="[Date].[DateKey/Opening (Year)].[All]" allUniqueName="[Date].[DateKey/Opening (Year)].[All]" dimensionUniqueName="[Date]" displayFolder="" count="0" memberValueDatatype="130" unbalanced="0"/>
    <cacheHierarchy uniqueName="[Date].[DateKey/Opening (Quarter)]" caption="DateKey/Opening (Quarter)" attribute="1" defaultMemberUniqueName="[Date].[DateKey/Opening (Quarter)].[All]" allUniqueName="[Date].[DateKey/Opening (Quarter)].[All]" dimensionUniqueName="[Date]" displayFolder="" count="0" memberValueDatatype="130" unbalanced="0"/>
    <cacheHierarchy uniqueName="[Date].[DateKey/Opening (Month)]" caption="DateKey/Opening (Month)" attribute="1" defaultMemberUniqueName="[Date].[DateKey/Opening (Month)].[All]" allUniqueName="[Date].[DateKey/Opening (Month)].[All]" dimensionUniqueName="[Date]" displayFolder="" count="0" memberValueDatatype="130" unbalanced="0"/>
    <cacheHierarchy uniqueName="[Main].[RestaurantID]" caption="RestaurantID" attribute="1" defaultMemberUniqueName="[Main].[RestaurantID].[All]" allUniqueName="[Main].[RestaurantID].[All]" dimensionUniqueName="[Main]" displayFolder="" count="0" memberValueDatatype="5" unbalanced="0"/>
    <cacheHierarchy uniqueName="[Main].[RestaurantName]" caption="RestaurantName" attribute="1" defaultMemberUniqueName="[Main].[RestaurantName].[All]" allUniqueName="[Main].[RestaurantName].[All]" dimensionUniqueName="[Main]" displayFolder="" count="0" memberValueDatatype="130" unbalanced="0"/>
    <cacheHierarchy uniqueName="[Main].[CountryCode]" caption="CountryCode" attribute="1" defaultMemberUniqueName="[Main].[CountryCode].[All]" allUniqueName="[Main].[CountryCode].[All]" dimensionUniqueName="[Main]" displayFolder="" count="0" memberValueDatatype="5" unbalanced="0"/>
    <cacheHierarchy uniqueName="[Main].[City]" caption="City" attribute="1" defaultMemberUniqueName="[Main].[City].[All]" allUniqueName="[Main].[City].[All]" dimensionUniqueName="[Main]" displayFolder="" count="0" memberValueDatatype="130" unbalanced="0"/>
    <cacheHierarchy uniqueName="[Main].[Address]" caption="Address" attribute="1" defaultMemberUniqueName="[Main].[Address].[All]" allUniqueName="[Main].[Address].[All]" dimensionUniqueName="[Main]" displayFolder="" count="0" memberValueDatatype="130" unbalanced="0"/>
    <cacheHierarchy uniqueName="[Main].[Locality]" caption="Locality" attribute="1" defaultMemberUniqueName="[Main].[Locality].[All]" allUniqueName="[Main].[Locality].[All]" dimensionUniqueName="[Main]" displayFolder="" count="0" memberValueDatatype="130" unbalanced="0"/>
    <cacheHierarchy uniqueName="[Main].[LocalityVerbose]" caption="LocalityVerbose" attribute="1" defaultMemberUniqueName="[Main].[LocalityVerbose].[All]" allUniqueName="[Main].[LocalityVerbose].[All]" dimensionUniqueName="[Main]" displayFolder="" count="0" memberValueDatatype="130" unbalanced="0"/>
    <cacheHierarchy uniqueName="[Main].[Longitude]" caption="Longitude" attribute="1" defaultMemberUniqueName="[Main].[Longitude].[All]" allUniqueName="[Main].[Longitude].[All]" dimensionUniqueName="[Main]" displayFolder="" count="0" memberValueDatatype="5" unbalanced="0"/>
    <cacheHierarchy uniqueName="[Main].[Latitude]" caption="Latitude" attribute="1" defaultMemberUniqueName="[Main].[Latitude].[All]" allUniqueName="[Main].[Latitude].[All]" dimensionUniqueName="[Main]" displayFolder="" count="0" memberValueDatatype="5" unbalanced="0"/>
    <cacheHierarchy uniqueName="[Main].[Cuisines]" caption="Cuisines" attribute="1" defaultMemberUniqueName="[Main].[Cuisines].[All]" allUniqueName="[Main].[Cuisines].[All]" dimensionUniqueName="[Main]" displayFolder="" count="0" memberValueDatatype="130" unbalanced="0"/>
    <cacheHierarchy uniqueName="[Main].[Currency]" caption="Currency" attribute="1" defaultMemberUniqueName="[Main].[Currency].[All]" allUniqueName="[Main].[Currency].[All]" dimensionUniqueName="[Main]" displayFolder="" count="0" memberValueDatatype="130" unbalanced="0"/>
    <cacheHierarchy uniqueName="[Main].[Has_Table_booking]" caption="Has_Table_booking" attribute="1" defaultMemberUniqueName="[Main].[Has_Table_booking].[All]" allUniqueName="[Main].[Has_Table_booking].[All]" dimensionUniqueName="[Main]" displayFolder="" count="0" memberValueDatatype="130" unbalanced="0"/>
    <cacheHierarchy uniqueName="[Main].[Has_Online_delivery]" caption="Has_Online_delivery" attribute="1" defaultMemberUniqueName="[Main].[Has_Online_delivery].[All]" allUniqueName="[Main].[Has_Online_delivery].[All]" dimensionUniqueName="[Main]" displayFolder="" count="2" memberValueDatatype="130" unbalanced="0">
      <fieldsUsage count="2">
        <fieldUsage x="-1"/>
        <fieldUsage x="0"/>
      </fieldsUsage>
    </cacheHierarchy>
    <cacheHierarchy uniqueName="[Main].[Is_delivering_now]" caption="Is_delivering_now" attribute="1" defaultMemberUniqueName="[Main].[Is_delivering_now].[All]" allUniqueName="[Main].[Is_delivering_now].[All]" dimensionUniqueName="[Main]" displayFolder="" count="0" memberValueDatatype="130" unbalanced="0"/>
    <cacheHierarchy uniqueName="[Main].[Switch_to_order_menu]" caption="Switch_to_order_menu" attribute="1" defaultMemberUniqueName="[Main].[Switch_to_order_menu].[All]" allUniqueName="[Main].[Switch_to_order_menu].[All]" dimensionUniqueName="[Main]" displayFolder="" count="0" memberValueDatatype="130" unbalanced="0"/>
    <cacheHierarchy uniqueName="[Main].[Price_range]" caption="Price_range" attribute="1" defaultMemberUniqueName="[Main].[Price_range].[All]" allUniqueName="[Main].[Price_range].[All]" dimensionUniqueName="[Main]" displayFolder="" count="0" memberValueDatatype="5" unbalanced="0"/>
    <cacheHierarchy uniqueName="[Main].[Votes]" caption="Votes" attribute="1" defaultMemberUniqueName="[Main].[Votes].[All]" allUniqueName="[Main].[Votes].[All]" dimensionUniqueName="[Main]" displayFolder="" count="0" memberValueDatatype="5" unbalanced="0"/>
    <cacheHierarchy uniqueName="[Main].[Average_Cost_for_two]" caption="Average_Cost_for_two" attribute="1" defaultMemberUniqueName="[Main].[Average_Cost_for_two].[All]" allUniqueName="[Main].[Average_Cost_for_two].[All]" dimensionUniqueName="[Main]" displayFolder="" count="0" memberValueDatatype="5" unbalanced="0"/>
    <cacheHierarchy uniqueName="[Main].[Rating]" caption="Rating" attribute="1" defaultMemberUniqueName="[Main].[Rating].[All]" allUniqueName="[Main].[Rating].[All]" dimensionUniqueName="[Main]" displayFolder="" count="0" memberValueDatatype="5" unbalanced="0"/>
    <cacheHierarchy uniqueName="[Main].[Datekey/Opening]" caption="Datekey/Opening" attribute="1" time="1" defaultMemberUniqueName="[Main].[Datekey/Opening].[All]" allUniqueName="[Main].[Datekey/Opening].[All]" dimensionUniqueName="[Main]" displayFolder="" count="0" memberValueDatatype="7" unbalanced="0"/>
    <cacheHierarchy uniqueName="[Main].[Average_Cost_for_two(In USD)]" caption="Average_Cost_for_two(In USD)" attribute="1" defaultMemberUniqueName="[Main].[Average_Cost_for_two(In USD)].[All]" allUniqueName="[Main].[Average_Cost_for_two(In USD)].[All]" dimensionUniqueName="[Main]" displayFolder="" count="0" memberValueDatatype="5" unbalanced="0"/>
    <cacheHierarchy uniqueName="[Main].[Average_Cost_for_two(in INR)]" caption="Average_Cost_for_two(in INR)" attribute="1" defaultMemberUniqueName="[Main].[Average_Cost_for_two(in INR)].[All]" allUniqueName="[Main].[Average_Cost_for_two(in INR)].[All]" dimensionUniqueName="[Main]" displayFolder="" count="0" memberValueDatatype="5" unbalanced="0"/>
    <cacheHierarchy uniqueName="[Main].[Average Rating]" caption="Average Rating" attribute="1" defaultMemberUniqueName="[Main].[Average Rating].[All]" allUniqueName="[Main].[Average Rating].[All]" dimensionUniqueName="[Main]" displayFolder="" count="2" memberValueDatatype="130" unbalanced="0">
      <fieldsUsage count="2">
        <fieldUsage x="-1"/>
        <fieldUsage x="2"/>
      </fieldsUsage>
    </cacheHierarchy>
    <cacheHierarchy uniqueName="[Main].[Average Bucket]" caption="Average Bucket" attribute="1" defaultMemberUniqueName="[Main].[Average Bucket].[All]" allUniqueName="[Main].[Average Bucket].[All]" dimensionUniqueName="[Main]" displayFolder="" count="0" memberValueDatatype="130" unbalanced="0"/>
    <cacheHierarchy uniqueName="[Date].[DateKey/Opening (Month Index)]" caption="DateKey/Opening (Month Index)" attribute="1" defaultMemberUniqueName="[Date].[DateKey/Opening (Month Index)].[All]" allUniqueName="[Date].[DateKey/Opening (Month Index)].[All]" dimensionUniqueName="[Date]" displayFolder="" count="0" memberValueDatatype="20" unbalanced="0" hidden="1"/>
    <cacheHierarchy uniqueName="[Measures].[__XL_Count Country]" caption="__XL_Count Country" measure="1" displayFolder="" measureGroup="Country" count="0" hidden="1"/>
    <cacheHierarchy uniqueName="[Measures].[__XL_Count Currency]" caption="__XL_Count Currency" measure="1" displayFolder="" measureGroup="Currency" count="0" hidden="1"/>
    <cacheHierarchy uniqueName="[Measures].[__XL_Count Date]" caption="__XL_Count Date" measure="1" displayFolder="" measureGroup="Date" count="0" hidden="1"/>
    <cacheHierarchy uniqueName="[Measures].[__XL_Count Main]" caption="__XL_Count Main" measure="1" displayFolder="" measureGroup="Main" count="0" hidden="1"/>
    <cacheHierarchy uniqueName="[Measures].[__No measures defined]" caption="__No measures defined" measure="1" displayFolder="" count="0" hidden="1"/>
    <cacheHierarchy uniqueName="[Measures].[Sum of RestaurantID]" caption="Sum of RestaurantID" measure="1" displayFolder="" measureGroup="Main" count="0" hidden="1">
      <extLst>
        <ext xmlns:x15="http://schemas.microsoft.com/office/spreadsheetml/2010/11/main" uri="{B97F6D7D-B522-45F9-BDA1-12C45D357490}">
          <x15:cacheHierarchy aggregatedColumn="19"/>
        </ext>
      </extLst>
    </cacheHierarchy>
    <cacheHierarchy uniqueName="[Measures].[Count of RestaurantID]" caption="Count of RestaurantID" measure="1" displayFolder="" measureGroup="Main"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Average_Cost_for_two(in INR)]" caption="Sum of Average_Cost_for_two(in INR)" measure="1" displayFolder="" measureGroup="Main" count="0" hidden="1">
      <extLst>
        <ext xmlns:x15="http://schemas.microsoft.com/office/spreadsheetml/2010/11/main" uri="{B97F6D7D-B522-45F9-BDA1-12C45D357490}">
          <x15:cacheHierarchy aggregatedColumn="40"/>
        </ext>
      </extLst>
    </cacheHierarchy>
    <cacheHierarchy uniqueName="[Measures].[Average of Average_Cost_for_two(in INR)]" caption="Average of Average_Cost_for_two(in INR)" measure="1" displayFolder="" measureGroup="Main" count="0" hidden="1">
      <extLst>
        <ext xmlns:x15="http://schemas.microsoft.com/office/spreadsheetml/2010/11/main" uri="{B97F6D7D-B522-45F9-BDA1-12C45D357490}">
          <x15:cacheHierarchy aggregatedColumn="40"/>
        </ext>
      </extLst>
    </cacheHierarchy>
    <cacheHierarchy uniqueName="[Measures].[Sum of Average_Cost_for_two]" caption="Sum of Average_Cost_for_two" measure="1" displayFolder="" measureGroup="Main" count="0" hidden="1">
      <extLst>
        <ext xmlns:x15="http://schemas.microsoft.com/office/spreadsheetml/2010/11/main" uri="{B97F6D7D-B522-45F9-BDA1-12C45D357490}">
          <x15:cacheHierarchy aggregatedColumn="36"/>
        </ext>
      </extLst>
    </cacheHierarchy>
    <cacheHierarchy uniqueName="[Measures].[Sum of Average_Cost_for_two(In USD)]" caption="Sum of Average_Cost_for_two(In USD)" measure="1" displayFolder="" measureGroup="Main" count="0" hidden="1">
      <extLst>
        <ext xmlns:x15="http://schemas.microsoft.com/office/spreadsheetml/2010/11/main" uri="{B97F6D7D-B522-45F9-BDA1-12C45D357490}">
          <x15:cacheHierarchy aggregatedColumn="39"/>
        </ext>
      </extLst>
    </cacheHierarchy>
    <cacheHierarchy uniqueName="[Measures].[Average of Average_Cost_for_two]" caption="Average of Average_Cost_for_two" measure="1" displayFolder="" measureGroup="Main" count="0" hidden="1">
      <extLst>
        <ext xmlns:x15="http://schemas.microsoft.com/office/spreadsheetml/2010/11/main" uri="{B97F6D7D-B522-45F9-BDA1-12C45D357490}">
          <x15:cacheHierarchy aggregatedColumn="36"/>
        </ext>
      </extLst>
    </cacheHierarchy>
    <cacheHierarchy uniqueName="[Measures].[Distinct Count of RestaurantID]" caption="Distinct Count of RestaurantID" measure="1" displayFolder="" measureGroup="Main" count="0" hidden="1">
      <extLst>
        <ext xmlns:x15="http://schemas.microsoft.com/office/spreadsheetml/2010/11/main" uri="{B97F6D7D-B522-45F9-BDA1-12C45D357490}">
          <x15:cacheHierarchy aggregatedColumn="19"/>
        </ext>
      </extLst>
    </cacheHierarchy>
    <cacheHierarchy uniqueName="[Measures].[Average of Average_Cost_for_two(In USD)]" caption="Average of Average_Cost_for_two(In USD)" measure="1" displayFolder="" measureGroup="Main" count="0" hidden="1">
      <extLst>
        <ext xmlns:x15="http://schemas.microsoft.com/office/spreadsheetml/2010/11/main" uri="{B97F6D7D-B522-45F9-BDA1-12C45D357490}">
          <x15:cacheHierarchy aggregatedColumn="39"/>
        </ext>
      </extLst>
    </cacheHierarchy>
    <cacheHierarchy uniqueName="[Measures].[Count of Average Bucket]" caption="Count of Average Bucket" measure="1" displayFolder="" measureGroup="Main" count="0" hidden="1">
      <extLst>
        <ext xmlns:x15="http://schemas.microsoft.com/office/spreadsheetml/2010/11/main" uri="{B97F6D7D-B522-45F9-BDA1-12C45D357490}">
          <x15:cacheHierarchy aggregatedColumn="42"/>
        </ext>
      </extLst>
    </cacheHierarchy>
    <cacheHierarchy uniqueName="[Measures].[Count of Average Rating]" caption="Count of Average Rating" measure="1" displayFolder="" measureGroup="Main" count="0" hidden="1">
      <extLst>
        <ext xmlns:x15="http://schemas.microsoft.com/office/spreadsheetml/2010/11/main" uri="{B97F6D7D-B522-45F9-BDA1-12C45D357490}">
          <x15:cacheHierarchy aggregatedColumn="41"/>
        </ext>
      </extLst>
    </cacheHierarchy>
  </cacheHierarchies>
  <kpis count="0"/>
  <dimensions count="5">
    <dimension name="Country" uniqueName="[Country]" caption="Country"/>
    <dimension name="Currency" uniqueName="[Currency]" caption="Currency"/>
    <dimension name="Date" uniqueName="[Date]" caption="Date"/>
    <dimension name="Main" uniqueName="[Main]" caption="Main"/>
    <dimension measure="1" name="Measures" uniqueName="[Measures]" caption="Measures"/>
  </dimensions>
  <measureGroups count="4">
    <measureGroup name="Country" caption="Country"/>
    <measureGroup name="Currency" caption="Currency"/>
    <measureGroup name="Date" caption="Date"/>
    <measureGroup name="Main" caption="Main"/>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gnesh" refreshedDate="45220.532093287038" backgroundQuery="1" createdVersion="8" refreshedVersion="8" minRefreshableVersion="3" recordCount="0" supportSubquery="1" supportAdvancedDrill="1" xr:uid="{0C7F147B-FE26-487C-9549-59E100B61716}">
  <cacheSource type="external" connectionId="2"/>
  <cacheFields count="3">
    <cacheField name="[Main].[Has_Table_booking].[Has_Table_booking]" caption="Has_Table_booking" numFmtId="0" hierarchy="30" level="1">
      <sharedItems count="2">
        <s v="No"/>
        <s v="Yes"/>
      </sharedItems>
    </cacheField>
    <cacheField name="[Measures].[Count of RestaurantID]" caption="Count of RestaurantID" numFmtId="0" hierarchy="50" level="32767"/>
    <cacheField name="[Main].[Average Rating].[Average Rating]" caption="Average Rating" numFmtId="0" hierarchy="41" level="1">
      <sharedItems containsSemiMixedTypes="0" containsNonDate="0" containsString="0"/>
    </cacheField>
  </cacheFields>
  <cacheHierarchies count="60">
    <cacheHierarchy uniqueName="[Country].[CountryID]" caption="CountryID" attribute="1" defaultMemberUniqueName="[Country].[CountryID].[All]" allUniqueName="[Country].[CountryID].[All]" dimensionUniqueName="[Country]" displayFolder="" count="0" memberValueDatatype="5" unbalanced="0"/>
    <cacheHierarchy uniqueName="[Country].[Countryname]" caption="Countryname" attribute="1" defaultMemberUniqueName="[Country].[Countryname].[All]" allUniqueName="[Country].[Countryname].[All]" dimensionUniqueName="[Country]" displayFolder="" count="0" memberValueDatatype="130" unbalanced="0"/>
    <cacheHierarchy uniqueName="[Currency].[Currency]" caption="Currency" attribute="1" defaultMemberUniqueName="[Currency].[Currency].[All]" allUniqueName="[Currency].[Currency].[All]" dimensionUniqueName="[Currency]" displayFolder="" count="0" memberValueDatatype="130" unbalanced="0"/>
    <cacheHierarchy uniqueName="[Currency].[USD Rate]" caption="USD Rate" attribute="1" defaultMemberUniqueName="[Currency].[USD Rate].[All]" allUniqueName="[Currency].[USD Rate].[All]" dimensionUniqueName="[Currency]" displayFolder="" count="0" memberValueDatatype="5" unbalanced="0"/>
    <cacheHierarchy uniqueName="[Currency].[INR Rate]" caption="INR Rate" attribute="1" defaultMemberUniqueName="[Currency].[INR Rate].[All]" allUniqueName="[Currency].[INR Rate].[All]" dimensionUniqueName="[Currency]" displayFolder="" count="0" memberValueDatatype="5" unbalanced="0"/>
    <cacheHierarchy uniqueName="[Date].[DateKey/Opening]" caption="DateKey/Opening" attribute="1" time="1" defaultMemberUniqueName="[Date].[DateKey/Opening].[All]" allUniqueName="[Date].[DateKey/Opening].[All]" dimensionUniqueName="[Date]" displayFolder="" count="0" memberValueDatatype="7" unbalanced="0"/>
    <cacheHierarchy uniqueName="[Date].[Date]" caption="Date" attribute="1" defaultMemberUniqueName="[Date].[Date].[All]" allUniqueName="[Date].[Date].[All]" dimensionUniqueName="[Date]" displayFolder="" count="0" memberValueDatatype="5" unbalanced="0"/>
    <cacheHierarchy uniqueName="[Date].[Year]" caption="Year" attribute="1" defaultMemberUniqueName="[Date].[Year].[All]" allUniqueName="[Date].[Year].[All]" dimensionUniqueName="[Date]" displayFolder="" count="0" memberValueDatatype="5" unbalanced="0"/>
    <cacheHierarchy uniqueName="[Date].[Month]" caption="Month" attribute="1" defaultMemberUniqueName="[Date].[Month].[All]" allUniqueName="[Date].[Month].[All]" dimensionUniqueName="[Date]" displayFolder="" count="0" memberValueDatatype="5" unbalanced="0"/>
    <cacheHierarchy uniqueName="[Date].[Quarter]" caption="Quarter" attribute="1" defaultMemberUniqueName="[Date].[Quarter].[All]" allUniqueName="[Date].[Quarter].[All]" dimensionUniqueName="[Date]" displayFolder="" count="0" memberValueDatatype="130" unbalanced="0"/>
    <cacheHierarchy uniqueName="[Date].[Monthname]" caption="Monthname" attribute="1" defaultMemberUniqueName="[Date].[Monthname].[All]" allUniqueName="[Date].[Monthname].[All]" dimensionUniqueName="[Date]" displayFolder="" count="0" memberValueDatatype="130" unbalanced="0"/>
    <cacheHierarchy uniqueName="[Date].[YearMonth]" caption="YearMonth" attribute="1" time="1" defaultMemberUniqueName="[Date].[YearMonth].[All]" allUniqueName="[Date].[YearMonth].[All]" dimensionUniqueName="[Date]" displayFolder="" count="0" memberValueDatatype="7" unbalanced="0"/>
    <cacheHierarchy uniqueName="[Date].[WeekdayNo]" caption="WeekdayNo" attribute="1" defaultMemberUniqueName="[Date].[WeekdayNo].[All]" allUniqueName="[Date].[WeekdayNo].[All]" dimensionUniqueName="[Date]" displayFolder="" count="0" memberValueDatatype="5" unbalanced="0"/>
    <cacheHierarchy uniqueName="[Date].[WeekdayName]" caption="WeekdayName" attribute="1" defaultMemberUniqueName="[Date].[WeekdayName].[All]" allUniqueName="[Date].[WeekdayName].[All]" dimensionUniqueName="[Date]" displayFolder="" count="0" memberValueDatatype="130" unbalanced="0"/>
    <cacheHierarchy uniqueName="[Date].[Financial Month]" caption="Financial Month" attribute="1" defaultMemberUniqueName="[Date].[Financial Month].[All]" allUniqueName="[Date].[Financial Month].[All]" dimensionUniqueName="[Date]" displayFolder="" count="0" memberValueDatatype="130" unbalanced="0"/>
    <cacheHierarchy uniqueName="[Date].[Financial Quarter]" caption="Financial Quarter" attribute="1" defaultMemberUniqueName="[Date].[Financial Quarter].[All]" allUniqueName="[Date].[Financial Quarter].[All]" dimensionUniqueName="[Date]" displayFolder="" count="0" memberValueDatatype="130" unbalanced="0"/>
    <cacheHierarchy uniqueName="[Date].[DateKey/Opening (Year)]" caption="DateKey/Opening (Year)" attribute="1" defaultMemberUniqueName="[Date].[DateKey/Opening (Year)].[All]" allUniqueName="[Date].[DateKey/Opening (Year)].[All]" dimensionUniqueName="[Date]" displayFolder="" count="0" memberValueDatatype="130" unbalanced="0"/>
    <cacheHierarchy uniqueName="[Date].[DateKey/Opening (Quarter)]" caption="DateKey/Opening (Quarter)" attribute="1" defaultMemberUniqueName="[Date].[DateKey/Opening (Quarter)].[All]" allUniqueName="[Date].[DateKey/Opening (Quarter)].[All]" dimensionUniqueName="[Date]" displayFolder="" count="0" memberValueDatatype="130" unbalanced="0"/>
    <cacheHierarchy uniqueName="[Date].[DateKey/Opening (Month)]" caption="DateKey/Opening (Month)" attribute="1" defaultMemberUniqueName="[Date].[DateKey/Opening (Month)].[All]" allUniqueName="[Date].[DateKey/Opening (Month)].[All]" dimensionUniqueName="[Date]" displayFolder="" count="0" memberValueDatatype="130" unbalanced="0"/>
    <cacheHierarchy uniqueName="[Main].[RestaurantID]" caption="RestaurantID" attribute="1" defaultMemberUniqueName="[Main].[RestaurantID].[All]" allUniqueName="[Main].[RestaurantID].[All]" dimensionUniqueName="[Main]" displayFolder="" count="0" memberValueDatatype="5" unbalanced="0"/>
    <cacheHierarchy uniqueName="[Main].[RestaurantName]" caption="RestaurantName" attribute="1" defaultMemberUniqueName="[Main].[RestaurantName].[All]" allUniqueName="[Main].[RestaurantName].[All]" dimensionUniqueName="[Main]" displayFolder="" count="0" memberValueDatatype="130" unbalanced="0"/>
    <cacheHierarchy uniqueName="[Main].[CountryCode]" caption="CountryCode" attribute="1" defaultMemberUniqueName="[Main].[CountryCode].[All]" allUniqueName="[Main].[CountryCode].[All]" dimensionUniqueName="[Main]" displayFolder="" count="0" memberValueDatatype="5" unbalanced="0"/>
    <cacheHierarchy uniqueName="[Main].[City]" caption="City" attribute="1" defaultMemberUniqueName="[Main].[City].[All]" allUniqueName="[Main].[City].[All]" dimensionUniqueName="[Main]" displayFolder="" count="0" memberValueDatatype="130" unbalanced="0"/>
    <cacheHierarchy uniqueName="[Main].[Address]" caption="Address" attribute="1" defaultMemberUniqueName="[Main].[Address].[All]" allUniqueName="[Main].[Address].[All]" dimensionUniqueName="[Main]" displayFolder="" count="0" memberValueDatatype="130" unbalanced="0"/>
    <cacheHierarchy uniqueName="[Main].[Locality]" caption="Locality" attribute="1" defaultMemberUniqueName="[Main].[Locality].[All]" allUniqueName="[Main].[Locality].[All]" dimensionUniqueName="[Main]" displayFolder="" count="0" memberValueDatatype="130" unbalanced="0"/>
    <cacheHierarchy uniqueName="[Main].[LocalityVerbose]" caption="LocalityVerbose" attribute="1" defaultMemberUniqueName="[Main].[LocalityVerbose].[All]" allUniqueName="[Main].[LocalityVerbose].[All]" dimensionUniqueName="[Main]" displayFolder="" count="0" memberValueDatatype="130" unbalanced="0"/>
    <cacheHierarchy uniqueName="[Main].[Longitude]" caption="Longitude" attribute="1" defaultMemberUniqueName="[Main].[Longitude].[All]" allUniqueName="[Main].[Longitude].[All]" dimensionUniqueName="[Main]" displayFolder="" count="0" memberValueDatatype="5" unbalanced="0"/>
    <cacheHierarchy uniqueName="[Main].[Latitude]" caption="Latitude" attribute="1" defaultMemberUniqueName="[Main].[Latitude].[All]" allUniqueName="[Main].[Latitude].[All]" dimensionUniqueName="[Main]" displayFolder="" count="0" memberValueDatatype="5" unbalanced="0"/>
    <cacheHierarchy uniqueName="[Main].[Cuisines]" caption="Cuisines" attribute="1" defaultMemberUniqueName="[Main].[Cuisines].[All]" allUniqueName="[Main].[Cuisines].[All]" dimensionUniqueName="[Main]" displayFolder="" count="0" memberValueDatatype="130" unbalanced="0"/>
    <cacheHierarchy uniqueName="[Main].[Currency]" caption="Currency" attribute="1" defaultMemberUniqueName="[Main].[Currency].[All]" allUniqueName="[Main].[Currency].[All]" dimensionUniqueName="[Main]" displayFolder="" count="0" memberValueDatatype="130" unbalanced="0"/>
    <cacheHierarchy uniqueName="[Main].[Has_Table_booking]" caption="Has_Table_booking" attribute="1" defaultMemberUniqueName="[Main].[Has_Table_booking].[All]" allUniqueName="[Main].[Has_Table_booking].[All]" dimensionUniqueName="[Main]" displayFolder="" count="2" memberValueDatatype="130" unbalanced="0">
      <fieldsUsage count="2">
        <fieldUsage x="-1"/>
        <fieldUsage x="0"/>
      </fieldsUsage>
    </cacheHierarchy>
    <cacheHierarchy uniqueName="[Main].[Has_Online_delivery]" caption="Has_Online_delivery" attribute="1" defaultMemberUniqueName="[Main].[Has_Online_delivery].[All]" allUniqueName="[Main].[Has_Online_delivery].[All]" dimensionUniqueName="[Main]" displayFolder="" count="0" memberValueDatatype="130" unbalanced="0"/>
    <cacheHierarchy uniqueName="[Main].[Is_delivering_now]" caption="Is_delivering_now" attribute="1" defaultMemberUniqueName="[Main].[Is_delivering_now].[All]" allUniqueName="[Main].[Is_delivering_now].[All]" dimensionUniqueName="[Main]" displayFolder="" count="0" memberValueDatatype="130" unbalanced="0"/>
    <cacheHierarchy uniqueName="[Main].[Switch_to_order_menu]" caption="Switch_to_order_menu" attribute="1" defaultMemberUniqueName="[Main].[Switch_to_order_menu].[All]" allUniqueName="[Main].[Switch_to_order_menu].[All]" dimensionUniqueName="[Main]" displayFolder="" count="0" memberValueDatatype="130" unbalanced="0"/>
    <cacheHierarchy uniqueName="[Main].[Price_range]" caption="Price_range" attribute="1" defaultMemberUniqueName="[Main].[Price_range].[All]" allUniqueName="[Main].[Price_range].[All]" dimensionUniqueName="[Main]" displayFolder="" count="0" memberValueDatatype="5" unbalanced="0"/>
    <cacheHierarchy uniqueName="[Main].[Votes]" caption="Votes" attribute="1" defaultMemberUniqueName="[Main].[Votes].[All]" allUniqueName="[Main].[Votes].[All]" dimensionUniqueName="[Main]" displayFolder="" count="0" memberValueDatatype="5" unbalanced="0"/>
    <cacheHierarchy uniqueName="[Main].[Average_Cost_for_two]" caption="Average_Cost_for_two" attribute="1" defaultMemberUniqueName="[Main].[Average_Cost_for_two].[All]" allUniqueName="[Main].[Average_Cost_for_two].[All]" dimensionUniqueName="[Main]" displayFolder="" count="0" memberValueDatatype="5" unbalanced="0"/>
    <cacheHierarchy uniqueName="[Main].[Rating]" caption="Rating" attribute="1" defaultMemberUniqueName="[Main].[Rating].[All]" allUniqueName="[Main].[Rating].[All]" dimensionUniqueName="[Main]" displayFolder="" count="0" memberValueDatatype="5" unbalanced="0"/>
    <cacheHierarchy uniqueName="[Main].[Datekey/Opening]" caption="Datekey/Opening" attribute="1" time="1" defaultMemberUniqueName="[Main].[Datekey/Opening].[All]" allUniqueName="[Main].[Datekey/Opening].[All]" dimensionUniqueName="[Main]" displayFolder="" count="0" memberValueDatatype="7" unbalanced="0"/>
    <cacheHierarchy uniqueName="[Main].[Average_Cost_for_two(In USD)]" caption="Average_Cost_for_two(In USD)" attribute="1" defaultMemberUniqueName="[Main].[Average_Cost_for_two(In USD)].[All]" allUniqueName="[Main].[Average_Cost_for_two(In USD)].[All]" dimensionUniqueName="[Main]" displayFolder="" count="0" memberValueDatatype="5" unbalanced="0"/>
    <cacheHierarchy uniqueName="[Main].[Average_Cost_for_two(in INR)]" caption="Average_Cost_for_two(in INR)" attribute="1" defaultMemberUniqueName="[Main].[Average_Cost_for_two(in INR)].[All]" allUniqueName="[Main].[Average_Cost_for_two(in INR)].[All]" dimensionUniqueName="[Main]" displayFolder="" count="0" memberValueDatatype="5" unbalanced="0"/>
    <cacheHierarchy uniqueName="[Main].[Average Rating]" caption="Average Rating" attribute="1" defaultMemberUniqueName="[Main].[Average Rating].[All]" allUniqueName="[Main].[Average Rating].[All]" dimensionUniqueName="[Main]" displayFolder="" count="2" memberValueDatatype="130" unbalanced="0">
      <fieldsUsage count="2">
        <fieldUsage x="-1"/>
        <fieldUsage x="2"/>
      </fieldsUsage>
    </cacheHierarchy>
    <cacheHierarchy uniqueName="[Main].[Average Bucket]" caption="Average Bucket" attribute="1" defaultMemberUniqueName="[Main].[Average Bucket].[All]" allUniqueName="[Main].[Average Bucket].[All]" dimensionUniqueName="[Main]" displayFolder="" count="0" memberValueDatatype="130" unbalanced="0"/>
    <cacheHierarchy uniqueName="[Date].[DateKey/Opening (Month Index)]" caption="DateKey/Opening (Month Index)" attribute="1" defaultMemberUniqueName="[Date].[DateKey/Opening (Month Index)].[All]" allUniqueName="[Date].[DateKey/Opening (Month Index)].[All]" dimensionUniqueName="[Date]" displayFolder="" count="0" memberValueDatatype="20" unbalanced="0" hidden="1"/>
    <cacheHierarchy uniqueName="[Measures].[__XL_Count Country]" caption="__XL_Count Country" measure="1" displayFolder="" measureGroup="Country" count="0" hidden="1"/>
    <cacheHierarchy uniqueName="[Measures].[__XL_Count Currency]" caption="__XL_Count Currency" measure="1" displayFolder="" measureGroup="Currency" count="0" hidden="1"/>
    <cacheHierarchy uniqueName="[Measures].[__XL_Count Date]" caption="__XL_Count Date" measure="1" displayFolder="" measureGroup="Date" count="0" hidden="1"/>
    <cacheHierarchy uniqueName="[Measures].[__XL_Count Main]" caption="__XL_Count Main" measure="1" displayFolder="" measureGroup="Main" count="0" hidden="1"/>
    <cacheHierarchy uniqueName="[Measures].[__No measures defined]" caption="__No measures defined" measure="1" displayFolder="" count="0" hidden="1"/>
    <cacheHierarchy uniqueName="[Measures].[Sum of RestaurantID]" caption="Sum of RestaurantID" measure="1" displayFolder="" measureGroup="Main" count="0" hidden="1">
      <extLst>
        <ext xmlns:x15="http://schemas.microsoft.com/office/spreadsheetml/2010/11/main" uri="{B97F6D7D-B522-45F9-BDA1-12C45D357490}">
          <x15:cacheHierarchy aggregatedColumn="19"/>
        </ext>
      </extLst>
    </cacheHierarchy>
    <cacheHierarchy uniqueName="[Measures].[Count of RestaurantID]" caption="Count of RestaurantID" measure="1" displayFolder="" measureGroup="Main"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Average_Cost_for_two(in INR)]" caption="Sum of Average_Cost_for_two(in INR)" measure="1" displayFolder="" measureGroup="Main" count="0" hidden="1">
      <extLst>
        <ext xmlns:x15="http://schemas.microsoft.com/office/spreadsheetml/2010/11/main" uri="{B97F6D7D-B522-45F9-BDA1-12C45D357490}">
          <x15:cacheHierarchy aggregatedColumn="40"/>
        </ext>
      </extLst>
    </cacheHierarchy>
    <cacheHierarchy uniqueName="[Measures].[Average of Average_Cost_for_two(in INR)]" caption="Average of Average_Cost_for_two(in INR)" measure="1" displayFolder="" measureGroup="Main" count="0" hidden="1">
      <extLst>
        <ext xmlns:x15="http://schemas.microsoft.com/office/spreadsheetml/2010/11/main" uri="{B97F6D7D-B522-45F9-BDA1-12C45D357490}">
          <x15:cacheHierarchy aggregatedColumn="40"/>
        </ext>
      </extLst>
    </cacheHierarchy>
    <cacheHierarchy uniqueName="[Measures].[Sum of Average_Cost_for_two]" caption="Sum of Average_Cost_for_two" measure="1" displayFolder="" measureGroup="Main" count="0" hidden="1">
      <extLst>
        <ext xmlns:x15="http://schemas.microsoft.com/office/spreadsheetml/2010/11/main" uri="{B97F6D7D-B522-45F9-BDA1-12C45D357490}">
          <x15:cacheHierarchy aggregatedColumn="36"/>
        </ext>
      </extLst>
    </cacheHierarchy>
    <cacheHierarchy uniqueName="[Measures].[Sum of Average_Cost_for_two(In USD)]" caption="Sum of Average_Cost_for_two(In USD)" measure="1" displayFolder="" measureGroup="Main" count="0" hidden="1">
      <extLst>
        <ext xmlns:x15="http://schemas.microsoft.com/office/spreadsheetml/2010/11/main" uri="{B97F6D7D-B522-45F9-BDA1-12C45D357490}">
          <x15:cacheHierarchy aggregatedColumn="39"/>
        </ext>
      </extLst>
    </cacheHierarchy>
    <cacheHierarchy uniqueName="[Measures].[Average of Average_Cost_for_two]" caption="Average of Average_Cost_for_two" measure="1" displayFolder="" measureGroup="Main" count="0" hidden="1">
      <extLst>
        <ext xmlns:x15="http://schemas.microsoft.com/office/spreadsheetml/2010/11/main" uri="{B97F6D7D-B522-45F9-BDA1-12C45D357490}">
          <x15:cacheHierarchy aggregatedColumn="36"/>
        </ext>
      </extLst>
    </cacheHierarchy>
    <cacheHierarchy uniqueName="[Measures].[Distinct Count of RestaurantID]" caption="Distinct Count of RestaurantID" measure="1" displayFolder="" measureGroup="Main" count="0" hidden="1">
      <extLst>
        <ext xmlns:x15="http://schemas.microsoft.com/office/spreadsheetml/2010/11/main" uri="{B97F6D7D-B522-45F9-BDA1-12C45D357490}">
          <x15:cacheHierarchy aggregatedColumn="19"/>
        </ext>
      </extLst>
    </cacheHierarchy>
    <cacheHierarchy uniqueName="[Measures].[Average of Average_Cost_for_two(In USD)]" caption="Average of Average_Cost_for_two(In USD)" measure="1" displayFolder="" measureGroup="Main" count="0" hidden="1">
      <extLst>
        <ext xmlns:x15="http://schemas.microsoft.com/office/spreadsheetml/2010/11/main" uri="{B97F6D7D-B522-45F9-BDA1-12C45D357490}">
          <x15:cacheHierarchy aggregatedColumn="39"/>
        </ext>
      </extLst>
    </cacheHierarchy>
    <cacheHierarchy uniqueName="[Measures].[Count of Average Bucket]" caption="Count of Average Bucket" measure="1" displayFolder="" measureGroup="Main" count="0" hidden="1">
      <extLst>
        <ext xmlns:x15="http://schemas.microsoft.com/office/spreadsheetml/2010/11/main" uri="{B97F6D7D-B522-45F9-BDA1-12C45D357490}">
          <x15:cacheHierarchy aggregatedColumn="42"/>
        </ext>
      </extLst>
    </cacheHierarchy>
    <cacheHierarchy uniqueName="[Measures].[Count of Average Rating]" caption="Count of Average Rating" measure="1" displayFolder="" measureGroup="Main" count="0" hidden="1">
      <extLst>
        <ext xmlns:x15="http://schemas.microsoft.com/office/spreadsheetml/2010/11/main" uri="{B97F6D7D-B522-45F9-BDA1-12C45D357490}">
          <x15:cacheHierarchy aggregatedColumn="41"/>
        </ext>
      </extLst>
    </cacheHierarchy>
  </cacheHierarchies>
  <kpis count="0"/>
  <dimensions count="5">
    <dimension name="Country" uniqueName="[Country]" caption="Country"/>
    <dimension name="Currency" uniqueName="[Currency]" caption="Currency"/>
    <dimension name="Date" uniqueName="[Date]" caption="Date"/>
    <dimension name="Main" uniqueName="[Main]" caption="Main"/>
    <dimension measure="1" name="Measures" uniqueName="[Measures]" caption="Measures"/>
  </dimensions>
  <measureGroups count="4">
    <measureGroup name="Country" caption="Country"/>
    <measureGroup name="Currency" caption="Currency"/>
    <measureGroup name="Date" caption="Date"/>
    <measureGroup name="Main" caption="Main"/>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gnesh" refreshedDate="45220.532093634261" backgroundQuery="1" createdVersion="8" refreshedVersion="8" minRefreshableVersion="3" recordCount="0" supportSubquery="1" supportAdvancedDrill="1" xr:uid="{DC2B062D-DD70-4DD5-9A46-32A09FF439F8}">
  <cacheSource type="external" connectionId="2"/>
  <cacheFields count="3">
    <cacheField name="[Measures].[Count of RestaurantID]" caption="Count of RestaurantID" numFmtId="0" hierarchy="50" level="32767"/>
    <cacheField name="[Measures].[Average of Average_Cost_for_two]" caption="Average of Average_Cost_for_two" numFmtId="0" hierarchy="55" level="32767"/>
    <cacheField name="[Main].[Average Rating].[Average Rating]" caption="Average Rating" numFmtId="0" hierarchy="41" level="1">
      <sharedItems containsSemiMixedTypes="0" containsNonDate="0" containsString="0"/>
    </cacheField>
  </cacheFields>
  <cacheHierarchies count="60">
    <cacheHierarchy uniqueName="[Country].[CountryID]" caption="CountryID" attribute="1" defaultMemberUniqueName="[Country].[CountryID].[All]" allUniqueName="[Country].[CountryID].[All]" dimensionUniqueName="[Country]" displayFolder="" count="0" memberValueDatatype="5" unbalanced="0"/>
    <cacheHierarchy uniqueName="[Country].[Countryname]" caption="Countryname" attribute="1" defaultMemberUniqueName="[Country].[Countryname].[All]" allUniqueName="[Country].[Countryname].[All]" dimensionUniqueName="[Country]" displayFolder="" count="0" memberValueDatatype="130" unbalanced="0"/>
    <cacheHierarchy uniqueName="[Currency].[Currency]" caption="Currency" attribute="1" defaultMemberUniqueName="[Currency].[Currency].[All]" allUniqueName="[Currency].[Currency].[All]" dimensionUniqueName="[Currency]" displayFolder="" count="0" memberValueDatatype="130" unbalanced="0"/>
    <cacheHierarchy uniqueName="[Currency].[USD Rate]" caption="USD Rate" attribute="1" defaultMemberUniqueName="[Currency].[USD Rate].[All]" allUniqueName="[Currency].[USD Rate].[All]" dimensionUniqueName="[Currency]" displayFolder="" count="0" memberValueDatatype="5" unbalanced="0"/>
    <cacheHierarchy uniqueName="[Currency].[INR Rate]" caption="INR Rate" attribute="1" defaultMemberUniqueName="[Currency].[INR Rate].[All]" allUniqueName="[Currency].[INR Rate].[All]" dimensionUniqueName="[Currency]" displayFolder="" count="0" memberValueDatatype="5" unbalanced="0"/>
    <cacheHierarchy uniqueName="[Date].[DateKey/Opening]" caption="DateKey/Opening" attribute="1" time="1" defaultMemberUniqueName="[Date].[DateKey/Opening].[All]" allUniqueName="[Date].[DateKey/Opening].[All]" dimensionUniqueName="[Date]" displayFolder="" count="0" memberValueDatatype="7" unbalanced="0"/>
    <cacheHierarchy uniqueName="[Date].[Date]" caption="Date" attribute="1" defaultMemberUniqueName="[Date].[Date].[All]" allUniqueName="[Date].[Date].[All]" dimensionUniqueName="[Date]" displayFolder="" count="0" memberValueDatatype="5" unbalanced="0"/>
    <cacheHierarchy uniqueName="[Date].[Year]" caption="Year" attribute="1" defaultMemberUniqueName="[Date].[Year].[All]" allUniqueName="[Date].[Year].[All]" dimensionUniqueName="[Date]" displayFolder="" count="0" memberValueDatatype="5" unbalanced="0"/>
    <cacheHierarchy uniqueName="[Date].[Month]" caption="Month" attribute="1" defaultMemberUniqueName="[Date].[Month].[All]" allUniqueName="[Date].[Month].[All]" dimensionUniqueName="[Date]" displayFolder="" count="0" memberValueDatatype="5" unbalanced="0"/>
    <cacheHierarchy uniqueName="[Date].[Quarter]" caption="Quarter" attribute="1" defaultMemberUniqueName="[Date].[Quarter].[All]" allUniqueName="[Date].[Quarter].[All]" dimensionUniqueName="[Date]" displayFolder="" count="0" memberValueDatatype="130" unbalanced="0"/>
    <cacheHierarchy uniqueName="[Date].[Monthname]" caption="Monthname" attribute="1" defaultMemberUniqueName="[Date].[Monthname].[All]" allUniqueName="[Date].[Monthname].[All]" dimensionUniqueName="[Date]" displayFolder="" count="0" memberValueDatatype="130" unbalanced="0"/>
    <cacheHierarchy uniqueName="[Date].[YearMonth]" caption="YearMonth" attribute="1" time="1" defaultMemberUniqueName="[Date].[YearMonth].[All]" allUniqueName="[Date].[YearMonth].[All]" dimensionUniqueName="[Date]" displayFolder="" count="0" memberValueDatatype="7" unbalanced="0"/>
    <cacheHierarchy uniqueName="[Date].[WeekdayNo]" caption="WeekdayNo" attribute="1" defaultMemberUniqueName="[Date].[WeekdayNo].[All]" allUniqueName="[Date].[WeekdayNo].[All]" dimensionUniqueName="[Date]" displayFolder="" count="0" memberValueDatatype="5" unbalanced="0"/>
    <cacheHierarchy uniqueName="[Date].[WeekdayName]" caption="WeekdayName" attribute="1" defaultMemberUniqueName="[Date].[WeekdayName].[All]" allUniqueName="[Date].[WeekdayName].[All]" dimensionUniqueName="[Date]" displayFolder="" count="0" memberValueDatatype="130" unbalanced="0"/>
    <cacheHierarchy uniqueName="[Date].[Financial Month]" caption="Financial Month" attribute="1" defaultMemberUniqueName="[Date].[Financial Month].[All]" allUniqueName="[Date].[Financial Month].[All]" dimensionUniqueName="[Date]" displayFolder="" count="0" memberValueDatatype="130" unbalanced="0"/>
    <cacheHierarchy uniqueName="[Date].[Financial Quarter]" caption="Financial Quarter" attribute="1" defaultMemberUniqueName="[Date].[Financial Quarter].[All]" allUniqueName="[Date].[Financial Quarter].[All]" dimensionUniqueName="[Date]" displayFolder="" count="0" memberValueDatatype="130" unbalanced="0"/>
    <cacheHierarchy uniqueName="[Date].[DateKey/Opening (Year)]" caption="DateKey/Opening (Year)" attribute="1" defaultMemberUniqueName="[Date].[DateKey/Opening (Year)].[All]" allUniqueName="[Date].[DateKey/Opening (Year)].[All]" dimensionUniqueName="[Date]" displayFolder="" count="0" memberValueDatatype="130" unbalanced="0"/>
    <cacheHierarchy uniqueName="[Date].[DateKey/Opening (Quarter)]" caption="DateKey/Opening (Quarter)" attribute="1" defaultMemberUniqueName="[Date].[DateKey/Opening (Quarter)].[All]" allUniqueName="[Date].[DateKey/Opening (Quarter)].[All]" dimensionUniqueName="[Date]" displayFolder="" count="0" memberValueDatatype="130" unbalanced="0"/>
    <cacheHierarchy uniqueName="[Date].[DateKey/Opening (Month)]" caption="DateKey/Opening (Month)" attribute="1" defaultMemberUniqueName="[Date].[DateKey/Opening (Month)].[All]" allUniqueName="[Date].[DateKey/Opening (Month)].[All]" dimensionUniqueName="[Date]" displayFolder="" count="0" memberValueDatatype="130" unbalanced="0"/>
    <cacheHierarchy uniqueName="[Main].[RestaurantID]" caption="RestaurantID" attribute="1" defaultMemberUniqueName="[Main].[RestaurantID].[All]" allUniqueName="[Main].[RestaurantID].[All]" dimensionUniqueName="[Main]" displayFolder="" count="0" memberValueDatatype="5" unbalanced="0"/>
    <cacheHierarchy uniqueName="[Main].[RestaurantName]" caption="RestaurantName" attribute="1" defaultMemberUniqueName="[Main].[RestaurantName].[All]" allUniqueName="[Main].[RestaurantName].[All]" dimensionUniqueName="[Main]" displayFolder="" count="0" memberValueDatatype="130" unbalanced="0"/>
    <cacheHierarchy uniqueName="[Main].[CountryCode]" caption="CountryCode" attribute="1" defaultMemberUniqueName="[Main].[CountryCode].[All]" allUniqueName="[Main].[CountryCode].[All]" dimensionUniqueName="[Main]" displayFolder="" count="0" memberValueDatatype="5" unbalanced="0"/>
    <cacheHierarchy uniqueName="[Main].[City]" caption="City" attribute="1" defaultMemberUniqueName="[Main].[City].[All]" allUniqueName="[Main].[City].[All]" dimensionUniqueName="[Main]" displayFolder="" count="0" memberValueDatatype="130" unbalanced="0"/>
    <cacheHierarchy uniqueName="[Main].[Address]" caption="Address" attribute="1" defaultMemberUniqueName="[Main].[Address].[All]" allUniqueName="[Main].[Address].[All]" dimensionUniqueName="[Main]" displayFolder="" count="0" memberValueDatatype="130" unbalanced="0"/>
    <cacheHierarchy uniqueName="[Main].[Locality]" caption="Locality" attribute="1" defaultMemberUniqueName="[Main].[Locality].[All]" allUniqueName="[Main].[Locality].[All]" dimensionUniqueName="[Main]" displayFolder="" count="0" memberValueDatatype="130" unbalanced="0"/>
    <cacheHierarchy uniqueName="[Main].[LocalityVerbose]" caption="LocalityVerbose" attribute="1" defaultMemberUniqueName="[Main].[LocalityVerbose].[All]" allUniqueName="[Main].[LocalityVerbose].[All]" dimensionUniqueName="[Main]" displayFolder="" count="0" memberValueDatatype="130" unbalanced="0"/>
    <cacheHierarchy uniqueName="[Main].[Longitude]" caption="Longitude" attribute="1" defaultMemberUniqueName="[Main].[Longitude].[All]" allUniqueName="[Main].[Longitude].[All]" dimensionUniqueName="[Main]" displayFolder="" count="0" memberValueDatatype="5" unbalanced="0"/>
    <cacheHierarchy uniqueName="[Main].[Latitude]" caption="Latitude" attribute="1" defaultMemberUniqueName="[Main].[Latitude].[All]" allUniqueName="[Main].[Latitude].[All]" dimensionUniqueName="[Main]" displayFolder="" count="0" memberValueDatatype="5" unbalanced="0"/>
    <cacheHierarchy uniqueName="[Main].[Cuisines]" caption="Cuisines" attribute="1" defaultMemberUniqueName="[Main].[Cuisines].[All]" allUniqueName="[Main].[Cuisines].[All]" dimensionUniqueName="[Main]" displayFolder="" count="0" memberValueDatatype="130" unbalanced="0"/>
    <cacheHierarchy uniqueName="[Main].[Currency]" caption="Currency" attribute="1" defaultMemberUniqueName="[Main].[Currency].[All]" allUniqueName="[Main].[Currency].[All]" dimensionUniqueName="[Main]" displayFolder="" count="0" memberValueDatatype="130" unbalanced="0"/>
    <cacheHierarchy uniqueName="[Main].[Has_Table_booking]" caption="Has_Table_booking" attribute="1" defaultMemberUniqueName="[Main].[Has_Table_booking].[All]" allUniqueName="[Main].[Has_Table_booking].[All]" dimensionUniqueName="[Main]" displayFolder="" count="0" memberValueDatatype="130" unbalanced="0"/>
    <cacheHierarchy uniqueName="[Main].[Has_Online_delivery]" caption="Has_Online_delivery" attribute="1" defaultMemberUniqueName="[Main].[Has_Online_delivery].[All]" allUniqueName="[Main].[Has_Online_delivery].[All]" dimensionUniqueName="[Main]" displayFolder="" count="0" memberValueDatatype="130" unbalanced="0"/>
    <cacheHierarchy uniqueName="[Main].[Is_delivering_now]" caption="Is_delivering_now" attribute="1" defaultMemberUniqueName="[Main].[Is_delivering_now].[All]" allUniqueName="[Main].[Is_delivering_now].[All]" dimensionUniqueName="[Main]" displayFolder="" count="0" memberValueDatatype="130" unbalanced="0"/>
    <cacheHierarchy uniqueName="[Main].[Switch_to_order_menu]" caption="Switch_to_order_menu" attribute="1" defaultMemberUniqueName="[Main].[Switch_to_order_menu].[All]" allUniqueName="[Main].[Switch_to_order_menu].[All]" dimensionUniqueName="[Main]" displayFolder="" count="0" memberValueDatatype="130" unbalanced="0"/>
    <cacheHierarchy uniqueName="[Main].[Price_range]" caption="Price_range" attribute="1" defaultMemberUniqueName="[Main].[Price_range].[All]" allUniqueName="[Main].[Price_range].[All]" dimensionUniqueName="[Main]" displayFolder="" count="0" memberValueDatatype="5" unbalanced="0"/>
    <cacheHierarchy uniqueName="[Main].[Votes]" caption="Votes" attribute="1" defaultMemberUniqueName="[Main].[Votes].[All]" allUniqueName="[Main].[Votes].[All]" dimensionUniqueName="[Main]" displayFolder="" count="0" memberValueDatatype="5" unbalanced="0"/>
    <cacheHierarchy uniqueName="[Main].[Average_Cost_for_two]" caption="Average_Cost_for_two" attribute="1" defaultMemberUniqueName="[Main].[Average_Cost_for_two].[All]" allUniqueName="[Main].[Average_Cost_for_two].[All]" dimensionUniqueName="[Main]" displayFolder="" count="0" memberValueDatatype="5" unbalanced="0"/>
    <cacheHierarchy uniqueName="[Main].[Rating]" caption="Rating" attribute="1" defaultMemberUniqueName="[Main].[Rating].[All]" allUniqueName="[Main].[Rating].[All]" dimensionUniqueName="[Main]" displayFolder="" count="0" memberValueDatatype="5" unbalanced="0"/>
    <cacheHierarchy uniqueName="[Main].[Datekey/Opening]" caption="Datekey/Opening" attribute="1" time="1" defaultMemberUniqueName="[Main].[Datekey/Opening].[All]" allUniqueName="[Main].[Datekey/Opening].[All]" dimensionUniqueName="[Main]" displayFolder="" count="0" memberValueDatatype="7" unbalanced="0"/>
    <cacheHierarchy uniqueName="[Main].[Average_Cost_for_two(In USD)]" caption="Average_Cost_for_two(In USD)" attribute="1" defaultMemberUniqueName="[Main].[Average_Cost_for_two(In USD)].[All]" allUniqueName="[Main].[Average_Cost_for_two(In USD)].[All]" dimensionUniqueName="[Main]" displayFolder="" count="0" memberValueDatatype="5" unbalanced="0"/>
    <cacheHierarchy uniqueName="[Main].[Average_Cost_for_two(in INR)]" caption="Average_Cost_for_two(in INR)" attribute="1" defaultMemberUniqueName="[Main].[Average_Cost_for_two(in INR)].[All]" allUniqueName="[Main].[Average_Cost_for_two(in INR)].[All]" dimensionUniqueName="[Main]" displayFolder="" count="0" memberValueDatatype="5" unbalanced="0"/>
    <cacheHierarchy uniqueName="[Main].[Average Rating]" caption="Average Rating" attribute="1" defaultMemberUniqueName="[Main].[Average Rating].[All]" allUniqueName="[Main].[Average Rating].[All]" dimensionUniqueName="[Main]" displayFolder="" count="2" memberValueDatatype="130" unbalanced="0">
      <fieldsUsage count="2">
        <fieldUsage x="-1"/>
        <fieldUsage x="2"/>
      </fieldsUsage>
    </cacheHierarchy>
    <cacheHierarchy uniqueName="[Main].[Average Bucket]" caption="Average Bucket" attribute="1" defaultMemberUniqueName="[Main].[Average Bucket].[All]" allUniqueName="[Main].[Average Bucket].[All]" dimensionUniqueName="[Main]" displayFolder="" count="0" memberValueDatatype="130" unbalanced="0"/>
    <cacheHierarchy uniqueName="[Date].[DateKey/Opening (Month Index)]" caption="DateKey/Opening (Month Index)" attribute="1" defaultMemberUniqueName="[Date].[DateKey/Opening (Month Index)].[All]" allUniqueName="[Date].[DateKey/Opening (Month Index)].[All]" dimensionUniqueName="[Date]" displayFolder="" count="0" memberValueDatatype="20" unbalanced="0" hidden="1"/>
    <cacheHierarchy uniqueName="[Measures].[__XL_Count Country]" caption="__XL_Count Country" measure="1" displayFolder="" measureGroup="Country" count="0" hidden="1"/>
    <cacheHierarchy uniqueName="[Measures].[__XL_Count Currency]" caption="__XL_Count Currency" measure="1" displayFolder="" measureGroup="Currency" count="0" hidden="1"/>
    <cacheHierarchy uniqueName="[Measures].[__XL_Count Date]" caption="__XL_Count Date" measure="1" displayFolder="" measureGroup="Date" count="0" hidden="1"/>
    <cacheHierarchy uniqueName="[Measures].[__XL_Count Main]" caption="__XL_Count Main" measure="1" displayFolder="" measureGroup="Main" count="0" hidden="1"/>
    <cacheHierarchy uniqueName="[Measures].[__No measures defined]" caption="__No measures defined" measure="1" displayFolder="" count="0" hidden="1"/>
    <cacheHierarchy uniqueName="[Measures].[Sum of RestaurantID]" caption="Sum of RestaurantID" measure="1" displayFolder="" measureGroup="Main" count="0" hidden="1">
      <extLst>
        <ext xmlns:x15="http://schemas.microsoft.com/office/spreadsheetml/2010/11/main" uri="{B97F6D7D-B522-45F9-BDA1-12C45D357490}">
          <x15:cacheHierarchy aggregatedColumn="19"/>
        </ext>
      </extLst>
    </cacheHierarchy>
    <cacheHierarchy uniqueName="[Measures].[Count of RestaurantID]" caption="Count of RestaurantID" measure="1" displayFolder="" measureGroup="Main" count="0" oneField="1" hidden="1">
      <fieldsUsage count="1">
        <fieldUsage x="0"/>
      </fieldsUsage>
      <extLst>
        <ext xmlns:x15="http://schemas.microsoft.com/office/spreadsheetml/2010/11/main" uri="{B97F6D7D-B522-45F9-BDA1-12C45D357490}">
          <x15:cacheHierarchy aggregatedColumn="19"/>
        </ext>
      </extLst>
    </cacheHierarchy>
    <cacheHierarchy uniqueName="[Measures].[Sum of Average_Cost_for_two(in INR)]" caption="Sum of Average_Cost_for_two(in INR)" measure="1" displayFolder="" measureGroup="Main" count="0" hidden="1">
      <extLst>
        <ext xmlns:x15="http://schemas.microsoft.com/office/spreadsheetml/2010/11/main" uri="{B97F6D7D-B522-45F9-BDA1-12C45D357490}">
          <x15:cacheHierarchy aggregatedColumn="40"/>
        </ext>
      </extLst>
    </cacheHierarchy>
    <cacheHierarchy uniqueName="[Measures].[Average of Average_Cost_for_two(in INR)]" caption="Average of Average_Cost_for_two(in INR)" measure="1" displayFolder="" measureGroup="Main" count="0" hidden="1">
      <extLst>
        <ext xmlns:x15="http://schemas.microsoft.com/office/spreadsheetml/2010/11/main" uri="{B97F6D7D-B522-45F9-BDA1-12C45D357490}">
          <x15:cacheHierarchy aggregatedColumn="40"/>
        </ext>
      </extLst>
    </cacheHierarchy>
    <cacheHierarchy uniqueName="[Measures].[Sum of Average_Cost_for_two]" caption="Sum of Average_Cost_for_two" measure="1" displayFolder="" measureGroup="Main" count="0" hidden="1">
      <extLst>
        <ext xmlns:x15="http://schemas.microsoft.com/office/spreadsheetml/2010/11/main" uri="{B97F6D7D-B522-45F9-BDA1-12C45D357490}">
          <x15:cacheHierarchy aggregatedColumn="36"/>
        </ext>
      </extLst>
    </cacheHierarchy>
    <cacheHierarchy uniqueName="[Measures].[Sum of Average_Cost_for_two(In USD)]" caption="Sum of Average_Cost_for_two(In USD)" measure="1" displayFolder="" measureGroup="Main" count="0" hidden="1">
      <extLst>
        <ext xmlns:x15="http://schemas.microsoft.com/office/spreadsheetml/2010/11/main" uri="{B97F6D7D-B522-45F9-BDA1-12C45D357490}">
          <x15:cacheHierarchy aggregatedColumn="39"/>
        </ext>
      </extLst>
    </cacheHierarchy>
    <cacheHierarchy uniqueName="[Measures].[Average of Average_Cost_for_two]" caption="Average of Average_Cost_for_two" measure="1" displayFolder="" measureGroup="Main" count="0" oneField="1" hidden="1">
      <fieldsUsage count="1">
        <fieldUsage x="1"/>
      </fieldsUsage>
      <extLst>
        <ext xmlns:x15="http://schemas.microsoft.com/office/spreadsheetml/2010/11/main" uri="{B97F6D7D-B522-45F9-BDA1-12C45D357490}">
          <x15:cacheHierarchy aggregatedColumn="36"/>
        </ext>
      </extLst>
    </cacheHierarchy>
    <cacheHierarchy uniqueName="[Measures].[Distinct Count of RestaurantID]" caption="Distinct Count of RestaurantID" measure="1" displayFolder="" measureGroup="Main" count="0" hidden="1">
      <extLst>
        <ext xmlns:x15="http://schemas.microsoft.com/office/spreadsheetml/2010/11/main" uri="{B97F6D7D-B522-45F9-BDA1-12C45D357490}">
          <x15:cacheHierarchy aggregatedColumn="19"/>
        </ext>
      </extLst>
    </cacheHierarchy>
    <cacheHierarchy uniqueName="[Measures].[Average of Average_Cost_for_two(In USD)]" caption="Average of Average_Cost_for_two(In USD)" measure="1" displayFolder="" measureGroup="Main" count="0" hidden="1">
      <extLst>
        <ext xmlns:x15="http://schemas.microsoft.com/office/spreadsheetml/2010/11/main" uri="{B97F6D7D-B522-45F9-BDA1-12C45D357490}">
          <x15:cacheHierarchy aggregatedColumn="39"/>
        </ext>
      </extLst>
    </cacheHierarchy>
    <cacheHierarchy uniqueName="[Measures].[Count of Average Bucket]" caption="Count of Average Bucket" measure="1" displayFolder="" measureGroup="Main" count="0" hidden="1">
      <extLst>
        <ext xmlns:x15="http://schemas.microsoft.com/office/spreadsheetml/2010/11/main" uri="{B97F6D7D-B522-45F9-BDA1-12C45D357490}">
          <x15:cacheHierarchy aggregatedColumn="42"/>
        </ext>
      </extLst>
    </cacheHierarchy>
    <cacheHierarchy uniqueName="[Measures].[Count of Average Rating]" caption="Count of Average Rating" measure="1" displayFolder="" measureGroup="Main" count="0" hidden="1">
      <extLst>
        <ext xmlns:x15="http://schemas.microsoft.com/office/spreadsheetml/2010/11/main" uri="{B97F6D7D-B522-45F9-BDA1-12C45D357490}">
          <x15:cacheHierarchy aggregatedColumn="41"/>
        </ext>
      </extLst>
    </cacheHierarchy>
  </cacheHierarchies>
  <kpis count="0"/>
  <dimensions count="5">
    <dimension name="Country" uniqueName="[Country]" caption="Country"/>
    <dimension name="Currency" uniqueName="[Currency]" caption="Currency"/>
    <dimension name="Date" uniqueName="[Date]" caption="Date"/>
    <dimension name="Main" uniqueName="[Main]" caption="Main"/>
    <dimension measure="1" name="Measures" uniqueName="[Measures]" caption="Measures"/>
  </dimensions>
  <measureGroups count="4">
    <measureGroup name="Country" caption="Country"/>
    <measureGroup name="Currency" caption="Currency"/>
    <measureGroup name="Date" caption="Date"/>
    <measureGroup name="Main" caption="Main"/>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gnesh" refreshedDate="45220.532093865739" backgroundQuery="1" createdVersion="8" refreshedVersion="8" minRefreshableVersion="3" recordCount="0" supportSubquery="1" supportAdvancedDrill="1" xr:uid="{0C7D73FE-2F5D-4A81-B44F-031F8C39081E}">
  <cacheSource type="external" connectionId="2"/>
  <cacheFields count="3">
    <cacheField name="[Date].[DateKey/Opening (Month)].[DateKey/Opening (Month)]" caption="DateKey/Opening (Month)" numFmtId="0" hierarchy="18" level="1">
      <sharedItems count="12">
        <s v="Jan"/>
        <s v="Feb"/>
        <s v="Mar"/>
        <s v="Apr"/>
        <s v="May"/>
        <s v="Jun"/>
        <s v="Jul"/>
        <s v="Aug"/>
        <s v="Sep"/>
        <s v="Oct"/>
        <s v="Nov"/>
        <s v="Dec"/>
      </sharedItems>
    </cacheField>
    <cacheField name="[Measures].[Count of RestaurantID]" caption="Count of RestaurantID" numFmtId="0" hierarchy="50" level="32767"/>
    <cacheField name="[Main].[Average Rating].[Average Rating]" caption="Average Rating" numFmtId="0" hierarchy="41" level="1">
      <sharedItems containsSemiMixedTypes="0" containsNonDate="0" containsString="0"/>
    </cacheField>
  </cacheFields>
  <cacheHierarchies count="60">
    <cacheHierarchy uniqueName="[Country].[CountryID]" caption="CountryID" attribute="1" defaultMemberUniqueName="[Country].[CountryID].[All]" allUniqueName="[Country].[CountryID].[All]" dimensionUniqueName="[Country]" displayFolder="" count="0" memberValueDatatype="5" unbalanced="0"/>
    <cacheHierarchy uniqueName="[Country].[Countryname]" caption="Countryname" attribute="1" defaultMemberUniqueName="[Country].[Countryname].[All]" allUniqueName="[Country].[Countryname].[All]" dimensionUniqueName="[Country]" displayFolder="" count="0" memberValueDatatype="130" unbalanced="0"/>
    <cacheHierarchy uniqueName="[Currency].[Currency]" caption="Currency" attribute="1" defaultMemberUniqueName="[Currency].[Currency].[All]" allUniqueName="[Currency].[Currency].[All]" dimensionUniqueName="[Currency]" displayFolder="" count="0" memberValueDatatype="130" unbalanced="0"/>
    <cacheHierarchy uniqueName="[Currency].[USD Rate]" caption="USD Rate" attribute="1" defaultMemberUniqueName="[Currency].[USD Rate].[All]" allUniqueName="[Currency].[USD Rate].[All]" dimensionUniqueName="[Currency]" displayFolder="" count="0" memberValueDatatype="5" unbalanced="0"/>
    <cacheHierarchy uniqueName="[Currency].[INR Rate]" caption="INR Rate" attribute="1" defaultMemberUniqueName="[Currency].[INR Rate].[All]" allUniqueName="[Currency].[INR Rate].[All]" dimensionUniqueName="[Currency]" displayFolder="" count="0" memberValueDatatype="5" unbalanced="0"/>
    <cacheHierarchy uniqueName="[Date].[DateKey/Opening]" caption="DateKey/Opening" attribute="1" time="1" defaultMemberUniqueName="[Date].[DateKey/Opening].[All]" allUniqueName="[Date].[DateKey/Opening].[All]" dimensionUniqueName="[Date]" displayFolder="" count="0" memberValueDatatype="7" unbalanced="0"/>
    <cacheHierarchy uniqueName="[Date].[Date]" caption="Date" attribute="1" defaultMemberUniqueName="[Date].[Date].[All]" allUniqueName="[Date].[Date].[All]" dimensionUniqueName="[Date]" displayFolder="" count="0" memberValueDatatype="5" unbalanced="0"/>
    <cacheHierarchy uniqueName="[Date].[Year]" caption="Year" attribute="1" defaultMemberUniqueName="[Date].[Year].[All]" allUniqueName="[Date].[Year].[All]" dimensionUniqueName="[Date]" displayFolder="" count="0" memberValueDatatype="5" unbalanced="0"/>
    <cacheHierarchy uniqueName="[Date].[Month]" caption="Month" attribute="1" defaultMemberUniqueName="[Date].[Month].[All]" allUniqueName="[Date].[Month].[All]" dimensionUniqueName="[Date]" displayFolder="" count="0" memberValueDatatype="5" unbalanced="0"/>
    <cacheHierarchy uniqueName="[Date].[Quarter]" caption="Quarter" attribute="1" defaultMemberUniqueName="[Date].[Quarter].[All]" allUniqueName="[Date].[Quarter].[All]" dimensionUniqueName="[Date]" displayFolder="" count="0" memberValueDatatype="130" unbalanced="0"/>
    <cacheHierarchy uniqueName="[Date].[Monthname]" caption="Monthname" attribute="1" defaultMemberUniqueName="[Date].[Monthname].[All]" allUniqueName="[Date].[Monthname].[All]" dimensionUniqueName="[Date]" displayFolder="" count="0" memberValueDatatype="130" unbalanced="0"/>
    <cacheHierarchy uniqueName="[Date].[YearMonth]" caption="YearMonth" attribute="1" time="1" defaultMemberUniqueName="[Date].[YearMonth].[All]" allUniqueName="[Date].[YearMonth].[All]" dimensionUniqueName="[Date]" displayFolder="" count="0" memberValueDatatype="7" unbalanced="0"/>
    <cacheHierarchy uniqueName="[Date].[WeekdayNo]" caption="WeekdayNo" attribute="1" defaultMemberUniqueName="[Date].[WeekdayNo].[All]" allUniqueName="[Date].[WeekdayNo].[All]" dimensionUniqueName="[Date]" displayFolder="" count="0" memberValueDatatype="5" unbalanced="0"/>
    <cacheHierarchy uniqueName="[Date].[WeekdayName]" caption="WeekdayName" attribute="1" defaultMemberUniqueName="[Date].[WeekdayName].[All]" allUniqueName="[Date].[WeekdayName].[All]" dimensionUniqueName="[Date]" displayFolder="" count="0" memberValueDatatype="130" unbalanced="0"/>
    <cacheHierarchy uniqueName="[Date].[Financial Month]" caption="Financial Month" attribute="1" defaultMemberUniqueName="[Date].[Financial Month].[All]" allUniqueName="[Date].[Financial Month].[All]" dimensionUniqueName="[Date]" displayFolder="" count="0" memberValueDatatype="130" unbalanced="0"/>
    <cacheHierarchy uniqueName="[Date].[Financial Quarter]" caption="Financial Quarter" attribute="1" defaultMemberUniqueName="[Date].[Financial Quarter].[All]" allUniqueName="[Date].[Financial Quarter].[All]" dimensionUniqueName="[Date]" displayFolder="" count="0" memberValueDatatype="130" unbalanced="0"/>
    <cacheHierarchy uniqueName="[Date].[DateKey/Opening (Year)]" caption="DateKey/Opening (Year)" attribute="1" defaultMemberUniqueName="[Date].[DateKey/Opening (Year)].[All]" allUniqueName="[Date].[DateKey/Opening (Year)].[All]" dimensionUniqueName="[Date]" displayFolder="" count="0" memberValueDatatype="130" unbalanced="0"/>
    <cacheHierarchy uniqueName="[Date].[DateKey/Opening (Quarter)]" caption="DateKey/Opening (Quarter)" attribute="1" defaultMemberUniqueName="[Date].[DateKey/Opening (Quarter)].[All]" allUniqueName="[Date].[DateKey/Opening (Quarter)].[All]" dimensionUniqueName="[Date]" displayFolder="" count="0" memberValueDatatype="130" unbalanced="0"/>
    <cacheHierarchy uniqueName="[Date].[DateKey/Opening (Month)]" caption="DateKey/Opening (Month)" attribute="1" defaultMemberUniqueName="[Date].[DateKey/Opening (Month)].[All]" allUniqueName="[Date].[DateKey/Opening (Month)].[All]" dimensionUniqueName="[Date]" displayFolder="" count="2" memberValueDatatype="130" unbalanced="0">
      <fieldsUsage count="2">
        <fieldUsage x="-1"/>
        <fieldUsage x="0"/>
      </fieldsUsage>
    </cacheHierarchy>
    <cacheHierarchy uniqueName="[Main].[RestaurantID]" caption="RestaurantID" attribute="1" defaultMemberUniqueName="[Main].[RestaurantID].[All]" allUniqueName="[Main].[RestaurantID].[All]" dimensionUniqueName="[Main]" displayFolder="" count="0" memberValueDatatype="5" unbalanced="0"/>
    <cacheHierarchy uniqueName="[Main].[RestaurantName]" caption="RestaurantName" attribute="1" defaultMemberUniqueName="[Main].[RestaurantName].[All]" allUniqueName="[Main].[RestaurantName].[All]" dimensionUniqueName="[Main]" displayFolder="" count="0" memberValueDatatype="130" unbalanced="0"/>
    <cacheHierarchy uniqueName="[Main].[CountryCode]" caption="CountryCode" attribute="1" defaultMemberUniqueName="[Main].[CountryCode].[All]" allUniqueName="[Main].[CountryCode].[All]" dimensionUniqueName="[Main]" displayFolder="" count="0" memberValueDatatype="5" unbalanced="0"/>
    <cacheHierarchy uniqueName="[Main].[City]" caption="City" attribute="1" defaultMemberUniqueName="[Main].[City].[All]" allUniqueName="[Main].[City].[All]" dimensionUniqueName="[Main]" displayFolder="" count="0" memberValueDatatype="130" unbalanced="0"/>
    <cacheHierarchy uniqueName="[Main].[Address]" caption="Address" attribute="1" defaultMemberUniqueName="[Main].[Address].[All]" allUniqueName="[Main].[Address].[All]" dimensionUniqueName="[Main]" displayFolder="" count="0" memberValueDatatype="130" unbalanced="0"/>
    <cacheHierarchy uniqueName="[Main].[Locality]" caption="Locality" attribute="1" defaultMemberUniqueName="[Main].[Locality].[All]" allUniqueName="[Main].[Locality].[All]" dimensionUniqueName="[Main]" displayFolder="" count="0" memberValueDatatype="130" unbalanced="0"/>
    <cacheHierarchy uniqueName="[Main].[LocalityVerbose]" caption="LocalityVerbose" attribute="1" defaultMemberUniqueName="[Main].[LocalityVerbose].[All]" allUniqueName="[Main].[LocalityVerbose].[All]" dimensionUniqueName="[Main]" displayFolder="" count="0" memberValueDatatype="130" unbalanced="0"/>
    <cacheHierarchy uniqueName="[Main].[Longitude]" caption="Longitude" attribute="1" defaultMemberUniqueName="[Main].[Longitude].[All]" allUniqueName="[Main].[Longitude].[All]" dimensionUniqueName="[Main]" displayFolder="" count="0" memberValueDatatype="5" unbalanced="0"/>
    <cacheHierarchy uniqueName="[Main].[Latitude]" caption="Latitude" attribute="1" defaultMemberUniqueName="[Main].[Latitude].[All]" allUniqueName="[Main].[Latitude].[All]" dimensionUniqueName="[Main]" displayFolder="" count="0" memberValueDatatype="5" unbalanced="0"/>
    <cacheHierarchy uniqueName="[Main].[Cuisines]" caption="Cuisines" attribute="1" defaultMemberUniqueName="[Main].[Cuisines].[All]" allUniqueName="[Main].[Cuisines].[All]" dimensionUniqueName="[Main]" displayFolder="" count="0" memberValueDatatype="130" unbalanced="0"/>
    <cacheHierarchy uniqueName="[Main].[Currency]" caption="Currency" attribute="1" defaultMemberUniqueName="[Main].[Currency].[All]" allUniqueName="[Main].[Currency].[All]" dimensionUniqueName="[Main]" displayFolder="" count="0" memberValueDatatype="130" unbalanced="0"/>
    <cacheHierarchy uniqueName="[Main].[Has_Table_booking]" caption="Has_Table_booking" attribute="1" defaultMemberUniqueName="[Main].[Has_Table_booking].[All]" allUniqueName="[Main].[Has_Table_booking].[All]" dimensionUniqueName="[Main]" displayFolder="" count="0" memberValueDatatype="130" unbalanced="0"/>
    <cacheHierarchy uniqueName="[Main].[Has_Online_delivery]" caption="Has_Online_delivery" attribute="1" defaultMemberUniqueName="[Main].[Has_Online_delivery].[All]" allUniqueName="[Main].[Has_Online_delivery].[All]" dimensionUniqueName="[Main]" displayFolder="" count="0" memberValueDatatype="130" unbalanced="0"/>
    <cacheHierarchy uniqueName="[Main].[Is_delivering_now]" caption="Is_delivering_now" attribute="1" defaultMemberUniqueName="[Main].[Is_delivering_now].[All]" allUniqueName="[Main].[Is_delivering_now].[All]" dimensionUniqueName="[Main]" displayFolder="" count="0" memberValueDatatype="130" unbalanced="0"/>
    <cacheHierarchy uniqueName="[Main].[Switch_to_order_menu]" caption="Switch_to_order_menu" attribute="1" defaultMemberUniqueName="[Main].[Switch_to_order_menu].[All]" allUniqueName="[Main].[Switch_to_order_menu].[All]" dimensionUniqueName="[Main]" displayFolder="" count="0" memberValueDatatype="130" unbalanced="0"/>
    <cacheHierarchy uniqueName="[Main].[Price_range]" caption="Price_range" attribute="1" defaultMemberUniqueName="[Main].[Price_range].[All]" allUniqueName="[Main].[Price_range].[All]" dimensionUniqueName="[Main]" displayFolder="" count="0" memberValueDatatype="5" unbalanced="0"/>
    <cacheHierarchy uniqueName="[Main].[Votes]" caption="Votes" attribute="1" defaultMemberUniqueName="[Main].[Votes].[All]" allUniqueName="[Main].[Votes].[All]" dimensionUniqueName="[Main]" displayFolder="" count="0" memberValueDatatype="5" unbalanced="0"/>
    <cacheHierarchy uniqueName="[Main].[Average_Cost_for_two]" caption="Average_Cost_for_two" attribute="1" defaultMemberUniqueName="[Main].[Average_Cost_for_two].[All]" allUniqueName="[Main].[Average_Cost_for_two].[All]" dimensionUniqueName="[Main]" displayFolder="" count="0" memberValueDatatype="5" unbalanced="0"/>
    <cacheHierarchy uniqueName="[Main].[Rating]" caption="Rating" attribute="1" defaultMemberUniqueName="[Main].[Rating].[All]" allUniqueName="[Main].[Rating].[All]" dimensionUniqueName="[Main]" displayFolder="" count="0" memberValueDatatype="5" unbalanced="0"/>
    <cacheHierarchy uniqueName="[Main].[Datekey/Opening]" caption="Datekey/Opening" attribute="1" time="1" defaultMemberUniqueName="[Main].[Datekey/Opening].[All]" allUniqueName="[Main].[Datekey/Opening].[All]" dimensionUniqueName="[Main]" displayFolder="" count="0" memberValueDatatype="7" unbalanced="0"/>
    <cacheHierarchy uniqueName="[Main].[Average_Cost_for_two(In USD)]" caption="Average_Cost_for_two(In USD)" attribute="1" defaultMemberUniqueName="[Main].[Average_Cost_for_two(In USD)].[All]" allUniqueName="[Main].[Average_Cost_for_two(In USD)].[All]" dimensionUniqueName="[Main]" displayFolder="" count="0" memberValueDatatype="5" unbalanced="0"/>
    <cacheHierarchy uniqueName="[Main].[Average_Cost_for_two(in INR)]" caption="Average_Cost_for_two(in INR)" attribute="1" defaultMemberUniqueName="[Main].[Average_Cost_for_two(in INR)].[All]" allUniqueName="[Main].[Average_Cost_for_two(in INR)].[All]" dimensionUniqueName="[Main]" displayFolder="" count="0" memberValueDatatype="5" unbalanced="0"/>
    <cacheHierarchy uniqueName="[Main].[Average Rating]" caption="Average Rating" attribute="1" defaultMemberUniqueName="[Main].[Average Rating].[All]" allUniqueName="[Main].[Average Rating].[All]" dimensionUniqueName="[Main]" displayFolder="" count="2" memberValueDatatype="130" unbalanced="0">
      <fieldsUsage count="2">
        <fieldUsage x="-1"/>
        <fieldUsage x="2"/>
      </fieldsUsage>
    </cacheHierarchy>
    <cacheHierarchy uniqueName="[Main].[Average Bucket]" caption="Average Bucket" attribute="1" defaultMemberUniqueName="[Main].[Average Bucket].[All]" allUniqueName="[Main].[Average Bucket].[All]" dimensionUniqueName="[Main]" displayFolder="" count="0" memberValueDatatype="130" unbalanced="0"/>
    <cacheHierarchy uniqueName="[Date].[DateKey/Opening (Month Index)]" caption="DateKey/Opening (Month Index)" attribute="1" defaultMemberUniqueName="[Date].[DateKey/Opening (Month Index)].[All]" allUniqueName="[Date].[DateKey/Opening (Month Index)].[All]" dimensionUniqueName="[Date]" displayFolder="" count="0" memberValueDatatype="20" unbalanced="0" hidden="1"/>
    <cacheHierarchy uniqueName="[Measures].[__XL_Count Country]" caption="__XL_Count Country" measure="1" displayFolder="" measureGroup="Country" count="0" hidden="1"/>
    <cacheHierarchy uniqueName="[Measures].[__XL_Count Currency]" caption="__XL_Count Currency" measure="1" displayFolder="" measureGroup="Currency" count="0" hidden="1"/>
    <cacheHierarchy uniqueName="[Measures].[__XL_Count Date]" caption="__XL_Count Date" measure="1" displayFolder="" measureGroup="Date" count="0" hidden="1"/>
    <cacheHierarchy uniqueName="[Measures].[__XL_Count Main]" caption="__XL_Count Main" measure="1" displayFolder="" measureGroup="Main" count="0" hidden="1"/>
    <cacheHierarchy uniqueName="[Measures].[__No measures defined]" caption="__No measures defined" measure="1" displayFolder="" count="0" hidden="1"/>
    <cacheHierarchy uniqueName="[Measures].[Sum of RestaurantID]" caption="Sum of RestaurantID" measure="1" displayFolder="" measureGroup="Main" count="0" hidden="1">
      <extLst>
        <ext xmlns:x15="http://schemas.microsoft.com/office/spreadsheetml/2010/11/main" uri="{B97F6D7D-B522-45F9-BDA1-12C45D357490}">
          <x15:cacheHierarchy aggregatedColumn="19"/>
        </ext>
      </extLst>
    </cacheHierarchy>
    <cacheHierarchy uniqueName="[Measures].[Count of RestaurantID]" caption="Count of RestaurantID" measure="1" displayFolder="" measureGroup="Main"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Average_Cost_for_two(in INR)]" caption="Sum of Average_Cost_for_two(in INR)" measure="1" displayFolder="" measureGroup="Main" count="0" hidden="1">
      <extLst>
        <ext xmlns:x15="http://schemas.microsoft.com/office/spreadsheetml/2010/11/main" uri="{B97F6D7D-B522-45F9-BDA1-12C45D357490}">
          <x15:cacheHierarchy aggregatedColumn="40"/>
        </ext>
      </extLst>
    </cacheHierarchy>
    <cacheHierarchy uniqueName="[Measures].[Average of Average_Cost_for_two(in INR)]" caption="Average of Average_Cost_for_two(in INR)" measure="1" displayFolder="" measureGroup="Main" count="0" hidden="1">
      <extLst>
        <ext xmlns:x15="http://schemas.microsoft.com/office/spreadsheetml/2010/11/main" uri="{B97F6D7D-B522-45F9-BDA1-12C45D357490}">
          <x15:cacheHierarchy aggregatedColumn="40"/>
        </ext>
      </extLst>
    </cacheHierarchy>
    <cacheHierarchy uniqueName="[Measures].[Sum of Average_Cost_for_two]" caption="Sum of Average_Cost_for_two" measure="1" displayFolder="" measureGroup="Main" count="0" hidden="1">
      <extLst>
        <ext xmlns:x15="http://schemas.microsoft.com/office/spreadsheetml/2010/11/main" uri="{B97F6D7D-B522-45F9-BDA1-12C45D357490}">
          <x15:cacheHierarchy aggregatedColumn="36"/>
        </ext>
      </extLst>
    </cacheHierarchy>
    <cacheHierarchy uniqueName="[Measures].[Sum of Average_Cost_for_two(In USD)]" caption="Sum of Average_Cost_for_two(In USD)" measure="1" displayFolder="" measureGroup="Main" count="0" hidden="1">
      <extLst>
        <ext xmlns:x15="http://schemas.microsoft.com/office/spreadsheetml/2010/11/main" uri="{B97F6D7D-B522-45F9-BDA1-12C45D357490}">
          <x15:cacheHierarchy aggregatedColumn="39"/>
        </ext>
      </extLst>
    </cacheHierarchy>
    <cacheHierarchy uniqueName="[Measures].[Average of Average_Cost_for_two]" caption="Average of Average_Cost_for_two" measure="1" displayFolder="" measureGroup="Main" count="0" hidden="1">
      <extLst>
        <ext xmlns:x15="http://schemas.microsoft.com/office/spreadsheetml/2010/11/main" uri="{B97F6D7D-B522-45F9-BDA1-12C45D357490}">
          <x15:cacheHierarchy aggregatedColumn="36"/>
        </ext>
      </extLst>
    </cacheHierarchy>
    <cacheHierarchy uniqueName="[Measures].[Distinct Count of RestaurantID]" caption="Distinct Count of RestaurantID" measure="1" displayFolder="" measureGroup="Main" count="0" hidden="1">
      <extLst>
        <ext xmlns:x15="http://schemas.microsoft.com/office/spreadsheetml/2010/11/main" uri="{B97F6D7D-B522-45F9-BDA1-12C45D357490}">
          <x15:cacheHierarchy aggregatedColumn="19"/>
        </ext>
      </extLst>
    </cacheHierarchy>
    <cacheHierarchy uniqueName="[Measures].[Average of Average_Cost_for_two(In USD)]" caption="Average of Average_Cost_for_two(In USD)" measure="1" displayFolder="" measureGroup="Main" count="0" hidden="1">
      <extLst>
        <ext xmlns:x15="http://schemas.microsoft.com/office/spreadsheetml/2010/11/main" uri="{B97F6D7D-B522-45F9-BDA1-12C45D357490}">
          <x15:cacheHierarchy aggregatedColumn="39"/>
        </ext>
      </extLst>
    </cacheHierarchy>
    <cacheHierarchy uniqueName="[Measures].[Count of Average Bucket]" caption="Count of Average Bucket" measure="1" displayFolder="" measureGroup="Main" count="0" hidden="1">
      <extLst>
        <ext xmlns:x15="http://schemas.microsoft.com/office/spreadsheetml/2010/11/main" uri="{B97F6D7D-B522-45F9-BDA1-12C45D357490}">
          <x15:cacheHierarchy aggregatedColumn="42"/>
        </ext>
      </extLst>
    </cacheHierarchy>
    <cacheHierarchy uniqueName="[Measures].[Count of Average Rating]" caption="Count of Average Rating" measure="1" displayFolder="" measureGroup="Main" count="0" hidden="1">
      <extLst>
        <ext xmlns:x15="http://schemas.microsoft.com/office/spreadsheetml/2010/11/main" uri="{B97F6D7D-B522-45F9-BDA1-12C45D357490}">
          <x15:cacheHierarchy aggregatedColumn="41"/>
        </ext>
      </extLst>
    </cacheHierarchy>
  </cacheHierarchies>
  <kpis count="0"/>
  <dimensions count="5">
    <dimension name="Country" uniqueName="[Country]" caption="Country"/>
    <dimension name="Currency" uniqueName="[Currency]" caption="Currency"/>
    <dimension name="Date" uniqueName="[Date]" caption="Date"/>
    <dimension name="Main" uniqueName="[Main]" caption="Main"/>
    <dimension measure="1" name="Measures" uniqueName="[Measures]" caption="Measures"/>
  </dimensions>
  <measureGroups count="4">
    <measureGroup name="Country" caption="Country"/>
    <measureGroup name="Currency" caption="Currency"/>
    <measureGroup name="Date" caption="Date"/>
    <measureGroup name="Main" caption="Main"/>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gnesh" refreshedDate="45220.532094328701" backgroundQuery="1" createdVersion="8" refreshedVersion="8" minRefreshableVersion="3" recordCount="0" supportSubquery="1" supportAdvancedDrill="1" xr:uid="{370EB65E-F79E-4216-B965-B14A96D93F30}">
  <cacheSource type="external" connectionId="2"/>
  <cacheFields count="3">
    <cacheField name="[Main].[City].[City]" caption="City" numFmtId="0" hierarchy="22" level="1">
      <sharedItems count="5">
        <s v="Bandung"/>
        <s v="Bogor"/>
        <s v="Jakarta"/>
        <s v="Pasay City"/>
        <s v="Tangerang"/>
      </sharedItems>
    </cacheField>
    <cacheField name="[Measures].[Average of Average_Cost_for_two(In USD)]" caption="Average of Average_Cost_for_two(In USD)" numFmtId="0" hierarchy="57" level="32767"/>
    <cacheField name="[Main].[Average Rating].[Average Rating]" caption="Average Rating" numFmtId="0" hierarchy="41" level="1">
      <sharedItems containsSemiMixedTypes="0" containsNonDate="0" containsString="0"/>
    </cacheField>
  </cacheFields>
  <cacheHierarchies count="60">
    <cacheHierarchy uniqueName="[Country].[CountryID]" caption="CountryID" attribute="1" defaultMemberUniqueName="[Country].[CountryID].[All]" allUniqueName="[Country].[CountryID].[All]" dimensionUniqueName="[Country]" displayFolder="" count="0" memberValueDatatype="5" unbalanced="0"/>
    <cacheHierarchy uniqueName="[Country].[Countryname]" caption="Countryname" attribute="1" defaultMemberUniqueName="[Country].[Countryname].[All]" allUniqueName="[Country].[Countryname].[All]" dimensionUniqueName="[Country]" displayFolder="" count="0" memberValueDatatype="130" unbalanced="0"/>
    <cacheHierarchy uniqueName="[Currency].[Currency]" caption="Currency" attribute="1" defaultMemberUniqueName="[Currency].[Currency].[All]" allUniqueName="[Currency].[Currency].[All]" dimensionUniqueName="[Currency]" displayFolder="" count="0" memberValueDatatype="130" unbalanced="0"/>
    <cacheHierarchy uniqueName="[Currency].[USD Rate]" caption="USD Rate" attribute="1" defaultMemberUniqueName="[Currency].[USD Rate].[All]" allUniqueName="[Currency].[USD Rate].[All]" dimensionUniqueName="[Currency]" displayFolder="" count="0" memberValueDatatype="5" unbalanced="0"/>
    <cacheHierarchy uniqueName="[Currency].[INR Rate]" caption="INR Rate" attribute="1" defaultMemberUniqueName="[Currency].[INR Rate].[All]" allUniqueName="[Currency].[INR Rate].[All]" dimensionUniqueName="[Currency]" displayFolder="" count="0" memberValueDatatype="5" unbalanced="0"/>
    <cacheHierarchy uniqueName="[Date].[DateKey/Opening]" caption="DateKey/Opening" attribute="1" time="1" defaultMemberUniqueName="[Date].[DateKey/Opening].[All]" allUniqueName="[Date].[DateKey/Opening].[All]" dimensionUniqueName="[Date]" displayFolder="" count="0" memberValueDatatype="7" unbalanced="0"/>
    <cacheHierarchy uniqueName="[Date].[Date]" caption="Date" attribute="1" defaultMemberUniqueName="[Date].[Date].[All]" allUniqueName="[Date].[Date].[All]" dimensionUniqueName="[Date]" displayFolder="" count="0" memberValueDatatype="5" unbalanced="0"/>
    <cacheHierarchy uniqueName="[Date].[Year]" caption="Year" attribute="1" defaultMemberUniqueName="[Date].[Year].[All]" allUniqueName="[Date].[Year].[All]" dimensionUniqueName="[Date]" displayFolder="" count="0" memberValueDatatype="5" unbalanced="0"/>
    <cacheHierarchy uniqueName="[Date].[Month]" caption="Month" attribute="1" defaultMemberUniqueName="[Date].[Month].[All]" allUniqueName="[Date].[Month].[All]" dimensionUniqueName="[Date]" displayFolder="" count="0" memberValueDatatype="5" unbalanced="0"/>
    <cacheHierarchy uniqueName="[Date].[Quarter]" caption="Quarter" attribute="1" defaultMemberUniqueName="[Date].[Quarter].[All]" allUniqueName="[Date].[Quarter].[All]" dimensionUniqueName="[Date]" displayFolder="" count="0" memberValueDatatype="130" unbalanced="0"/>
    <cacheHierarchy uniqueName="[Date].[Monthname]" caption="Monthname" attribute="1" defaultMemberUniqueName="[Date].[Monthname].[All]" allUniqueName="[Date].[Monthname].[All]" dimensionUniqueName="[Date]" displayFolder="" count="0" memberValueDatatype="130" unbalanced="0"/>
    <cacheHierarchy uniqueName="[Date].[YearMonth]" caption="YearMonth" attribute="1" time="1" defaultMemberUniqueName="[Date].[YearMonth].[All]" allUniqueName="[Date].[YearMonth].[All]" dimensionUniqueName="[Date]" displayFolder="" count="0" memberValueDatatype="7" unbalanced="0"/>
    <cacheHierarchy uniqueName="[Date].[WeekdayNo]" caption="WeekdayNo" attribute="1" defaultMemberUniqueName="[Date].[WeekdayNo].[All]" allUniqueName="[Date].[WeekdayNo].[All]" dimensionUniqueName="[Date]" displayFolder="" count="0" memberValueDatatype="5" unbalanced="0"/>
    <cacheHierarchy uniqueName="[Date].[WeekdayName]" caption="WeekdayName" attribute="1" defaultMemberUniqueName="[Date].[WeekdayName].[All]" allUniqueName="[Date].[WeekdayName].[All]" dimensionUniqueName="[Date]" displayFolder="" count="0" memberValueDatatype="130" unbalanced="0"/>
    <cacheHierarchy uniqueName="[Date].[Financial Month]" caption="Financial Month" attribute="1" defaultMemberUniqueName="[Date].[Financial Month].[All]" allUniqueName="[Date].[Financial Month].[All]" dimensionUniqueName="[Date]" displayFolder="" count="0" memberValueDatatype="130" unbalanced="0"/>
    <cacheHierarchy uniqueName="[Date].[Financial Quarter]" caption="Financial Quarter" attribute="1" defaultMemberUniqueName="[Date].[Financial Quarter].[All]" allUniqueName="[Date].[Financial Quarter].[All]" dimensionUniqueName="[Date]" displayFolder="" count="0" memberValueDatatype="130" unbalanced="0"/>
    <cacheHierarchy uniqueName="[Date].[DateKey/Opening (Year)]" caption="DateKey/Opening (Year)" attribute="1" defaultMemberUniqueName="[Date].[DateKey/Opening (Year)].[All]" allUniqueName="[Date].[DateKey/Opening (Year)].[All]" dimensionUniqueName="[Date]" displayFolder="" count="0" memberValueDatatype="130" unbalanced="0"/>
    <cacheHierarchy uniqueName="[Date].[DateKey/Opening (Quarter)]" caption="DateKey/Opening (Quarter)" attribute="1" defaultMemberUniqueName="[Date].[DateKey/Opening (Quarter)].[All]" allUniqueName="[Date].[DateKey/Opening (Quarter)].[All]" dimensionUniqueName="[Date]" displayFolder="" count="0" memberValueDatatype="130" unbalanced="0"/>
    <cacheHierarchy uniqueName="[Date].[DateKey/Opening (Month)]" caption="DateKey/Opening (Month)" attribute="1" defaultMemberUniqueName="[Date].[DateKey/Opening (Month)].[All]" allUniqueName="[Date].[DateKey/Opening (Month)].[All]" dimensionUniqueName="[Date]" displayFolder="" count="0" memberValueDatatype="130" unbalanced="0"/>
    <cacheHierarchy uniqueName="[Main].[RestaurantID]" caption="RestaurantID" attribute="1" defaultMemberUniqueName="[Main].[RestaurantID].[All]" allUniqueName="[Main].[RestaurantID].[All]" dimensionUniqueName="[Main]" displayFolder="" count="0" memberValueDatatype="5" unbalanced="0"/>
    <cacheHierarchy uniqueName="[Main].[RestaurantName]" caption="RestaurantName" attribute="1" defaultMemberUniqueName="[Main].[RestaurantName].[All]" allUniqueName="[Main].[RestaurantName].[All]" dimensionUniqueName="[Main]" displayFolder="" count="0" memberValueDatatype="130" unbalanced="0"/>
    <cacheHierarchy uniqueName="[Main].[CountryCode]" caption="CountryCode" attribute="1" defaultMemberUniqueName="[Main].[CountryCode].[All]" allUniqueName="[Main].[CountryCode].[All]" dimensionUniqueName="[Main]" displayFolder="" count="0" memberValueDatatype="5" unbalanced="0"/>
    <cacheHierarchy uniqueName="[Main].[City]" caption="City" attribute="1" defaultMemberUniqueName="[Main].[City].[All]" allUniqueName="[Main].[City].[All]" dimensionUniqueName="[Main]" displayFolder="" count="2" memberValueDatatype="130" unbalanced="0">
      <fieldsUsage count="2">
        <fieldUsage x="-1"/>
        <fieldUsage x="0"/>
      </fieldsUsage>
    </cacheHierarchy>
    <cacheHierarchy uniqueName="[Main].[Address]" caption="Address" attribute="1" defaultMemberUniqueName="[Main].[Address].[All]" allUniqueName="[Main].[Address].[All]" dimensionUniqueName="[Main]" displayFolder="" count="0" memberValueDatatype="130" unbalanced="0"/>
    <cacheHierarchy uniqueName="[Main].[Locality]" caption="Locality" attribute="1" defaultMemberUniqueName="[Main].[Locality].[All]" allUniqueName="[Main].[Locality].[All]" dimensionUniqueName="[Main]" displayFolder="" count="0" memberValueDatatype="130" unbalanced="0"/>
    <cacheHierarchy uniqueName="[Main].[LocalityVerbose]" caption="LocalityVerbose" attribute="1" defaultMemberUniqueName="[Main].[LocalityVerbose].[All]" allUniqueName="[Main].[LocalityVerbose].[All]" dimensionUniqueName="[Main]" displayFolder="" count="0" memberValueDatatype="130" unbalanced="0"/>
    <cacheHierarchy uniqueName="[Main].[Longitude]" caption="Longitude" attribute="1" defaultMemberUniqueName="[Main].[Longitude].[All]" allUniqueName="[Main].[Longitude].[All]" dimensionUniqueName="[Main]" displayFolder="" count="0" memberValueDatatype="5" unbalanced="0"/>
    <cacheHierarchy uniqueName="[Main].[Latitude]" caption="Latitude" attribute="1" defaultMemberUniqueName="[Main].[Latitude].[All]" allUniqueName="[Main].[Latitude].[All]" dimensionUniqueName="[Main]" displayFolder="" count="0" memberValueDatatype="5" unbalanced="0"/>
    <cacheHierarchy uniqueName="[Main].[Cuisines]" caption="Cuisines" attribute="1" defaultMemberUniqueName="[Main].[Cuisines].[All]" allUniqueName="[Main].[Cuisines].[All]" dimensionUniqueName="[Main]" displayFolder="" count="0" memberValueDatatype="130" unbalanced="0"/>
    <cacheHierarchy uniqueName="[Main].[Currency]" caption="Currency" attribute="1" defaultMemberUniqueName="[Main].[Currency].[All]" allUniqueName="[Main].[Currency].[All]" dimensionUniqueName="[Main]" displayFolder="" count="0" memberValueDatatype="130" unbalanced="0"/>
    <cacheHierarchy uniqueName="[Main].[Has_Table_booking]" caption="Has_Table_booking" attribute="1" defaultMemberUniqueName="[Main].[Has_Table_booking].[All]" allUniqueName="[Main].[Has_Table_booking].[All]" dimensionUniqueName="[Main]" displayFolder="" count="0" memberValueDatatype="130" unbalanced="0"/>
    <cacheHierarchy uniqueName="[Main].[Has_Online_delivery]" caption="Has_Online_delivery" attribute="1" defaultMemberUniqueName="[Main].[Has_Online_delivery].[All]" allUniqueName="[Main].[Has_Online_delivery].[All]" dimensionUniqueName="[Main]" displayFolder="" count="0" memberValueDatatype="130" unbalanced="0"/>
    <cacheHierarchy uniqueName="[Main].[Is_delivering_now]" caption="Is_delivering_now" attribute="1" defaultMemberUniqueName="[Main].[Is_delivering_now].[All]" allUniqueName="[Main].[Is_delivering_now].[All]" dimensionUniqueName="[Main]" displayFolder="" count="0" memberValueDatatype="130" unbalanced="0"/>
    <cacheHierarchy uniqueName="[Main].[Switch_to_order_menu]" caption="Switch_to_order_menu" attribute="1" defaultMemberUniqueName="[Main].[Switch_to_order_menu].[All]" allUniqueName="[Main].[Switch_to_order_menu].[All]" dimensionUniqueName="[Main]" displayFolder="" count="0" memberValueDatatype="130" unbalanced="0"/>
    <cacheHierarchy uniqueName="[Main].[Price_range]" caption="Price_range" attribute="1" defaultMemberUniqueName="[Main].[Price_range].[All]" allUniqueName="[Main].[Price_range].[All]" dimensionUniqueName="[Main]" displayFolder="" count="0" memberValueDatatype="5" unbalanced="0"/>
    <cacheHierarchy uniqueName="[Main].[Votes]" caption="Votes" attribute="1" defaultMemberUniqueName="[Main].[Votes].[All]" allUniqueName="[Main].[Votes].[All]" dimensionUniqueName="[Main]" displayFolder="" count="0" memberValueDatatype="5" unbalanced="0"/>
    <cacheHierarchy uniqueName="[Main].[Average_Cost_for_two]" caption="Average_Cost_for_two" attribute="1" defaultMemberUniqueName="[Main].[Average_Cost_for_two].[All]" allUniqueName="[Main].[Average_Cost_for_two].[All]" dimensionUniqueName="[Main]" displayFolder="" count="0" memberValueDatatype="5" unbalanced="0"/>
    <cacheHierarchy uniqueName="[Main].[Rating]" caption="Rating" attribute="1" defaultMemberUniqueName="[Main].[Rating].[All]" allUniqueName="[Main].[Rating].[All]" dimensionUniqueName="[Main]" displayFolder="" count="0" memberValueDatatype="5" unbalanced="0"/>
    <cacheHierarchy uniqueName="[Main].[Datekey/Opening]" caption="Datekey/Opening" attribute="1" time="1" defaultMemberUniqueName="[Main].[Datekey/Opening].[All]" allUniqueName="[Main].[Datekey/Opening].[All]" dimensionUniqueName="[Main]" displayFolder="" count="0" memberValueDatatype="7" unbalanced="0"/>
    <cacheHierarchy uniqueName="[Main].[Average_Cost_for_two(In USD)]" caption="Average_Cost_for_two(In USD)" attribute="1" defaultMemberUniqueName="[Main].[Average_Cost_for_two(In USD)].[All]" allUniqueName="[Main].[Average_Cost_for_two(In USD)].[All]" dimensionUniqueName="[Main]" displayFolder="" count="0" memberValueDatatype="5" unbalanced="0"/>
    <cacheHierarchy uniqueName="[Main].[Average_Cost_for_two(in INR)]" caption="Average_Cost_for_two(in INR)" attribute="1" defaultMemberUniqueName="[Main].[Average_Cost_for_two(in INR)].[All]" allUniqueName="[Main].[Average_Cost_for_two(in INR)].[All]" dimensionUniqueName="[Main]" displayFolder="" count="0" memberValueDatatype="5" unbalanced="0"/>
    <cacheHierarchy uniqueName="[Main].[Average Rating]" caption="Average Rating" attribute="1" defaultMemberUniqueName="[Main].[Average Rating].[All]" allUniqueName="[Main].[Average Rating].[All]" dimensionUniqueName="[Main]" displayFolder="" count="2" memberValueDatatype="130" unbalanced="0">
      <fieldsUsage count="2">
        <fieldUsage x="-1"/>
        <fieldUsage x="2"/>
      </fieldsUsage>
    </cacheHierarchy>
    <cacheHierarchy uniqueName="[Main].[Average Bucket]" caption="Average Bucket" attribute="1" defaultMemberUniqueName="[Main].[Average Bucket].[All]" allUniqueName="[Main].[Average Bucket].[All]" dimensionUniqueName="[Main]" displayFolder="" count="0" memberValueDatatype="130" unbalanced="0"/>
    <cacheHierarchy uniqueName="[Date].[DateKey/Opening (Month Index)]" caption="DateKey/Opening (Month Index)" attribute="1" defaultMemberUniqueName="[Date].[DateKey/Opening (Month Index)].[All]" allUniqueName="[Date].[DateKey/Opening (Month Index)].[All]" dimensionUniqueName="[Date]" displayFolder="" count="0" memberValueDatatype="20" unbalanced="0" hidden="1"/>
    <cacheHierarchy uniqueName="[Measures].[__XL_Count Country]" caption="__XL_Count Country" measure="1" displayFolder="" measureGroup="Country" count="0" hidden="1"/>
    <cacheHierarchy uniqueName="[Measures].[__XL_Count Currency]" caption="__XL_Count Currency" measure="1" displayFolder="" measureGroup="Currency" count="0" hidden="1"/>
    <cacheHierarchy uniqueName="[Measures].[__XL_Count Date]" caption="__XL_Count Date" measure="1" displayFolder="" measureGroup="Date" count="0" hidden="1"/>
    <cacheHierarchy uniqueName="[Measures].[__XL_Count Main]" caption="__XL_Count Main" measure="1" displayFolder="" measureGroup="Main" count="0" hidden="1"/>
    <cacheHierarchy uniqueName="[Measures].[__No measures defined]" caption="__No measures defined" measure="1" displayFolder="" count="0" hidden="1"/>
    <cacheHierarchy uniqueName="[Measures].[Sum of RestaurantID]" caption="Sum of RestaurantID" measure="1" displayFolder="" measureGroup="Main" count="0" hidden="1">
      <extLst>
        <ext xmlns:x15="http://schemas.microsoft.com/office/spreadsheetml/2010/11/main" uri="{B97F6D7D-B522-45F9-BDA1-12C45D357490}">
          <x15:cacheHierarchy aggregatedColumn="19"/>
        </ext>
      </extLst>
    </cacheHierarchy>
    <cacheHierarchy uniqueName="[Measures].[Count of RestaurantID]" caption="Count of RestaurantID" measure="1" displayFolder="" measureGroup="Main" count="0" hidden="1">
      <extLst>
        <ext xmlns:x15="http://schemas.microsoft.com/office/spreadsheetml/2010/11/main" uri="{B97F6D7D-B522-45F9-BDA1-12C45D357490}">
          <x15:cacheHierarchy aggregatedColumn="19"/>
        </ext>
      </extLst>
    </cacheHierarchy>
    <cacheHierarchy uniqueName="[Measures].[Sum of Average_Cost_for_two(in INR)]" caption="Sum of Average_Cost_for_two(in INR)" measure="1" displayFolder="" measureGroup="Main" count="0" hidden="1">
      <extLst>
        <ext xmlns:x15="http://schemas.microsoft.com/office/spreadsheetml/2010/11/main" uri="{B97F6D7D-B522-45F9-BDA1-12C45D357490}">
          <x15:cacheHierarchy aggregatedColumn="40"/>
        </ext>
      </extLst>
    </cacheHierarchy>
    <cacheHierarchy uniqueName="[Measures].[Average of Average_Cost_for_two(in INR)]" caption="Average of Average_Cost_for_two(in INR)" measure="1" displayFolder="" measureGroup="Main" count="0" hidden="1">
      <extLst>
        <ext xmlns:x15="http://schemas.microsoft.com/office/spreadsheetml/2010/11/main" uri="{B97F6D7D-B522-45F9-BDA1-12C45D357490}">
          <x15:cacheHierarchy aggregatedColumn="40"/>
        </ext>
      </extLst>
    </cacheHierarchy>
    <cacheHierarchy uniqueName="[Measures].[Sum of Average_Cost_for_two]" caption="Sum of Average_Cost_for_two" measure="1" displayFolder="" measureGroup="Main" count="0" hidden="1">
      <extLst>
        <ext xmlns:x15="http://schemas.microsoft.com/office/spreadsheetml/2010/11/main" uri="{B97F6D7D-B522-45F9-BDA1-12C45D357490}">
          <x15:cacheHierarchy aggregatedColumn="36"/>
        </ext>
      </extLst>
    </cacheHierarchy>
    <cacheHierarchy uniqueName="[Measures].[Sum of Average_Cost_for_two(In USD)]" caption="Sum of Average_Cost_for_two(In USD)" measure="1" displayFolder="" measureGroup="Main" count="0" hidden="1">
      <extLst>
        <ext xmlns:x15="http://schemas.microsoft.com/office/spreadsheetml/2010/11/main" uri="{B97F6D7D-B522-45F9-BDA1-12C45D357490}">
          <x15:cacheHierarchy aggregatedColumn="39"/>
        </ext>
      </extLst>
    </cacheHierarchy>
    <cacheHierarchy uniqueName="[Measures].[Average of Average_Cost_for_two]" caption="Average of Average_Cost_for_two" measure="1" displayFolder="" measureGroup="Main" count="0" hidden="1">
      <extLst>
        <ext xmlns:x15="http://schemas.microsoft.com/office/spreadsheetml/2010/11/main" uri="{B97F6D7D-B522-45F9-BDA1-12C45D357490}">
          <x15:cacheHierarchy aggregatedColumn="36"/>
        </ext>
      </extLst>
    </cacheHierarchy>
    <cacheHierarchy uniqueName="[Measures].[Distinct Count of RestaurantID]" caption="Distinct Count of RestaurantID" measure="1" displayFolder="" measureGroup="Main" count="0" hidden="1">
      <extLst>
        <ext xmlns:x15="http://schemas.microsoft.com/office/spreadsheetml/2010/11/main" uri="{B97F6D7D-B522-45F9-BDA1-12C45D357490}">
          <x15:cacheHierarchy aggregatedColumn="19"/>
        </ext>
      </extLst>
    </cacheHierarchy>
    <cacheHierarchy uniqueName="[Measures].[Average of Average_Cost_for_two(In USD)]" caption="Average of Average_Cost_for_two(In USD)" measure="1" displayFolder="" measureGroup="Main" count="0" oneField="1" hidden="1">
      <fieldsUsage count="1">
        <fieldUsage x="1"/>
      </fieldsUsage>
      <extLst>
        <ext xmlns:x15="http://schemas.microsoft.com/office/spreadsheetml/2010/11/main" uri="{B97F6D7D-B522-45F9-BDA1-12C45D357490}">
          <x15:cacheHierarchy aggregatedColumn="39"/>
        </ext>
      </extLst>
    </cacheHierarchy>
    <cacheHierarchy uniqueName="[Measures].[Count of Average Bucket]" caption="Count of Average Bucket" measure="1" displayFolder="" measureGroup="Main" count="0" hidden="1">
      <extLst>
        <ext xmlns:x15="http://schemas.microsoft.com/office/spreadsheetml/2010/11/main" uri="{B97F6D7D-B522-45F9-BDA1-12C45D357490}">
          <x15:cacheHierarchy aggregatedColumn="42"/>
        </ext>
      </extLst>
    </cacheHierarchy>
    <cacheHierarchy uniqueName="[Measures].[Count of Average Rating]" caption="Count of Average Rating" measure="1" displayFolder="" measureGroup="Main" count="0" hidden="1">
      <extLst>
        <ext xmlns:x15="http://schemas.microsoft.com/office/spreadsheetml/2010/11/main" uri="{B97F6D7D-B522-45F9-BDA1-12C45D357490}">
          <x15:cacheHierarchy aggregatedColumn="41"/>
        </ext>
      </extLst>
    </cacheHierarchy>
  </cacheHierarchies>
  <kpis count="0"/>
  <dimensions count="5">
    <dimension name="Country" uniqueName="[Country]" caption="Country"/>
    <dimension name="Currency" uniqueName="[Currency]" caption="Currency"/>
    <dimension name="Date" uniqueName="[Date]" caption="Date"/>
    <dimension name="Main" uniqueName="[Main]" caption="Main"/>
    <dimension measure="1" name="Measures" uniqueName="[Measures]" caption="Measures"/>
  </dimensions>
  <measureGroups count="4">
    <measureGroup name="Country" caption="Country"/>
    <measureGroup name="Currency" caption="Currency"/>
    <measureGroup name="Date" caption="Date"/>
    <measureGroup name="Main" caption="Main"/>
  </measureGroups>
  <maps count="7">
    <map measureGroup="0" dimension="0"/>
    <map measureGroup="1" dimension="1"/>
    <map measureGroup="2" dimension="2"/>
    <map measureGroup="3" dimension="0"/>
    <map measureGroup="3" dimension="1"/>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6D8D6D-2BE0-4249-B097-F96A7BF201CF}" name="PivotTable1" cacheId="20" applyNumberFormats="0" applyBorderFormats="0" applyFontFormats="0" applyPatternFormats="0" applyAlignmentFormats="0" applyWidthHeightFormats="1" dataCaption="Values" tag="f19d840a-9cca-4d01-8608-53577f0a8e31" updatedVersion="8" minRefreshableVersion="5" useAutoFormatting="1" subtotalHiddenItems="1" itemPrintTitles="1" createdVersion="8" indent="0" outline="1" outlineData="1" multipleFieldFilters="0" chartFormat="9">
  <location ref="A1:B7" firstHeaderRow="1" firstDataRow="1" firstDataCol="1"/>
  <pivotFields count="3">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2"/>
    </i>
    <i>
      <x/>
    </i>
    <i>
      <x v="3"/>
    </i>
    <i>
      <x v="4"/>
    </i>
    <i>
      <x v="1"/>
    </i>
    <i t="grand">
      <x/>
    </i>
  </rowItems>
  <colItems count="1">
    <i/>
  </colItems>
  <dataFields count="1">
    <dataField name="Count of RestaurantID" fld="1" subtotal="count" baseField="0" baseItem="0"/>
  </dataFields>
  <formats count="1">
    <format>
      <pivotArea outline="0" collapsedLevelsAreSubtotals="1" fieldPosition="0"/>
    </format>
  </formats>
  <chartFormats count="4">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Hierarchies count="6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estaurant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1" iMeasureHier="50">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ntry]"/>
        <x15:activeTabTopLevelEntity name="[Currency]"/>
        <x15:activeTabTopLevelEntity name="[Date]"/>
        <x15:activeTabTopLevelEntity name="[Ma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908292D-FB60-44C3-9261-55C8780B2796}" name="PivotTable4" cacheId="13" applyNumberFormats="0" applyBorderFormats="0" applyFontFormats="0" applyPatternFormats="0" applyAlignmentFormats="0" applyWidthHeightFormats="1" dataCaption="Values" tag="3685475a-20f2-41ee-880e-9507b8029fc0" updatedVersion="8" minRefreshableVersion="5" useAutoFormatting="1" subtotalHiddenItems="1" itemPrintTitles="1" createdVersion="8" indent="0" outline="1" outlineData="1" multipleFieldFilters="0" chartFormat="7">
  <location ref="A1:B7"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3"/>
    </i>
    <i>
      <x v="2"/>
    </i>
    <i>
      <x/>
    </i>
    <i>
      <x v="1"/>
    </i>
    <i>
      <x v="4"/>
    </i>
    <i t="grand">
      <x/>
    </i>
  </rowItems>
  <colItems count="1">
    <i/>
  </colItems>
  <dataFields count="1">
    <dataField name="Average of Average_Cost_for_two(In USD)" fld="1" subtotal="average" baseField="0" baseItem="0" numFmtId="164"/>
  </dataFields>
  <chartFormats count="2">
    <chartFormat chart="6"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Hierarchies count="6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Average_Cost_for_two(in INR)"/>
    <pivotHierarchy dragToData="1"/>
    <pivotHierarchy dragToData="1"/>
    <pivotHierarchy dragToData="1"/>
    <pivotHierarchy dragToData="1"/>
    <pivotHierarchy dragToData="1" caption="Average of Average_Cost_for_two(In USD)"/>
    <pivotHierarchy dragToData="1"/>
    <pivotHierarchy dragToData="1"/>
  </pivotHierarchies>
  <pivotTableStyleInfo name="PivotStyleLight16" showRowHeaders="1" showColHeaders="1" showRowStripes="0" showColStripes="0" showLastColumn="1"/>
  <filters count="1">
    <filter fld="0" type="count" id="18" iMeasureHier="57">
      <autoFilter ref="A1">
        <filterColumn colId="0">
          <top10 val="5" filterVal="5"/>
        </filterColumn>
      </autoFilter>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ntry]"/>
        <x15:activeTabTopLevelEntity name="[Currency]"/>
        <x15:activeTabTopLevelEntity name="[Date]"/>
        <x15:activeTabTopLevelEntity name="[Ma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67AC047-0961-41EB-8FE0-789EB87FB100}" name="PivotTable1" cacheId="16"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A1:B2"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Count of RestaurantID" fld="0" subtotal="count" baseField="0" baseItem="0"/>
    <dataField name="Average of Average_Cost_for_two" fld="1" subtotal="average" baseField="0" baseItem="1" numFmtId="2"/>
  </dataFields>
  <formats count="1">
    <format dxfId="7">
      <pivotArea outline="0" collapsedLevelsAreSubtotals="1" fieldPosition="0">
        <references count="1">
          <reference field="4294967294" count="1" selected="0">
            <x v="1"/>
          </reference>
        </references>
      </pivotArea>
    </format>
  </formats>
  <pivotHierarchies count="6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estaurantID"/>
    <pivotHierarchy dragToData="1"/>
    <pivotHierarchy dragToData="1"/>
    <pivotHierarchy dragToData="1"/>
    <pivotHierarchy dragToData="1"/>
    <pivotHierarchy dragToData="1" caption="Average of Average_Cost_for_two"/>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ntry]"/>
        <x15:activeTabTopLevelEntity name="[Currency]"/>
        <x15:activeTabTopLevelEntity name="[Date]"/>
        <x15:activeTabTopLevelEntity name="[Ma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68891A3-EFE5-4066-A8BC-224FD203C1F6}" name="PivotTable2" cacheId="18" applyNumberFormats="0" applyBorderFormats="0" applyFontFormats="0" applyPatternFormats="0" applyAlignmentFormats="0" applyWidthHeightFormats="1" dataCaption="Values" tag="f2074090-9f8e-4cae-a74e-7d714b56eb92" updatedVersion="8" minRefreshableVersion="5" useAutoFormatting="1" subtotalHiddenItems="1" itemPrintTitles="1" createdVersion="8" indent="0" outline="1" outlineData="1" multipleFieldFilters="0" chartFormat="8">
  <location ref="A1:B7" firstHeaderRow="1" firstDataRow="1" firstDataCol="1"/>
  <pivotFields count="3">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i>
    <i>
      <x v="1"/>
    </i>
    <i>
      <x v="4"/>
    </i>
    <i>
      <x v="2"/>
    </i>
    <i>
      <x v="3"/>
    </i>
    <i t="grand">
      <x/>
    </i>
  </rowItems>
  <colItems count="1">
    <i/>
  </colItems>
  <dataFields count="1">
    <dataField name="Average of Average_Cost_for_two(In USD)" fld="1" subtotal="average" baseField="0" baseItem="0" numFmtId="165"/>
  </dataFields>
  <formats count="6">
    <format dxfId="6">
      <pivotArea type="all" dataOnly="0" outline="0" fieldPosition="0"/>
    </format>
    <format dxfId="5">
      <pivotArea field="0" type="button" dataOnly="0" labelOnly="1" outline="0" axis="axisRow" fieldPosition="0"/>
    </format>
    <format dxfId="4">
      <pivotArea dataOnly="0" labelOnly="1" fieldPosition="0">
        <references count="1">
          <reference field="0" count="0"/>
        </references>
      </pivotArea>
    </format>
    <format dxfId="3">
      <pivotArea dataOnly="0" labelOnly="1" grandRow="1" outline="0" fieldPosition="0"/>
    </format>
    <format dxfId="2">
      <pivotArea dataOnly="0" labelOnly="1" outline="0" axis="axisValues" fieldPosition="0"/>
    </format>
    <format dxfId="1">
      <pivotArea outline="0" collapsedLevelsAreSubtotals="1" fieldPosition="0"/>
    </format>
  </formats>
  <chartFormats count="12">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0" count="1" selected="0">
            <x v="3"/>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4"/>
          </reference>
        </references>
      </pivotArea>
    </chartFormat>
    <chartFormat chart="0" format="5">
      <pivotArea type="data" outline="0" fieldPosition="0">
        <references count="2">
          <reference field="4294967294" count="1" selected="0">
            <x v="0"/>
          </reference>
          <reference field="0" count="1" selected="0">
            <x v="1"/>
          </reference>
        </references>
      </pivotArea>
    </chartFormat>
    <chartFormat chart="0" format="6">
      <pivotArea type="data" outline="0" fieldPosition="0">
        <references count="2">
          <reference field="4294967294" count="1" selected="0">
            <x v="0"/>
          </reference>
          <reference field="0" count="1" selected="0">
            <x v="0"/>
          </reference>
        </references>
      </pivotArea>
    </chartFormat>
    <chartFormat chart="6" format="13" series="1">
      <pivotArea type="data" outline="0" fieldPosition="0">
        <references count="1">
          <reference field="4294967294" count="1" selected="0">
            <x v="0"/>
          </reference>
        </references>
      </pivotArea>
    </chartFormat>
    <chartFormat chart="6" format="14">
      <pivotArea type="data" outline="0" fieldPosition="0">
        <references count="2">
          <reference field="4294967294" count="1" selected="0">
            <x v="0"/>
          </reference>
          <reference field="0" count="1" selected="0">
            <x v="0"/>
          </reference>
        </references>
      </pivotArea>
    </chartFormat>
    <chartFormat chart="6" format="15">
      <pivotArea type="data" outline="0" fieldPosition="0">
        <references count="2">
          <reference field="4294967294" count="1" selected="0">
            <x v="0"/>
          </reference>
          <reference field="0" count="1" selected="0">
            <x v="1"/>
          </reference>
        </references>
      </pivotArea>
    </chartFormat>
    <chartFormat chart="6" format="16">
      <pivotArea type="data" outline="0" fieldPosition="0">
        <references count="2">
          <reference field="4294967294" count="1" selected="0">
            <x v="0"/>
          </reference>
          <reference field="0" count="1" selected="0">
            <x v="4"/>
          </reference>
        </references>
      </pivotArea>
    </chartFormat>
    <chartFormat chart="6" format="17">
      <pivotArea type="data" outline="0" fieldPosition="0">
        <references count="2">
          <reference field="4294967294" count="1" selected="0">
            <x v="0"/>
          </reference>
          <reference field="0" count="1" selected="0">
            <x v="2"/>
          </reference>
        </references>
      </pivotArea>
    </chartFormat>
    <chartFormat chart="6" format="18">
      <pivotArea type="data" outline="0" fieldPosition="0">
        <references count="2">
          <reference field="4294967294" count="1" selected="0">
            <x v="0"/>
          </reference>
          <reference field="0" count="1" selected="0">
            <x v="3"/>
          </reference>
        </references>
      </pivotArea>
    </chartFormat>
  </chartFormats>
  <pivotHierarchies count="6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Average_Cost_for_two"/>
    <pivotHierarchy dragToData="1"/>
    <pivotHierarchy dragToData="1" caption="Average of Average_Cost_for_two(In USD)"/>
    <pivotHierarchy dragToData="1"/>
    <pivotHierarchy dragToData="1"/>
  </pivotHierarchies>
  <pivotTableStyleInfo name="PivotStyleLight16" showRowHeaders="1" showColHeaders="1" showRowStripes="0" showColStripes="0" showLastColumn="1"/>
  <filters count="1">
    <filter fld="0" type="count" id="14" iMeasureHier="55">
      <autoFilter ref="A1">
        <filterColumn colId="0">
          <top10 val="5" filterVal="5"/>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ntry]"/>
        <x15:activeTabTopLevelEntity name="[Currency]"/>
        <x15:activeTabTopLevelEntity name="[Date]"/>
        <x15:activeTabTopLevelEntity name="[Ma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870BA24-9437-4967-8E1F-4E8E5D9D3E88}"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6"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Average of Average_Cost_for_two(In USD)" fld="1" subtotal="average" baseField="0" baseItem="0" numFmtId="164"/>
  </dataFields>
  <formats count="1">
    <format dxfId="0">
      <pivotArea outline="0" collapsedLevelsAreSubtotals="1" fieldPosition="0"/>
    </format>
  </formats>
  <chartFormats count="15">
    <chartFormat chart="2" format="19" series="1">
      <pivotArea type="data" outline="0" fieldPosition="0">
        <references count="1">
          <reference field="4294967294" count="1" selected="0">
            <x v="0"/>
          </reference>
        </references>
      </pivotArea>
    </chartFormat>
    <chartFormat chart="0" format="9" series="1">
      <pivotArea type="data" outline="0" fieldPosition="0">
        <references count="1">
          <reference field="4294967294" count="1" selected="0">
            <x v="0"/>
          </reference>
        </references>
      </pivotArea>
    </chartFormat>
    <chartFormat chart="2" format="20">
      <pivotArea type="data" outline="0" fieldPosition="0">
        <references count="2">
          <reference field="4294967294" count="1" selected="0">
            <x v="0"/>
          </reference>
          <reference field="0" count="1" selected="0">
            <x v="0"/>
          </reference>
        </references>
      </pivotArea>
    </chartFormat>
    <chartFormat chart="2" format="21">
      <pivotArea type="data" outline="0" fieldPosition="0">
        <references count="2">
          <reference field="4294967294" count="1" selected="0">
            <x v="0"/>
          </reference>
          <reference field="0" count="1" selected="0">
            <x v="1"/>
          </reference>
        </references>
      </pivotArea>
    </chartFormat>
    <chartFormat chart="2" format="22">
      <pivotArea type="data" outline="0" fieldPosition="0">
        <references count="2">
          <reference field="4294967294" count="1" selected="0">
            <x v="0"/>
          </reference>
          <reference field="0" count="1" selected="0">
            <x v="2"/>
          </reference>
        </references>
      </pivotArea>
    </chartFormat>
    <chartFormat chart="2" format="23">
      <pivotArea type="data" outline="0" fieldPosition="0">
        <references count="2">
          <reference field="4294967294" count="1" selected="0">
            <x v="0"/>
          </reference>
          <reference field="0" count="1" selected="0">
            <x v="3"/>
          </reference>
        </references>
      </pivotArea>
    </chartFormat>
    <chartFormat chart="0" format="10">
      <pivotArea type="data" outline="0" fieldPosition="0">
        <references count="2">
          <reference field="4294967294" count="1" selected="0">
            <x v="0"/>
          </reference>
          <reference field="0" count="1" selected="0">
            <x v="3"/>
          </reference>
        </references>
      </pivotArea>
    </chartFormat>
    <chartFormat chart="0" format="11">
      <pivotArea type="data" outline="0" fieldPosition="0">
        <references count="2">
          <reference field="4294967294" count="1" selected="0">
            <x v="0"/>
          </reference>
          <reference field="0" count="1" selected="0">
            <x v="2"/>
          </reference>
        </references>
      </pivotArea>
    </chartFormat>
    <chartFormat chart="0" format="12">
      <pivotArea type="data" outline="0" fieldPosition="0">
        <references count="2">
          <reference field="4294967294" count="1" selected="0">
            <x v="0"/>
          </reference>
          <reference field="0" count="1" selected="0">
            <x v="1"/>
          </reference>
        </references>
      </pivotArea>
    </chartFormat>
    <chartFormat chart="0" format="13">
      <pivotArea type="data" outline="0" fieldPosition="0">
        <references count="2">
          <reference field="4294967294" count="1" selected="0">
            <x v="0"/>
          </reference>
          <reference field="0" count="1" selected="0">
            <x v="0"/>
          </reference>
        </references>
      </pivotArea>
    </chartFormat>
    <chartFormat chart="4" format="19" series="1">
      <pivotArea type="data" outline="0" fieldPosition="0">
        <references count="1">
          <reference field="4294967294" count="1" selected="0">
            <x v="0"/>
          </reference>
        </references>
      </pivotArea>
    </chartFormat>
    <chartFormat chart="4" format="20">
      <pivotArea type="data" outline="0" fieldPosition="0">
        <references count="2">
          <reference field="4294967294" count="1" selected="0">
            <x v="0"/>
          </reference>
          <reference field="0" count="1" selected="0">
            <x v="0"/>
          </reference>
        </references>
      </pivotArea>
    </chartFormat>
    <chartFormat chart="4" format="21">
      <pivotArea type="data" outline="0" fieldPosition="0">
        <references count="2">
          <reference field="4294967294" count="1" selected="0">
            <x v="0"/>
          </reference>
          <reference field="0" count="1" selected="0">
            <x v="1"/>
          </reference>
        </references>
      </pivotArea>
    </chartFormat>
    <chartFormat chart="4" format="22">
      <pivotArea type="data" outline="0" fieldPosition="0">
        <references count="2">
          <reference field="4294967294" count="1" selected="0">
            <x v="0"/>
          </reference>
          <reference field="0" count="1" selected="0">
            <x v="2"/>
          </reference>
        </references>
      </pivotArea>
    </chartFormat>
    <chartFormat chart="4" format="23">
      <pivotArea type="data" outline="0" fieldPosition="0">
        <references count="2">
          <reference field="4294967294" count="1" selected="0">
            <x v="0"/>
          </reference>
          <reference field="0" count="1" selected="0">
            <x v="3"/>
          </reference>
        </references>
      </pivotArea>
    </chartFormat>
  </chartFormats>
  <pivotHierarchies count="6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Average_Cost_for_two"/>
    <pivotHierarchy dragToData="1"/>
    <pivotHierarchy dragToData="1" caption="Average of Average_Cost_for_two(In USD)"/>
    <pivotHierarchy dragToData="1"/>
    <pivotHierarchy dragToData="1"/>
  </pivotHierarchies>
  <pivotTableStyleInfo name="PivotStyleLight16" showRowHeaders="1" showColHeaders="1" showRowStripes="0" showColStripes="0" showLastColumn="1"/>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ntry]"/>
        <x15:activeTabTopLevelEntity name="[Currency]"/>
        <x15:activeTabTopLevelEntity name="[Date]"/>
        <x15:activeTabTopLevelEntity name="[Ma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A6CEAF-3979-4DEB-BB6E-6EBECE7DCF41}" name="PivotTable1" cacheId="19" applyNumberFormats="0" applyBorderFormats="0" applyFontFormats="0" applyPatternFormats="0" applyAlignmentFormats="0" applyWidthHeightFormats="1" dataCaption="Values" tag="f19d840a-9cca-4d01-8608-53577f0a8e31" updatedVersion="8" minRefreshableVersion="5" useAutoFormatting="1" subtotalHiddenItems="1" itemPrintTitles="1" createdVersion="8" indent="0" outline="1" outlineData="1" multipleFieldFilters="0" chartFormat="9">
  <location ref="A1:B7" firstHeaderRow="1" firstDataRow="1" firstDataCol="1"/>
  <pivotFields count="4">
    <pivotField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6">
    <i>
      <x v="1"/>
    </i>
    <i>
      <x/>
    </i>
    <i>
      <x v="4"/>
    </i>
    <i>
      <x v="2"/>
    </i>
    <i>
      <x v="3"/>
    </i>
    <i t="grand">
      <x/>
    </i>
  </rowItems>
  <colItems count="1">
    <i/>
  </colItems>
  <dataFields count="1">
    <dataField name="Count of RestaurantID" fld="1" subtotal="count" baseField="0" baseItem="0"/>
  </dataFields>
  <formats count="1">
    <format>
      <pivotArea outline="0" collapsedLevelsAreSubtotals="1" fieldPosition="0"/>
    </format>
  </formats>
  <chartFormats count="4">
    <chartFormat chart="1" format="1"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6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estaurant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50">
      <autoFilter ref="A1">
        <filterColumn colId="0">
          <top10 val="5" filterVal="5"/>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ntry]"/>
        <x15:activeTabTopLevelEntity name="[Currency]"/>
        <x15:activeTabTopLevelEntity name="[Date]"/>
        <x15:activeTabTopLevelEntity name="[Ma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E0B914-9A42-4773-B366-E1B54692C964}" name="PivotTable1" cacheId="21" applyNumberFormats="0" applyBorderFormats="0" applyFontFormats="0" applyPatternFormats="0" applyAlignmentFormats="0" applyWidthHeightFormats="1" dataCaption="Values" tag="ed961a19-b6dc-4b7b-a9c1-a2c532161e55" updatedVersion="8" minRefreshableVersion="5" useAutoFormatting="1" subtotalHiddenItems="1" itemPrintTitles="1" createdVersion="8" indent="0" outline="1" outlineData="1" multipleFieldFilters="0" chartFormat="5">
  <location ref="A1:B11" firstHeaderRow="1" firstDataRow="1" firstDataCol="1"/>
  <pivotFields count="3">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Count of RestaurantID" fld="1" subtotal="count" baseField="0" baseItem="0" numFmtId="1"/>
  </dataFields>
  <formats count="1">
    <format>
      <pivotArea outline="0" collapsedLevelsAreSubtotals="1" fieldPosition="0"/>
    </format>
  </format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8"/>
          </reference>
        </references>
      </pivotArea>
    </chartFormat>
    <chartFormat chart="0" format="2">
      <pivotArea type="data" outline="0" fieldPosition="0">
        <references count="2">
          <reference field="4294967294" count="1" selected="0">
            <x v="0"/>
          </reference>
          <reference field="0" count="1" selected="0">
            <x v="7"/>
          </reference>
        </references>
      </pivotArea>
    </chartFormat>
    <chartFormat chart="0" format="3">
      <pivotArea type="data" outline="0" fieldPosition="0">
        <references count="2">
          <reference field="4294967294" count="1" selected="0">
            <x v="0"/>
          </reference>
          <reference field="0" count="1" selected="0">
            <x v="6"/>
          </reference>
        </references>
      </pivotArea>
    </chartFormat>
    <chartFormat chart="0" format="4">
      <pivotArea type="data" outline="0" fieldPosition="0">
        <references count="2">
          <reference field="4294967294" count="1" selected="0">
            <x v="0"/>
          </reference>
          <reference field="0" count="1" selected="0">
            <x v="5"/>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3"/>
          </reference>
        </references>
      </pivotArea>
    </chartFormat>
    <chartFormat chart="0" format="7">
      <pivotArea type="data" outline="0" fieldPosition="0">
        <references count="2">
          <reference field="4294967294" count="1" selected="0">
            <x v="0"/>
          </reference>
          <reference field="0" count="1" selected="0">
            <x v="2"/>
          </reference>
        </references>
      </pivotArea>
    </chartFormat>
    <chartFormat chart="0" format="8">
      <pivotArea type="data" outline="0" fieldPosition="0">
        <references count="2">
          <reference field="4294967294" count="1" selected="0">
            <x v="0"/>
          </reference>
          <reference field="0" count="1" selected="0">
            <x v="1"/>
          </reference>
        </references>
      </pivotArea>
    </chartFormat>
    <chartFormat chart="0" format="9">
      <pivotArea type="data" outline="0" fieldPosition="0">
        <references count="2">
          <reference field="4294967294" count="1" selected="0">
            <x v="0"/>
          </reference>
          <reference field="0" count="1" selected="0">
            <x v="0"/>
          </reference>
        </references>
      </pivotArea>
    </chartFormat>
    <chartFormat chart="2" format="11" series="1">
      <pivotArea type="data" outline="0" fieldPosition="0">
        <references count="1">
          <reference field="4294967294" count="1" selected="0">
            <x v="0"/>
          </reference>
        </references>
      </pivotArea>
    </chartFormat>
  </chartFormats>
  <pivotHierarchies count="6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estaurant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ntry]"/>
        <x15:activeTabTopLevelEntity name="[Currency]"/>
        <x15:activeTabTopLevelEntity name="[Date]"/>
        <x15:activeTabTopLevelEntity name="[Ma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15EDFD6-B1F7-4FFC-8D04-D8E11407BC86}" name="PivotTable2" cacheId="10" applyNumberFormats="0" applyBorderFormats="0" applyFontFormats="0" applyPatternFormats="0" applyAlignmentFormats="0" applyWidthHeightFormats="1" dataCaption="Values" tag="2d7c1009-024e-40cc-9169-e5ee1d49162a" updatedVersion="8" minRefreshableVersion="5" useAutoFormatting="1" subtotalHiddenItems="1" itemPrintTitles="1" createdVersion="8" indent="0" outline="1" outlineData="1" multipleFieldFilters="0" chartFormat="5">
  <location ref="A1:B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RestaurantID" fld="1" subtotal="count" baseField="0" baseItem="0"/>
  </dataFields>
  <formats count="1">
    <format>
      <pivotArea outline="0" collapsedLevelsAreSubtotals="1" fieldPosition="0"/>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3"/>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0"/>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0" count="1" selected="0">
            <x v="0"/>
          </reference>
        </references>
      </pivotArea>
    </chartFormat>
    <chartFormat chart="2" format="12">
      <pivotArea type="data" outline="0" fieldPosition="0">
        <references count="2">
          <reference field="4294967294" count="1" selected="0">
            <x v="0"/>
          </reference>
          <reference field="0" count="1" selected="0">
            <x v="1"/>
          </reference>
        </references>
      </pivotArea>
    </chartFormat>
    <chartFormat chart="2" format="13">
      <pivotArea type="data" outline="0" fieldPosition="0">
        <references count="2">
          <reference field="4294967294" count="1" selected="0">
            <x v="0"/>
          </reference>
          <reference field="0" count="1" selected="0">
            <x v="2"/>
          </reference>
        </references>
      </pivotArea>
    </chartFormat>
    <chartFormat chart="2" format="14">
      <pivotArea type="data" outline="0" fieldPosition="0">
        <references count="2">
          <reference field="4294967294" count="1" selected="0">
            <x v="0"/>
          </reference>
          <reference field="0" count="1" selected="0">
            <x v="3"/>
          </reference>
        </references>
      </pivotArea>
    </chartFormat>
  </chartFormats>
  <pivotHierarchies count="6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estaurant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ntry]"/>
        <x15:activeTabTopLevelEntity name="[Currency]"/>
        <x15:activeTabTopLevelEntity name="[Date]"/>
        <x15:activeTabTopLevelEntity name="[Ma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EEB29B5-7404-49CA-82F5-22C938CDF36F}" name="PivotTable3" cacheId="17"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5">
  <location ref="A1:B14" firstHeaderRow="1" firstDataRow="1" firstDataCol="1"/>
  <pivotFields count="3">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Count of RestaurantID" fld="1" subtotal="count" baseField="0" baseItem="0"/>
  </dataFields>
  <chartFormats count="1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0"/>
          </reference>
        </references>
      </pivotArea>
    </chartFormat>
    <chartFormat chart="2" format="4">
      <pivotArea type="data" outline="0" fieldPosition="0">
        <references count="2">
          <reference field="4294967294" count="1" selected="0">
            <x v="0"/>
          </reference>
          <reference field="0" count="1" selected="0">
            <x v="1"/>
          </reference>
        </references>
      </pivotArea>
    </chartFormat>
    <chartFormat chart="2" format="5">
      <pivotArea type="data" outline="0" fieldPosition="0">
        <references count="2">
          <reference field="4294967294" count="1" selected="0">
            <x v="0"/>
          </reference>
          <reference field="0" count="1" selected="0">
            <x v="2"/>
          </reference>
        </references>
      </pivotArea>
    </chartFormat>
    <chartFormat chart="2" format="6">
      <pivotArea type="data" outline="0" fieldPosition="0">
        <references count="2">
          <reference field="4294967294" count="1" selected="0">
            <x v="0"/>
          </reference>
          <reference field="0" count="1" selected="0">
            <x v="3"/>
          </reference>
        </references>
      </pivotArea>
    </chartFormat>
    <chartFormat chart="2" format="7">
      <pivotArea type="data" outline="0" fieldPosition="0">
        <references count="2">
          <reference field="4294967294" count="1" selected="0">
            <x v="0"/>
          </reference>
          <reference field="0" count="1" selected="0">
            <x v="4"/>
          </reference>
        </references>
      </pivotArea>
    </chartFormat>
    <chartFormat chart="2" format="8">
      <pivotArea type="data" outline="0" fieldPosition="0">
        <references count="2">
          <reference field="4294967294" count="1" selected="0">
            <x v="0"/>
          </reference>
          <reference field="0" count="1" selected="0">
            <x v="5"/>
          </reference>
        </references>
      </pivotArea>
    </chartFormat>
    <chartFormat chart="2" format="9">
      <pivotArea type="data" outline="0" fieldPosition="0">
        <references count="2">
          <reference field="4294967294" count="1" selected="0">
            <x v="0"/>
          </reference>
          <reference field="0" count="1" selected="0">
            <x v="6"/>
          </reference>
        </references>
      </pivotArea>
    </chartFormat>
    <chartFormat chart="2" format="10">
      <pivotArea type="data" outline="0" fieldPosition="0">
        <references count="2">
          <reference field="4294967294" count="1" selected="0">
            <x v="0"/>
          </reference>
          <reference field="0" count="1" selected="0">
            <x v="7"/>
          </reference>
        </references>
      </pivotArea>
    </chartFormat>
    <chartFormat chart="2" format="11">
      <pivotArea type="data" outline="0" fieldPosition="0">
        <references count="2">
          <reference field="4294967294" count="1" selected="0">
            <x v="0"/>
          </reference>
          <reference field="0" count="1" selected="0">
            <x v="8"/>
          </reference>
        </references>
      </pivotArea>
    </chartFormat>
    <chartFormat chart="2" format="12">
      <pivotArea type="data" outline="0" fieldPosition="0">
        <references count="2">
          <reference field="4294967294" count="1" selected="0">
            <x v="0"/>
          </reference>
          <reference field="0" count="1" selected="0">
            <x v="9"/>
          </reference>
        </references>
      </pivotArea>
    </chartFormat>
    <chartFormat chart="2" format="13">
      <pivotArea type="data" outline="0" fieldPosition="0">
        <references count="2">
          <reference field="4294967294" count="1" selected="0">
            <x v="0"/>
          </reference>
          <reference field="0" count="1" selected="0">
            <x v="10"/>
          </reference>
        </references>
      </pivotArea>
    </chartFormat>
    <chartFormat chart="2" format="14">
      <pivotArea type="data" outline="0" fieldPosition="0">
        <references count="2">
          <reference field="4294967294" count="1" selected="0">
            <x v="0"/>
          </reference>
          <reference field="0" count="1" selected="0">
            <x v="11"/>
          </reference>
        </references>
      </pivotArea>
    </chartFormat>
  </chartFormats>
  <pivotHierarchies count="6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estaurant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ntry]"/>
        <x15:activeTabTopLevelEntity name="[Currency]"/>
        <x15:activeTabTopLevelEntity name="[Date]"/>
        <x15:activeTabTopLevelEntity name="[Ma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4426FE1-BDB0-4644-AC67-C2FC6AB253D5}" name="PivotTable4" cacheId="11" applyNumberFormats="0" applyBorderFormats="0" applyFontFormats="0" applyPatternFormats="0" applyAlignmentFormats="0" applyWidthHeightFormats="1" dataCaption="Values" tag="e37b6ab3-fd4b-45e8-acbf-368c4d8b147c" updatedVersion="8" minRefreshableVersion="5" useAutoFormatting="1" subtotalHiddenItems="1" itemPrintTitles="1" createdVersion="8" indent="0" outline="1" outlineData="1" multipleFieldFilters="0" chartFormat="5">
  <location ref="A1:B6"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Count of RestaurantID" fld="1" subtotal="count" baseField="0" baseItem="3"/>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0" count="1" selected="0">
            <x v="0"/>
          </reference>
        </references>
      </pivotArea>
    </chartFormat>
    <chartFormat chart="2" format="12">
      <pivotArea type="data" outline="0" fieldPosition="0">
        <references count="2">
          <reference field="4294967294" count="1" selected="0">
            <x v="0"/>
          </reference>
          <reference field="0" count="1" selected="0">
            <x v="1"/>
          </reference>
        </references>
      </pivotArea>
    </chartFormat>
    <chartFormat chart="2" format="13">
      <pivotArea type="data" outline="0" fieldPosition="0">
        <references count="2">
          <reference field="4294967294" count="1" selected="0">
            <x v="0"/>
          </reference>
          <reference field="0" count="1" selected="0">
            <x v="2"/>
          </reference>
        </references>
      </pivotArea>
    </chartFormat>
    <chartFormat chart="2" format="14">
      <pivotArea type="data" outline="0" fieldPosition="0">
        <references count="2">
          <reference field="4294967294" count="1" selected="0">
            <x v="0"/>
          </reference>
          <reference field="0" count="1" selected="0">
            <x v="3"/>
          </reference>
        </references>
      </pivotArea>
    </chartFormat>
  </chartFormats>
  <pivotHierarchies count="6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estaurantID"/>
    <pivotHierarchy dragToData="1"/>
    <pivotHierarchy dragToData="1"/>
    <pivotHierarchy dragToData="1"/>
    <pivotHierarchy dragToData="1"/>
    <pivotHierarchy dragToData="1"/>
    <pivotHierarchy dragToData="1" caption="Distinct Count of RestaurantID"/>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ntry]"/>
        <x15:activeTabTopLevelEntity name="[Currency]"/>
        <x15:activeTabTopLevelEntity name="[Date]"/>
        <x15:activeTabTopLevelEntity name="[Ma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47762C-ED3D-4917-B483-0F90CFA23F6B}" name="PivotTable1" cacheId="12" applyNumberFormats="0" applyBorderFormats="0" applyFontFormats="0" applyPatternFormats="0" applyAlignmentFormats="0" applyWidthHeightFormats="1" dataCaption="Values" tag="f132130f-6f70-4b30-9fa8-e101ab76102a" updatedVersion="8" minRefreshableVersion="5" useAutoFormatting="1" subtotalHiddenItems="1" itemPrintTitles="1" createdVersion="8" indent="0" outline="1" outlineData="1" multipleFieldFilters="0" chartFormat="6">
  <location ref="A1:B11" firstHeaderRow="1" firstDataRow="1" firstDataCol="1"/>
  <pivotFields count="3">
    <pivotField axis="axisRow" allDrilled="1" subtotalTop="0" showAll="0" defaultSubtotal="0" defaultAttributeDrillState="1">
      <items count="9">
        <item x="0"/>
        <item x="8"/>
        <item x="1"/>
        <item x="2"/>
        <item x="3"/>
        <item x="4"/>
        <item x="5"/>
        <item x="6"/>
        <item x="7"/>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Count of RestaurantID" fld="1" subtotal="count"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6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estaurant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ntry]"/>
        <x15:activeTabTopLevelEntity name="[Currency]"/>
        <x15:activeTabTopLevelEntity name="[Date]"/>
        <x15:activeTabTopLevelEntity name="[Ma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1EB0019-6DA6-4BAC-9F64-A4F1F929EB8F}" name="PivotTable2" cacheId="15" applyNumberFormats="0" applyBorderFormats="0" applyFontFormats="0" applyPatternFormats="0" applyAlignmentFormats="0" applyWidthHeightFormats="1" dataCaption="Values" tag="e935c255-ef1e-4261-b3c4-a3678b9bcc98" updatedVersion="8" minRefreshableVersion="5" useAutoFormatting="1" subtotalHiddenItems="1" itemPrintTitles="1" createdVersion="8" indent="0" outline="1" outlineData="1" multipleFieldFilters="0" chartFormat="8">
  <location ref="A1:B4" firstHeaderRow="1" firstDataRow="1" firstDataCol="1"/>
  <pivotFields count="3">
    <pivotField axis="axisRow" allDrilled="1" subtotalTop="0" showAll="0" sortType="descending" defaultSubtotal="0" defaultAttributeDrillState="1">
      <items count="2">
        <item x="1"/>
        <item x="0"/>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RestaurantID" fld="1" subtotal="count" showDataAs="percentOfTotal" baseField="0" baseItem="0" numFmtId="10"/>
  </dataFields>
  <chartFormats count="6">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0" count="1" selected="0">
            <x v="0"/>
          </reference>
        </references>
      </pivotArea>
    </chartFormat>
    <chartFormat chart="7" format="14">
      <pivotArea type="data" outline="0" fieldPosition="0">
        <references count="2">
          <reference field="4294967294" count="1" selected="0">
            <x v="0"/>
          </reference>
          <reference field="0" count="1" selected="0">
            <x v="1"/>
          </reference>
        </references>
      </pivotArea>
    </chartFormat>
  </chartFormats>
  <pivotHierarchies count="6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estaurant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ntry]"/>
        <x15:activeTabTopLevelEntity name="[Currency]"/>
        <x15:activeTabTopLevelEntity name="[Date]"/>
        <x15:activeTabTopLevelEntity name="[Ma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0236EAB-00EC-4C6A-B96F-1267CC35AF2E}" name="PivotTable3" cacheId="14" applyNumberFormats="0" applyBorderFormats="0" applyFontFormats="0" applyPatternFormats="0" applyAlignmentFormats="0" applyWidthHeightFormats="1" dataCaption="Values" tag="f8f866b9-c95b-4f28-b28e-966e8037909b" updatedVersion="8" minRefreshableVersion="5" useAutoFormatting="1" subtotalHiddenItems="1" itemPrintTitles="1" createdVersion="8" indent="0" outline="1" outlineData="1" multipleFieldFilters="0" chartFormat="5">
  <location ref="A1:B4" firstHeaderRow="1" firstDataRow="1" firstDataCol="1"/>
  <pivotFields count="3">
    <pivotField axis="axisRow" allDrilled="1" subtotalTop="0" showAll="0" sortType="descending" defaultSubtotal="0" defaultAttributeDrillState="1">
      <items count="2">
        <item x="1"/>
        <item x="0"/>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RestaurantID" fld="1" subtotal="count" showDataAs="percentOfTotal" baseField="0" baseItem="0" numFmtId="10"/>
  </dataFields>
  <chartFormats count="6">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0" count="1" selected="0">
            <x v="0"/>
          </reference>
        </references>
      </pivotArea>
    </chartFormat>
    <chartFormat chart="4" format="14">
      <pivotArea type="data" outline="0" fieldPosition="0">
        <references count="2">
          <reference field="4294967294" count="1" selected="0">
            <x v="0"/>
          </reference>
          <reference field="0" count="1" selected="0">
            <x v="1"/>
          </reference>
        </references>
      </pivotArea>
    </chartFormat>
  </chartFormats>
  <pivotHierarchies count="6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estaurant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untry]"/>
        <x15:activeTabTopLevelEntity name="[Currency]"/>
        <x15:activeTabTopLevelEntity name="[Date]"/>
        <x15:activeTabTopLevelEntity name="[Main]"/>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erage_Rating" xr10:uid="{A26672D4-1D26-473A-9950-B7842ED21671}" sourceName="[Main].[Average Rating]">
  <pivotTables>
    <pivotTable tabId="3" name="PivotTable2"/>
    <pivotTable tabId="5" name="PivotTable4"/>
    <pivotTable tabId="6" name="PivotTable1"/>
    <pivotTable tabId="9" name="PivotTable4"/>
    <pivotTable tabId="8" name="PivotTable3"/>
    <pivotTable tabId="7" name="PivotTable2"/>
    <pivotTable tabId="13" name="PivotTable1"/>
    <pivotTable tabId="4" name="PivotTable3"/>
    <pivotTable tabId="14" name="PivotTable2"/>
    <pivotTable tabId="10" name="PivotTable1"/>
    <pivotTable tabId="1" name="PivotTable1"/>
    <pivotTable tabId="2" name="PivotTable1"/>
    <pivotTable tabId="15" name="PivotTable1"/>
  </pivotTables>
  <data>
    <olap pivotCacheId="242808741">
      <levels count="2">
        <level uniqueName="[Main].[Average Rating].[(All)]" sourceCaption="(All)" count="0"/>
        <level uniqueName="[Main].[Average Rating].[Average Rating]" sourceCaption="Average Rating" count="4">
          <ranges>
            <range startItem="0">
              <i n="[Main].[Average Rating].&amp;[1-2]" c="1-2"/>
              <i n="[Main].[Average Rating].&amp;[2-3]" c="2-3"/>
              <i n="[Main].[Average Rating].&amp;[3-4]" c="3-4"/>
              <i n="[Main].[Average Rating].&amp;[4-5]" c="4-5"/>
            </range>
          </ranges>
        </level>
      </levels>
      <selections count="1">
        <selection n="[Main].[Average Rating].[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Key_Opening__Month" xr10:uid="{CE69AD4F-F6A3-4C44-A136-C7F013E4D9EF}" sourceName="[Date].[DateKey/Opening (Month)]">
  <pivotTables>
    <pivotTable tabId="9" name="PivotTable4"/>
    <pivotTable tabId="8" name="PivotTable3"/>
    <pivotTable tabId="7" name="PivotTable2"/>
    <pivotTable tabId="15" name="PivotTable1"/>
    <pivotTable tabId="6" name="PivotTable1"/>
    <pivotTable tabId="13" name="PivotTable1"/>
    <pivotTable tabId="4" name="PivotTable3"/>
    <pivotTable tabId="3" name="PivotTable2"/>
    <pivotTable tabId="5" name="PivotTable4"/>
    <pivotTable tabId="14" name="PivotTable2"/>
    <pivotTable tabId="10" name="PivotTable1"/>
    <pivotTable tabId="1" name="PivotTable1"/>
    <pivotTable tabId="2" name="PivotTable1"/>
  </pivotTables>
  <data>
    <olap pivotCacheId="242808741">
      <levels count="2">
        <level uniqueName="[Date].[DateKey/Opening (Month)].[(All)]" sourceCaption="(All)" count="0"/>
        <level uniqueName="[Date].[DateKey/Opening (Month)].[DateKey/Opening (Month)]" sourceCaption="DateKey/Opening (Month)" count="12">
          <ranges>
            <range startItem="0">
              <i n="[Date].[DateKey/Opening (Month)].&amp;[Jan]" c="Jan"/>
              <i n="[Date].[DateKey/Opening (Month)].&amp;[Feb]" c="Feb"/>
              <i n="[Date].[DateKey/Opening (Month)].&amp;[Mar]" c="Mar"/>
              <i n="[Date].[DateKey/Opening (Month)].&amp;[Apr]" c="Apr"/>
              <i n="[Date].[DateKey/Opening (Month)].&amp;[May]" c="May"/>
              <i n="[Date].[DateKey/Opening (Month)].&amp;[Jun]" c="Jun"/>
              <i n="[Date].[DateKey/Opening (Month)].&amp;[Jul]" c="Jul"/>
              <i n="[Date].[DateKey/Opening (Month)].&amp;[Aug]" c="Aug"/>
              <i n="[Date].[DateKey/Opening (Month)].&amp;[Sep]" c="Sep"/>
              <i n="[Date].[DateKey/Opening (Month)].&amp;[Oct]" c="Oct"/>
              <i n="[Date].[DateKey/Opening (Month)].&amp;[Nov]" c="Nov"/>
              <i n="[Date].[DateKey/Opening (Month)].&amp;[Dec]" c="Dec"/>
            </range>
          </ranges>
        </level>
      </levels>
      <selections count="1">
        <selection n="[Date].[DateKey/Opening (Month)].[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range" xr10:uid="{4E833295-A111-4EB1-8874-49DE4815B97B}" sourceName="[Main].[Price_range]">
  <pivotTables>
    <pivotTable tabId="6" name="PivotTable1"/>
    <pivotTable tabId="8" name="PivotTable3"/>
    <pivotTable tabId="7" name="PivotTable2"/>
    <pivotTable tabId="15" name="PivotTable1"/>
    <pivotTable tabId="13" name="PivotTable1"/>
    <pivotTable tabId="4" name="PivotTable3"/>
    <pivotTable tabId="3" name="PivotTable2"/>
    <pivotTable tabId="5" name="PivotTable4"/>
    <pivotTable tabId="14" name="PivotTable2"/>
    <pivotTable tabId="9" name="PivotTable4"/>
    <pivotTable tabId="10" name="PivotTable1"/>
    <pivotTable tabId="1" name="PivotTable1"/>
    <pivotTable tabId="2" name="PivotTable1"/>
  </pivotTables>
  <data>
    <olap pivotCacheId="242808741">
      <levels count="2">
        <level uniqueName="[Main].[Price_range].[(All)]" sourceCaption="(All)" count="0"/>
        <level uniqueName="[Main].[Price_range].[Price_range]" sourceCaption="Price_range" count="4">
          <ranges>
            <range startItem="0">
              <i n="[Main].[Price_range].&amp;[1.]" c="1"/>
              <i n="[Main].[Price_range].&amp;[2.]" c="2"/>
              <i n="[Main].[Price_range].&amp;[3.]" c="3"/>
              <i n="[Main].[Price_range].&amp;[4.]" c="4"/>
            </range>
          </ranges>
        </level>
      </levels>
      <selections count="1">
        <selection n="[Main].[Price_rang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verage Rating" xr10:uid="{0AA0A221-7B67-4AAB-B265-EE9EF65AF737}" cache="Slicer_Average_Rating" caption="Average Rating" columnCount="4" level="1" style="Slicer Style 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verage Rating 1" xr10:uid="{105FED43-5F1E-44EA-88BE-E6EC984A7983}" cache="Slicer_Average_Rating" caption="Average Rating" columnCount="4" level="1" style="Slicer Style 3" rowHeight="234950"/>
  <slicer name="DateKey/Opening (Month)" xr10:uid="{019C62C3-55CB-4400-AAA5-4F2592054213}" cache="Slicer_DateKey_Opening__Month" caption="DateKey/Opening (Month)" columnCount="12" level="1" style="Slicer Style 3" rowHeight="234950"/>
  <slicer name="Price_range" xr10:uid="{C836C939-6C4C-4749-BB40-283942FDED07}" cache="Slicer_Price_range" caption="Price_range" columnCount="4" level="1" style="Slicer Style 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Key_Opening" xr10:uid="{3B08F3D4-947D-40EB-90F6-E04E783B239D}" sourceName="[Date].[DateKey/Opening]">
  <pivotTables>
    <pivotTable tabId="2" name="PivotTable1"/>
    <pivotTable tabId="8" name="PivotTable3"/>
    <pivotTable tabId="7" name="PivotTable2"/>
    <pivotTable tabId="6" name="PivotTable1"/>
    <pivotTable tabId="4" name="PivotTable3"/>
    <pivotTable tabId="3" name="PivotTable2"/>
    <pivotTable tabId="5" name="PivotTable4"/>
    <pivotTable tabId="9" name="PivotTable4"/>
    <pivotTable tabId="10" name="PivotTable1"/>
    <pivotTable tabId="1" name="PivotTable1"/>
    <pivotTable tabId="14" name="PivotTable2"/>
    <pivotTable tabId="13" name="PivotTable1"/>
  </pivotTables>
  <state minimalRefreshVersion="6" lastRefreshVersion="6" pivotCacheId="1147025850" filterType="unknown">
    <bounds startDate="2010-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Key/Opening" xr10:uid="{10AF5EBD-EFB3-4673-AD03-674BA686FD9E}" cache="Timeline_DateKey_Opening" caption="DateKey/Opening" showHorizontalScrollbar="0" level="0" selectionLevel="0" scrollPosition="2010-01-01T00:00:00" style="Timeline Style 1"/>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3.xml"/></Relationships>
</file>

<file path=xl/worksheets/_rels/sheet1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C9618-5AE5-4A03-AC96-CC5B6EA2C308}">
  <dimension ref="A1:B7"/>
  <sheetViews>
    <sheetView workbookViewId="0">
      <selection activeCell="O33" sqref="O33"/>
    </sheetView>
  </sheetViews>
  <sheetFormatPr defaultRowHeight="14.4" x14ac:dyDescent="0.3"/>
  <cols>
    <col min="1" max="1" width="14" bestFit="1" customWidth="1"/>
    <col min="2" max="2" width="19.88671875" bestFit="1" customWidth="1"/>
  </cols>
  <sheetData>
    <row r="1" spans="1:2" x14ac:dyDescent="0.3">
      <c r="A1" s="1" t="s">
        <v>0</v>
      </c>
      <c r="B1" t="s">
        <v>23</v>
      </c>
    </row>
    <row r="2" spans="1:2" x14ac:dyDescent="0.3">
      <c r="A2" s="2" t="s">
        <v>3</v>
      </c>
      <c r="B2">
        <v>60</v>
      </c>
    </row>
    <row r="3" spans="1:2" x14ac:dyDescent="0.3">
      <c r="A3" s="2" t="s">
        <v>1</v>
      </c>
      <c r="B3">
        <v>60</v>
      </c>
    </row>
    <row r="4" spans="1:2" x14ac:dyDescent="0.3">
      <c r="A4" s="2" t="s">
        <v>4</v>
      </c>
      <c r="B4">
        <v>80</v>
      </c>
    </row>
    <row r="5" spans="1:2" x14ac:dyDescent="0.3">
      <c r="A5" s="2" t="s">
        <v>5</v>
      </c>
      <c r="B5">
        <v>434</v>
      </c>
    </row>
    <row r="6" spans="1:2" x14ac:dyDescent="0.3">
      <c r="A6" s="2" t="s">
        <v>2</v>
      </c>
      <c r="B6">
        <v>8652</v>
      </c>
    </row>
    <row r="7" spans="1:2" x14ac:dyDescent="0.3">
      <c r="A7" s="2" t="s">
        <v>6</v>
      </c>
      <c r="B7">
        <v>9286</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F0EF7-DB6C-42A6-AAAA-6FD1E1800013}">
  <dimension ref="A1:B7"/>
  <sheetViews>
    <sheetView workbookViewId="0">
      <selection activeCell="D26" sqref="D26"/>
    </sheetView>
  </sheetViews>
  <sheetFormatPr defaultRowHeight="14.4" x14ac:dyDescent="0.3"/>
  <cols>
    <col min="1" max="1" width="33.109375" bestFit="1" customWidth="1"/>
    <col min="2" max="2" width="37.44140625" bestFit="1" customWidth="1"/>
  </cols>
  <sheetData>
    <row r="1" spans="1:2" x14ac:dyDescent="0.3">
      <c r="A1" s="1" t="s">
        <v>0</v>
      </c>
      <c r="B1" t="s">
        <v>45</v>
      </c>
    </row>
    <row r="2" spans="1:2" x14ac:dyDescent="0.3">
      <c r="A2" s="2" t="s">
        <v>46</v>
      </c>
      <c r="B2" s="5">
        <v>500</v>
      </c>
    </row>
    <row r="3" spans="1:2" x14ac:dyDescent="0.3">
      <c r="A3" s="2" t="s">
        <v>47</v>
      </c>
      <c r="B3" s="5">
        <v>438</v>
      </c>
    </row>
    <row r="4" spans="1:2" x14ac:dyDescent="0.3">
      <c r="A4" s="2" t="s">
        <v>48</v>
      </c>
      <c r="B4" s="5">
        <v>300</v>
      </c>
    </row>
    <row r="5" spans="1:2" x14ac:dyDescent="0.3">
      <c r="A5" s="2" t="s">
        <v>49</v>
      </c>
      <c r="B5" s="5">
        <v>300</v>
      </c>
    </row>
    <row r="6" spans="1:2" x14ac:dyDescent="0.3">
      <c r="A6" s="2" t="s">
        <v>50</v>
      </c>
      <c r="B6" s="5">
        <v>292</v>
      </c>
    </row>
    <row r="7" spans="1:2" x14ac:dyDescent="0.3">
      <c r="A7" s="2" t="s">
        <v>6</v>
      </c>
      <c r="B7" s="5">
        <v>366</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19F00-8C4B-4295-B97A-E4A27AF71C1D}">
  <dimension ref="A1:B4"/>
  <sheetViews>
    <sheetView workbookViewId="0">
      <selection activeCell="B4" sqref="B4"/>
    </sheetView>
  </sheetViews>
  <sheetFormatPr defaultRowHeight="14.4" x14ac:dyDescent="0.3"/>
  <cols>
    <col min="1" max="1" width="19.88671875" bestFit="1" customWidth="1"/>
    <col min="2" max="2" width="30.33203125" bestFit="1" customWidth="1"/>
  </cols>
  <sheetData>
    <row r="1" spans="1:2" x14ac:dyDescent="0.3">
      <c r="A1" t="s">
        <v>23</v>
      </c>
      <c r="B1" t="s">
        <v>44</v>
      </c>
    </row>
    <row r="2" spans="1:2" x14ac:dyDescent="0.3">
      <c r="A2">
        <v>9551</v>
      </c>
      <c r="B2" s="6">
        <v>1199.2107632708617</v>
      </c>
    </row>
    <row r="4" spans="1:2" x14ac:dyDescent="0.3">
      <c r="A4">
        <f>GETPIVOTDATA("[Measures].[Count of RestaurantID]",$A$1)</f>
        <v>9551</v>
      </c>
      <c r="B4" s="6">
        <f>GETPIVOTDATA("[Measures].[Average of Average_Cost_for_two]",$A$1)</f>
        <v>1199.2107632708617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4EC5C-0D2A-48AE-8A6F-5DAF89D27341}">
  <dimension ref="A1:H23"/>
  <sheetViews>
    <sheetView workbookViewId="0">
      <selection activeCell="K31" sqref="K31"/>
    </sheetView>
  </sheetViews>
  <sheetFormatPr defaultRowHeight="14.4" x14ac:dyDescent="0.3"/>
  <cols>
    <col min="1" max="1" width="12.5546875" bestFit="1" customWidth="1"/>
    <col min="2" max="2" width="37.44140625" bestFit="1" customWidth="1"/>
  </cols>
  <sheetData>
    <row r="1" spans="1:2" x14ac:dyDescent="0.3">
      <c r="A1" s="9" t="s">
        <v>0</v>
      </c>
      <c r="B1" s="3" t="s">
        <v>45</v>
      </c>
    </row>
    <row r="2" spans="1:2" x14ac:dyDescent="0.3">
      <c r="A2" s="10" t="s">
        <v>54</v>
      </c>
      <c r="B2" s="11">
        <v>10.050000000000001</v>
      </c>
    </row>
    <row r="3" spans="1:2" x14ac:dyDescent="0.3">
      <c r="A3" s="10" t="s">
        <v>53</v>
      </c>
      <c r="B3" s="11">
        <v>10.72</v>
      </c>
    </row>
    <row r="4" spans="1:2" x14ac:dyDescent="0.3">
      <c r="A4" s="10" t="s">
        <v>52</v>
      </c>
      <c r="B4" s="11">
        <v>16.75</v>
      </c>
    </row>
    <row r="5" spans="1:2" x14ac:dyDescent="0.3">
      <c r="A5" s="10" t="s">
        <v>51</v>
      </c>
      <c r="B5" s="11">
        <v>20.665312500000002</v>
      </c>
    </row>
    <row r="6" spans="1:2" x14ac:dyDescent="0.3">
      <c r="A6" s="10" t="s">
        <v>55</v>
      </c>
      <c r="B6" s="11">
        <v>243.33333333333334</v>
      </c>
    </row>
    <row r="7" spans="1:2" x14ac:dyDescent="0.3">
      <c r="A7" s="10" t="s">
        <v>6</v>
      </c>
      <c r="B7" s="11">
        <v>46.901458333333331</v>
      </c>
    </row>
    <row r="23" spans="8:8" x14ac:dyDescent="0.3">
      <c r="H23" s="12"/>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82E4F-4F95-4859-BD1A-2298466CD105}">
  <dimension ref="A1:B6"/>
  <sheetViews>
    <sheetView workbookViewId="0">
      <selection activeCell="B2" sqref="B2:B6"/>
    </sheetView>
  </sheetViews>
  <sheetFormatPr defaultRowHeight="14.4" x14ac:dyDescent="0.3"/>
  <cols>
    <col min="1" max="1" width="12.5546875" bestFit="1" customWidth="1"/>
    <col min="2" max="2" width="37.44140625" bestFit="1" customWidth="1"/>
  </cols>
  <sheetData>
    <row r="1" spans="1:2" x14ac:dyDescent="0.3">
      <c r="A1" s="1" t="s">
        <v>0</v>
      </c>
      <c r="B1" t="s">
        <v>45</v>
      </c>
    </row>
    <row r="2" spans="1:2" x14ac:dyDescent="0.3">
      <c r="A2" s="2" t="s">
        <v>24</v>
      </c>
      <c r="B2" s="5">
        <v>4.1788507877664465</v>
      </c>
    </row>
    <row r="3" spans="1:2" x14ac:dyDescent="0.3">
      <c r="A3" s="2" t="s">
        <v>25</v>
      </c>
      <c r="B3" s="5">
        <v>6.361607615018495</v>
      </c>
    </row>
    <row r="4" spans="1:2" x14ac:dyDescent="0.3">
      <c r="A4" s="2" t="s">
        <v>26</v>
      </c>
      <c r="B4" s="5">
        <v>11.054876709206944</v>
      </c>
    </row>
    <row r="5" spans="1:2" x14ac:dyDescent="0.3">
      <c r="A5" s="2" t="s">
        <v>27</v>
      </c>
      <c r="B5" s="5">
        <v>24.107504488330367</v>
      </c>
    </row>
    <row r="6" spans="1:2" x14ac:dyDescent="0.3">
      <c r="A6" s="2" t="s">
        <v>6</v>
      </c>
      <c r="B6" s="5">
        <v>10.094473772379855</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25674-8142-41C7-A439-77D0A61BEDAC}">
  <dimension ref="A1"/>
  <sheetViews>
    <sheetView showGridLines="0" tabSelected="1" workbookViewId="0"/>
  </sheetViews>
  <sheetFormatPr defaultRowHeight="14.4" x14ac:dyDescent="0.3"/>
  <cols>
    <col min="1"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89ED4-7833-4111-A49E-148ABCC88494}">
  <dimension ref="A1"/>
  <sheetViews>
    <sheetView showGridLines="0" workbookViewId="0"/>
  </sheetViews>
  <sheetFormatPr defaultRowHeight="14.4" x14ac:dyDescent="0.3"/>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69D47-63CF-4669-81B3-4313563A07AF}">
  <dimension ref="A1:B7"/>
  <sheetViews>
    <sheetView workbookViewId="0">
      <selection activeCell="Q17" sqref="Q17"/>
    </sheetView>
  </sheetViews>
  <sheetFormatPr defaultRowHeight="14.4" x14ac:dyDescent="0.3"/>
  <cols>
    <col min="1" max="1" width="12.5546875" bestFit="1" customWidth="1"/>
    <col min="2" max="2" width="19.88671875" bestFit="1" customWidth="1"/>
  </cols>
  <sheetData>
    <row r="1" spans="1:2" x14ac:dyDescent="0.3">
      <c r="A1" s="1" t="s">
        <v>0</v>
      </c>
      <c r="B1" t="s">
        <v>23</v>
      </c>
    </row>
    <row r="2" spans="1:2" x14ac:dyDescent="0.3">
      <c r="A2" s="2" t="s">
        <v>40</v>
      </c>
      <c r="B2">
        <v>25</v>
      </c>
    </row>
    <row r="3" spans="1:2" x14ac:dyDescent="0.3">
      <c r="A3" s="2" t="s">
        <v>39</v>
      </c>
      <c r="B3">
        <v>251</v>
      </c>
    </row>
    <row r="4" spans="1:2" x14ac:dyDescent="0.3">
      <c r="A4" s="2" t="s">
        <v>43</v>
      </c>
      <c r="B4">
        <v>1080</v>
      </c>
    </row>
    <row r="5" spans="1:2" x14ac:dyDescent="0.3">
      <c r="A5" s="2" t="s">
        <v>41</v>
      </c>
      <c r="B5">
        <v>1118</v>
      </c>
    </row>
    <row r="6" spans="1:2" x14ac:dyDescent="0.3">
      <c r="A6" s="2" t="s">
        <v>42</v>
      </c>
      <c r="B6">
        <v>5473</v>
      </c>
    </row>
    <row r="7" spans="1:2" x14ac:dyDescent="0.3">
      <c r="A7" s="2" t="s">
        <v>6</v>
      </c>
      <c r="B7">
        <v>7947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A1934-690B-4109-867C-CF91A8B6A6F8}">
  <dimension ref="A1:B11"/>
  <sheetViews>
    <sheetView workbookViewId="0">
      <selection activeCell="E25" sqref="E25"/>
    </sheetView>
  </sheetViews>
  <sheetFormatPr defaultRowHeight="14.4" x14ac:dyDescent="0.3"/>
  <cols>
    <col min="1" max="1" width="12.5546875" bestFit="1" customWidth="1"/>
    <col min="2" max="2" width="19.88671875" bestFit="1" customWidth="1"/>
  </cols>
  <sheetData>
    <row r="1" spans="1:2" x14ac:dyDescent="0.3">
      <c r="A1" s="1" t="s">
        <v>0</v>
      </c>
      <c r="B1" t="s">
        <v>23</v>
      </c>
    </row>
    <row r="2" spans="1:2" x14ac:dyDescent="0.3">
      <c r="A2" s="2">
        <v>2010</v>
      </c>
      <c r="B2" s="3">
        <v>1080</v>
      </c>
    </row>
    <row r="3" spans="1:2" x14ac:dyDescent="0.3">
      <c r="A3" s="2">
        <v>2011</v>
      </c>
      <c r="B3" s="3">
        <v>1098</v>
      </c>
    </row>
    <row r="4" spans="1:2" x14ac:dyDescent="0.3">
      <c r="A4" s="2">
        <v>2012</v>
      </c>
      <c r="B4" s="3">
        <v>1022</v>
      </c>
    </row>
    <row r="5" spans="1:2" x14ac:dyDescent="0.3">
      <c r="A5" s="2">
        <v>2013</v>
      </c>
      <c r="B5" s="3">
        <v>1061</v>
      </c>
    </row>
    <row r="6" spans="1:2" x14ac:dyDescent="0.3">
      <c r="A6" s="2">
        <v>2014</v>
      </c>
      <c r="B6" s="3">
        <v>1051</v>
      </c>
    </row>
    <row r="7" spans="1:2" x14ac:dyDescent="0.3">
      <c r="A7" s="2">
        <v>2015</v>
      </c>
      <c r="B7" s="3">
        <v>1024</v>
      </c>
    </row>
    <row r="8" spans="1:2" x14ac:dyDescent="0.3">
      <c r="A8" s="2">
        <v>2016</v>
      </c>
      <c r="B8" s="3">
        <v>1027</v>
      </c>
    </row>
    <row r="9" spans="1:2" x14ac:dyDescent="0.3">
      <c r="A9" s="2">
        <v>2017</v>
      </c>
      <c r="B9" s="3">
        <v>1086</v>
      </c>
    </row>
    <row r="10" spans="1:2" x14ac:dyDescent="0.3">
      <c r="A10" s="2">
        <v>2018</v>
      </c>
      <c r="B10" s="3">
        <v>1102</v>
      </c>
    </row>
    <row r="11" spans="1:2" x14ac:dyDescent="0.3">
      <c r="A11" s="2" t="s">
        <v>6</v>
      </c>
      <c r="B11" s="3">
        <v>9551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1434A-3528-4662-B86D-CC4C4528610F}">
  <dimension ref="A1:B6"/>
  <sheetViews>
    <sheetView workbookViewId="0">
      <selection activeCell="Q16" sqref="Q16"/>
    </sheetView>
  </sheetViews>
  <sheetFormatPr defaultRowHeight="14.4" x14ac:dyDescent="0.3"/>
  <cols>
    <col min="1" max="1" width="12.5546875" bestFit="1" customWidth="1"/>
    <col min="2" max="2" width="19.88671875" bestFit="1" customWidth="1"/>
  </cols>
  <sheetData>
    <row r="1" spans="1:2" x14ac:dyDescent="0.3">
      <c r="A1" s="1" t="s">
        <v>0</v>
      </c>
      <c r="B1" t="s">
        <v>23</v>
      </c>
    </row>
    <row r="2" spans="1:2" x14ac:dyDescent="0.3">
      <c r="A2" s="2" t="s">
        <v>7</v>
      </c>
      <c r="B2">
        <v>2329</v>
      </c>
    </row>
    <row r="3" spans="1:2" x14ac:dyDescent="0.3">
      <c r="A3" s="2" t="s">
        <v>11</v>
      </c>
      <c r="B3">
        <v>2393</v>
      </c>
    </row>
    <row r="4" spans="1:2" x14ac:dyDescent="0.3">
      <c r="A4" s="2" t="s">
        <v>15</v>
      </c>
      <c r="B4">
        <v>2460</v>
      </c>
    </row>
    <row r="5" spans="1:2" x14ac:dyDescent="0.3">
      <c r="A5" s="2" t="s">
        <v>19</v>
      </c>
      <c r="B5">
        <v>2369</v>
      </c>
    </row>
    <row r="6" spans="1:2" x14ac:dyDescent="0.3">
      <c r="A6" s="2" t="s">
        <v>6</v>
      </c>
      <c r="B6">
        <v>9551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4EAB3-FE53-41CD-9518-06ED832F18E7}">
  <dimension ref="A1:B14"/>
  <sheetViews>
    <sheetView workbookViewId="0">
      <selection activeCell="O12" sqref="O12"/>
    </sheetView>
  </sheetViews>
  <sheetFormatPr defaultRowHeight="14.4" x14ac:dyDescent="0.3"/>
  <cols>
    <col min="1" max="1" width="12.5546875" bestFit="1" customWidth="1"/>
    <col min="2" max="2" width="19.88671875" bestFit="1" customWidth="1"/>
  </cols>
  <sheetData>
    <row r="1" spans="1:2" x14ac:dyDescent="0.3">
      <c r="A1" s="1" t="s">
        <v>0</v>
      </c>
      <c r="B1" t="s">
        <v>23</v>
      </c>
    </row>
    <row r="2" spans="1:2" x14ac:dyDescent="0.3">
      <c r="A2" s="2" t="s">
        <v>8</v>
      </c>
      <c r="B2">
        <v>746</v>
      </c>
    </row>
    <row r="3" spans="1:2" x14ac:dyDescent="0.3">
      <c r="A3" s="2" t="s">
        <v>9</v>
      </c>
      <c r="B3">
        <v>745</v>
      </c>
    </row>
    <row r="4" spans="1:2" x14ac:dyDescent="0.3">
      <c r="A4" s="2" t="s">
        <v>10</v>
      </c>
      <c r="B4">
        <v>838</v>
      </c>
    </row>
    <row r="5" spans="1:2" x14ac:dyDescent="0.3">
      <c r="A5" s="2" t="s">
        <v>12</v>
      </c>
      <c r="B5">
        <v>798</v>
      </c>
    </row>
    <row r="6" spans="1:2" x14ac:dyDescent="0.3">
      <c r="A6" s="2" t="s">
        <v>13</v>
      </c>
      <c r="B6">
        <v>780</v>
      </c>
    </row>
    <row r="7" spans="1:2" x14ac:dyDescent="0.3">
      <c r="A7" s="2" t="s">
        <v>14</v>
      </c>
      <c r="B7">
        <v>815</v>
      </c>
    </row>
    <row r="8" spans="1:2" x14ac:dyDescent="0.3">
      <c r="A8" s="2" t="s">
        <v>16</v>
      </c>
      <c r="B8">
        <v>826</v>
      </c>
    </row>
    <row r="9" spans="1:2" x14ac:dyDescent="0.3">
      <c r="A9" s="2" t="s">
        <v>17</v>
      </c>
      <c r="B9">
        <v>796</v>
      </c>
    </row>
    <row r="10" spans="1:2" x14ac:dyDescent="0.3">
      <c r="A10" s="2" t="s">
        <v>18</v>
      </c>
      <c r="B10">
        <v>838</v>
      </c>
    </row>
    <row r="11" spans="1:2" x14ac:dyDescent="0.3">
      <c r="A11" s="2" t="s">
        <v>20</v>
      </c>
      <c r="B11">
        <v>801</v>
      </c>
    </row>
    <row r="12" spans="1:2" x14ac:dyDescent="0.3">
      <c r="A12" s="2" t="s">
        <v>21</v>
      </c>
      <c r="B12">
        <v>779</v>
      </c>
    </row>
    <row r="13" spans="1:2" x14ac:dyDescent="0.3">
      <c r="A13" s="2" t="s">
        <v>22</v>
      </c>
      <c r="B13">
        <v>789</v>
      </c>
    </row>
    <row r="14" spans="1:2" x14ac:dyDescent="0.3">
      <c r="A14" s="2" t="s">
        <v>6</v>
      </c>
      <c r="B14">
        <v>9551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5A63-28C1-430F-B42A-50AE2532E726}">
  <dimension ref="A1:B6"/>
  <sheetViews>
    <sheetView workbookViewId="0">
      <selection activeCell="S16" sqref="S16"/>
    </sheetView>
  </sheetViews>
  <sheetFormatPr defaultRowHeight="14.4" x14ac:dyDescent="0.3"/>
  <cols>
    <col min="1" max="1" width="12.5546875" bestFit="1" customWidth="1"/>
    <col min="2" max="2" width="19.88671875" bestFit="1" customWidth="1"/>
  </cols>
  <sheetData>
    <row r="1" spans="1:2" x14ac:dyDescent="0.3">
      <c r="A1" s="1" t="s">
        <v>0</v>
      </c>
      <c r="B1" t="s">
        <v>23</v>
      </c>
    </row>
    <row r="2" spans="1:2" x14ac:dyDescent="0.3">
      <c r="A2" s="2" t="s">
        <v>24</v>
      </c>
      <c r="B2">
        <v>2158</v>
      </c>
    </row>
    <row r="3" spans="1:2" x14ac:dyDescent="0.3">
      <c r="A3" s="2" t="s">
        <v>25</v>
      </c>
      <c r="B3">
        <v>1891</v>
      </c>
    </row>
    <row r="4" spans="1:2" x14ac:dyDescent="0.3">
      <c r="A4" s="2" t="s">
        <v>26</v>
      </c>
      <c r="B4">
        <v>4388</v>
      </c>
    </row>
    <row r="5" spans="1:2" x14ac:dyDescent="0.3">
      <c r="A5" s="2" t="s">
        <v>27</v>
      </c>
      <c r="B5">
        <v>1114</v>
      </c>
    </row>
    <row r="6" spans="1:2" x14ac:dyDescent="0.3">
      <c r="A6" s="2" t="s">
        <v>6</v>
      </c>
      <c r="B6">
        <v>9551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70165-65F6-4268-B20D-A44B7990F487}">
  <dimension ref="A1:B11"/>
  <sheetViews>
    <sheetView workbookViewId="0">
      <selection activeCell="A10" sqref="A10"/>
    </sheetView>
  </sheetViews>
  <sheetFormatPr defaultRowHeight="14.4" x14ac:dyDescent="0.3"/>
  <cols>
    <col min="1" max="1" width="12.5546875" bestFit="1" customWidth="1"/>
    <col min="2" max="2" width="19.88671875" bestFit="1" customWidth="1"/>
  </cols>
  <sheetData>
    <row r="1" spans="1:2" x14ac:dyDescent="0.3">
      <c r="A1" s="1" t="s">
        <v>0</v>
      </c>
      <c r="B1" t="s">
        <v>23</v>
      </c>
    </row>
    <row r="2" spans="1:2" x14ac:dyDescent="0.3">
      <c r="A2" s="2" t="s">
        <v>28</v>
      </c>
      <c r="B2">
        <v>9370</v>
      </c>
    </row>
    <row r="3" spans="1:2" x14ac:dyDescent="0.3">
      <c r="A3" s="2" t="s">
        <v>36</v>
      </c>
      <c r="B3">
        <v>144</v>
      </c>
    </row>
    <row r="4" spans="1:2" x14ac:dyDescent="0.3">
      <c r="A4" s="2" t="s">
        <v>29</v>
      </c>
      <c r="B4">
        <v>24</v>
      </c>
    </row>
    <row r="5" spans="1:2" x14ac:dyDescent="0.3">
      <c r="A5" s="2" t="s">
        <v>30</v>
      </c>
      <c r="B5">
        <v>2</v>
      </c>
    </row>
    <row r="6" spans="1:2" x14ac:dyDescent="0.3">
      <c r="A6" s="2" t="s">
        <v>31</v>
      </c>
      <c r="B6">
        <v>2</v>
      </c>
    </row>
    <row r="7" spans="1:2" x14ac:dyDescent="0.3">
      <c r="A7" s="2" t="s">
        <v>32</v>
      </c>
      <c r="B7">
        <v>5</v>
      </c>
    </row>
    <row r="8" spans="1:2" x14ac:dyDescent="0.3">
      <c r="A8" s="2" t="s">
        <v>33</v>
      </c>
      <c r="B8">
        <v>1</v>
      </c>
    </row>
    <row r="9" spans="1:2" x14ac:dyDescent="0.3">
      <c r="A9" s="2" t="s">
        <v>34</v>
      </c>
      <c r="B9">
        <v>2</v>
      </c>
    </row>
    <row r="10" spans="1:2" x14ac:dyDescent="0.3">
      <c r="A10" s="2" t="s">
        <v>35</v>
      </c>
      <c r="B10">
        <v>1</v>
      </c>
    </row>
    <row r="11" spans="1:2" x14ac:dyDescent="0.3">
      <c r="A11" s="2" t="s">
        <v>6</v>
      </c>
      <c r="B11">
        <v>9551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46434-76B2-49F9-AB32-F23DEB4E3005}">
  <dimension ref="A1:B4"/>
  <sheetViews>
    <sheetView workbookViewId="0">
      <selection activeCell="H30" sqref="H30"/>
    </sheetView>
  </sheetViews>
  <sheetFormatPr defaultRowHeight="14.4" x14ac:dyDescent="0.3"/>
  <cols>
    <col min="1" max="1" width="12.5546875" bestFit="1" customWidth="1"/>
    <col min="2" max="2" width="19.88671875" bestFit="1" customWidth="1"/>
  </cols>
  <sheetData>
    <row r="1" spans="1:2" x14ac:dyDescent="0.3">
      <c r="A1" s="1" t="s">
        <v>0</v>
      </c>
      <c r="B1" t="s">
        <v>23</v>
      </c>
    </row>
    <row r="2" spans="1:2" x14ac:dyDescent="0.3">
      <c r="A2" s="2" t="s">
        <v>38</v>
      </c>
      <c r="B2" s="4">
        <v>0.12124384881164275</v>
      </c>
    </row>
    <row r="3" spans="1:2" x14ac:dyDescent="0.3">
      <c r="A3" s="2" t="s">
        <v>37</v>
      </c>
      <c r="B3" s="4">
        <v>0.87875615118835726</v>
      </c>
    </row>
    <row r="4" spans="1:2" x14ac:dyDescent="0.3">
      <c r="A4" s="2" t="s">
        <v>6</v>
      </c>
      <c r="B4" s="4">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7BA3C-B821-4F57-A0D8-FFD1F2D98D20}">
  <dimension ref="A1:B4"/>
  <sheetViews>
    <sheetView workbookViewId="0">
      <selection activeCell="L31" sqref="L31"/>
    </sheetView>
  </sheetViews>
  <sheetFormatPr defaultRowHeight="14.4" x14ac:dyDescent="0.3"/>
  <cols>
    <col min="1" max="1" width="12.5546875" bestFit="1" customWidth="1"/>
    <col min="2" max="2" width="19.88671875" bestFit="1" customWidth="1"/>
  </cols>
  <sheetData>
    <row r="1" spans="1:2" x14ac:dyDescent="0.3">
      <c r="A1" s="1" t="s">
        <v>0</v>
      </c>
      <c r="B1" t="s">
        <v>23</v>
      </c>
    </row>
    <row r="2" spans="1:2" x14ac:dyDescent="0.3">
      <c r="A2" s="2" t="s">
        <v>38</v>
      </c>
      <c r="B2" s="4">
        <v>0.25662234321013505</v>
      </c>
    </row>
    <row r="3" spans="1:2" x14ac:dyDescent="0.3">
      <c r="A3" s="2" t="s">
        <v>37</v>
      </c>
      <c r="B3" s="4">
        <v>0.74337765678986489</v>
      </c>
    </row>
    <row r="4" spans="1:2" x14ac:dyDescent="0.3">
      <c r="A4" s="2" t="s">
        <v>6</v>
      </c>
      <c r="B4" s="4">
        <v>1</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 C o u n t r y 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 C o u n t r y 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 C o l u m n s \ C o u n t r y I D < / K e y > < / a : K e y > < a : V a l u e   i : t y p e = " T a b l e W i d g e t B a s e V i e w S t a t e " / > < / a : K e y V a l u e O f D i a g r a m O b j e c t K e y a n y T y p e z b w N T n L X > < a : K e y V a l u e O f D i a g r a m O b j e c t K e y a n y T y p e z b w N T n L X > < a : K e y > < K e y > C o l u m n s \ C o u n t r y n a m e 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 C o l u m n s \ D a t e K e y / O p e n i n g < / 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 C o l u m n s \ M o n t h n a m e < / K e y > < / a : K e y > < a : V a l u e   i : t y p e = " T a b l e W i d g e t B a s e V i e w S t a t e " / > < / a : K e y V a l u e O f D i a g r a m O b j e c t K e y a n y T y p e z b w N T n L X > < a : K e y V a l u e O f D i a g r a m O b j e c t K e y a n y T y p e z b w N T n L X > < a : K e y > < K e y > C o l u m n s \ Y e a r M o n t h < / K e y > < / a : K e y > < a : V a l u e   i : t y p e = " T a b l e W i d g e t B a s e V i e w S t a t e " / > < / a : K e y V a l u e O f D i a g r a m O b j e c t K e y a n y T y p e z b w N T n L X > < a : K e y V a l u e O f D i a g r a m O b j e c t K e y a n y T y p e z b w N T n L X > < a : K e y > < K e y > C o l u m n s \ W e e k d a y N o < / K e y > < / a : K e y > < a : V a l u e   i : t y p e = " T a b l e W i d g e t B a s e V i e w S t a t e " / > < / a : K e y V a l u e O f D i a g r a m O b j e c t K e y a n y T y p e z b w N T n L X > < a : K e y V a l u e O f D i a g r a m O b j e c t K e y a n y T y p e z b w N T n L X > < a : K e y > < K e y > C o l u m n s \ W e e k d a y N a m e < / K e y > < / a : K e y > < a : V a l u e   i : t y p e = " T a b l e W i d g e t B a s e V i e w S t a t e " / > < / a : K e y V a l u e O f D i a g r a m O b j e c t K e y a n y T y p e z b w N T n L X > < a : K e y V a l u e O f D i a g r a m O b j e c t K e y a n y T y p e z b w N T n L X > < a : K e y > < K e y > C o l u m n s \ F i n a n c i a l   M o n t h < / K e y > < / a : K e y > < a : V a l u e   i : t y p e = " T a b l e W i d g e t B a s e V i e w S t a t e " / > < / a : K e y V a l u e O f D i a g r a m O b j e c t K e y a n y T y p e z b w N T n L X > < a : K e y V a l u e O f D i a g r a m O b j e c t K e y a n y T y p e z b w N T n L X > < a : K e y > < K e y > C o l u m n s \ F i n a n c i a l   Q u a r t e r 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 M a i n 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 M a i n 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 C o l u m n s \ R e s t a u r a n t I D < / K e y > < / a : K e y > < a : V a l u e   i : t y p e = " T a b l e W i d g e t B a s e V i e w S t a t e " / > < / a : K e y V a l u e O f D i a g r a m O b j e c t K e y a n y T y p e z b w N T n L X > < a : K e y V a l u e O f D i a g r a m O b j e c t K e y a n y T y p e z b w N T n L X > < a : K e y > < K e y > C o l u m n s \ R e s t a u r a n t N a m e < / K e y > < / a : K e y > < a : V a l u e   i : t y p e = " T a b l e W i d g e t B a s e V i e w S t a t e " / > < / a : K e y V a l u e O f D i a g r a m O b j e c t K e y a n y T y p e z b w N T n L X > < a : K e y V a l u e O f D i a g r a m O b j e c t K e y a n y T y p e z b w N T n L X > < a : K e y > < K e y > C o l u m n s \ C o u n t r y C o d e 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 C o l u m n s \ L o c a l i t y < / K e y > < / a : K e y > < a : V a l u e   i : t y p e = " T a b l e W i d g e t B a s e V i e w S t a t e " / > < / a : K e y V a l u e O f D i a g r a m O b j e c t K e y a n y T y p e z b w N T n L X > < a : K e y V a l u e O f D i a g r a m O b j e c t K e y a n y T y p e z b w N T n L X > < a : K e y > < K e y > C o l u m n s \ L o c a l i t y V e r b o s e < / K e y > < / a : K e y > < a : V a l u e   i : t y p e = " T a b l e W i d g e t B a s e V i e w S t a t e " / > < / a : K e y V a l u e O f D i a g r a m O b j e c t K e y a n y T y p e z b w N T n L X > < a : K e y V a l u e O f D i a g r a m O b j e c t K e y a n y T y p e z b w N T n L X > < a : K e y > < K e y > C o l u m n s \ L o n g i t u d e < / K e y > < / a : K e y > < a : V a l u e   i : t y p e = " T a b l e W i d g e t B a s e V i e w S t a t e " / > < / a : K e y V a l u e O f D i a g r a m O b j e c t K e y a n y T y p e z b w N T n L X > < a : K e y V a l u e O f D i a g r a m O b j e c t K e y a n y T y p e z b w N T n L X > < a : K e y > < K e y > C o l u m n s \ L a t i t u d e < / K e y > < / a : K e y > < a : V a l u e   i : t y p e = " T a b l e W i d g e t B a s e V i e w S t a t e " / > < / a : K e y V a l u e O f D i a g r a m O b j e c t K e y a n y T y p e z b w N T n L X > < a : K e y V a l u e O f D i a g r a m O b j e c t K e y a n y T y p e z b w N T n L X > < a : K e y > < K e y > C o l u m n s \ C u i s i n e s < / K e y > < / a : K e y > < a : V a l u e   i : t y p e = " T a b l e W i d g e t B a s e V i e w S t a t e " / > < / a : K e y V a l u e O f D i a g r a m O b j e c t K e y a n y T y p e z b w N T n L X > < a : K e y V a l u e O f D i a g r a m O b j e c t K e y a n y T y p e z b w N T n L X > < a : K e y > < K e y > C o l u m n s \ C u r r e n c y < / K e y > < / a : K e y > < a : V a l u e   i : t y p e = " T a b l e W i d g e t B a s e V i e w S t a t e " / > < / a : K e y V a l u e O f D i a g r a m O b j e c t K e y a n y T y p e z b w N T n L X > < a : K e y V a l u e O f D i a g r a m O b j e c t K e y a n y T y p e z b w N T n L X > < a : K e y > < K e y > C o l u m n s \ H a s _ T a b l e _ b o o k i n g < / K e y > < / a : K e y > < a : V a l u e   i : t y p e = " T a b l e W i d g e t B a s e V i e w S t a t e " / > < / a : K e y V a l u e O f D i a g r a m O b j e c t K e y a n y T y p e z b w N T n L X > < a : K e y V a l u e O f D i a g r a m O b j e c t K e y a n y T y p e z b w N T n L X > < a : K e y > < K e y > C o l u m n s \ H a s _ O n l i n e _ d e l i v e r y < / K e y > < / a : K e y > < a : V a l u e   i : t y p e = " T a b l e W i d g e t B a s e V i e w S t a t e " / > < / a : K e y V a l u e O f D i a g r a m O b j e c t K e y a n y T y p e z b w N T n L X > < a : K e y V a l u e O f D i a g r a m O b j e c t K e y a n y T y p e z b w N T n L X > < a : K e y > < K e y > C o l u m n s \ I s _ d e l i v e r i n g _ n o w < / K e y > < / a : K e y > < a : V a l u e   i : t y p e = " T a b l e W i d g e t B a s e V i e w S t a t e " / > < / a : K e y V a l u e O f D i a g r a m O b j e c t K e y a n y T y p e z b w N T n L X > < a : K e y V a l u e O f D i a g r a m O b j e c t K e y a n y T y p e z b w N T n L X > < a : K e y > < K e y > C o l u m n s \ S w i t c h _ t o _ o r d e r _ m e n u < / K e y > < / a : K e y > < a : V a l u e   i : t y p e = " T a b l e W i d g e t B a s e V i e w S t a t e " / > < / a : K e y V a l u e O f D i a g r a m O b j e c t K e y a n y T y p e z b w N T n L X > < a : K e y V a l u e O f D i a g r a m O b j e c t K e y a n y T y p e z b w N T n L X > < a : K e y > < K e y > C o l u m n s \ P r i c e _ r a n g e < / K e y > < / a : K e y > < a : V a l u e   i : t y p e = " T a b l e W i d g e t B a s e V i e w S t a t e " / > < / a : K e y V a l u e O f D i a g r a m O b j e c t K e y a n y T y p e z b w N T n L X > < a : K e y V a l u e O f D i a g r a m O b j e c t K e y a n y T y p e z b w N T n L X > < a : K e y > < K e y > C o l u m n s \ V o t e s < / K e y > < / a : K e y > < a : V a l u e   i : t y p e = " T a b l e W i d g e t B a s e V i e w S t a t e " / > < / a : K e y V a l u e O f D i a g r a m O b j e c t K e y a n y T y p e z b w N T n L X > < a : K e y V a l u e O f D i a g r a m O b j e c t K e y a n y T y p e z b w N T n L X > < a : K e y > < K e y > C o l u m n s \ A v e r a g e _ C o s t _ f o r _ t w o < / 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 C o l u m n s \ D a t e k e y / O p e n i n g < / K e y > < / a : K e y > < a : V a l u e   i : t y p e = " T a b l e W i d g e t B a s e V i e w S t a t e " / > < / a : K e y V a l u e O f D i a g r a m O b j e c t K e y a n y T y p e z b w N T n L X > < a : K e y V a l u e O f D i a g r a m O b j e c t K e y a n y T y p e z b w N T n L X > < a : K e y > < K e y > C o l u m n s \ A v e r a g e _ C o s t _ f o r _ t w o ( I n   U S D ) < / K e y > < / a : K e y > < a : V a l u e   i : t y p e = " T a b l e W i d g e t B a s e V i e w S t a t e " / > < / a : K e y V a l u e O f D i a g r a m O b j e c t K e y a n y T y p e z b w N T n L X > < a : K e y V a l u e O f D i a g r a m O b j e c t K e y a n y T y p e z b w N T n L X > < a : K e y > < K e y > C o l u m n s \ A v e r a g e _ C o s t _ f o r _ t w o ( i n   I N R ) < / K e y > < / a : K e y > < a : V a l u e   i : t y p e = " T a b l e W i d g e t B a s e V i e w S t a t e " / > < / a : K e y V a l u e O f D i a g r a m O b j e c t K e y a n y T y p e z b w N T n L X > < a : K e y V a l u e O f D i a g r a m O b j e c t K e y a n y T y p e z b w N T n L X > < a : K e y > < K e y > C o l u m n s \ A v e r a g e   R a t i n g < / K e y > < / a : K e y > < a : V a l u e   i : t y p e = " T a b l e W i d g e t B a s e V i e w S t a t e " / > < / a : K e y V a l u e O f D i a g r a m O b j e c t K e y a n y T y p e z b w N T n L X > < a : K e y V a l u e O f D i a g r a m O b j e c t K e y a n y T y p e z b w N T n L X > < a : K e y > < K e y > C o l u m n s \ A v e r a g e   B u c k e t 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 C o u n t r y _ 2 c 7 1 e f e 0 - 1 e 3 0 - 4 6 b 0 - b 6 b f - 0 9 b 1 7 f 3 6 4 a 0 8 < / K e y > < V a l u e   x m l n s : a = " h t t p : / / s c h e m a s . d a t a c o n t r a c t . o r g / 2 0 0 4 / 0 7 / M i c r o s o f t . A n a l y s i s S e r v i c e s . C o m m o n " > < a : H a s F o c u s > t r u e < / a : H a s F o c u s > < a : S i z e A t D p i 9 6 > 1 3 0 < / a : S i z e A t D p i 9 6 > < a : V i s i b l e > t r u e < / a : V i s i b l e > < / V a l u e > < / K e y V a l u e O f s t r i n g S a n d b o x E d i t o r . M e a s u r e G r i d S t a t e S c d E 3 5 R y > < K e y V a l u e O f s t r i n g S a n d b o x E d i t o r . M e a s u r e G r i d S t a t e S c d E 3 5 R y > < K e y > M a i n _ 2 e 0 a 9 b 4 b - 5 c 6 9 - 4 2 e 3 - b d f e - 5 c 9 3 d d a 2 a f 5 d < / K e y > < V a l u e   x m l n s : a = " h t t p : / / s c h e m a s . d a t a c o n t r a c t . o r g / 2 0 0 4 / 0 7 / M i c r o s o f t . A n a l y s i s S e r v i c e s . C o m m o n " > < a : H a s F o c u s > t r u e < / a : H a s F o c u s > < a : S i z e A t D p i 9 6 > 1 3 0 < / a : S i z e A t D p i 9 6 > < a : V i s i b l e > t r u e < / a : V i s i b l e > < / V a l u e > < / K e y V a l u e O f s t r i n g S a n d b o x E d i t o r . M e a s u r e G r i d S t a t e S c d E 3 5 R y > < K e y V a l u e O f s t r i n g S a n d b o x E d i t o r . M e a s u r e G r i d S t a t e S c d E 3 5 R y > < K e y > D a t e _ 7 0 7 7 d c f 5 - 2 e 3 f - 4 2 0 6 - 9 5 4 c - 1 d c e 4 a 8 5 9 d b 9 < / 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4.xml>��< ? x m l   v e r s i o n = " 1 . 0 "   e n c o d i n g = " U T F - 1 6 " ? > < G e m i n i   x m l n s = " h t t p : / / g e m i n i / p i v o t c u s t o m i z a t i o n / M a n u a l C a l c M o d e " > < C u s t o m C o n t e n t > < ! [ C D A T A [ F a l s e ] ] > < / C u s t o m C o n t e n t > < / G e m i n i > 
</file>

<file path=customXml/item15.xml>��< ? x m l   v e r s i o n = " 1 . 0 "   e n c o d i n g = " U T F - 1 6 " ? > < G e m i n i   x m l n s = " h t t p : / / g e m i n i / p i v o t c u s t o m i z a t i o n / C l i e n t W i n d o w X M L " > < C u s t o m C o n t e n t > < ! [ C D A T A [ M a i n _ 2 e 0 a 9 b 4 b - 5 c 6 9 - 4 2 e 3 - b d f e - 5 c 9 3 d d a 2 a f 5 d ] ] > < / C u s t o m C o n t e n t > < / G e m i n i > 
</file>

<file path=customXml/item16.xml>��< ? x m l   v e r s i o n = " 1 . 0 "   e n c o d i n g = " U T F - 1 6 " ? > < G e m i n i   x m l n s = " h t t p : / / g e m i n i / p i v o t c u s t o m i z a t i o n / P o w e r P i v o t V e r s i o n " > < C u s t o m C o n t e n t > < ! [ C D A T A [ 2 0 1 5 . 1 3 0 . 1 6 0 5 . 1 0 7 5 ] ] > < / 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 2 0 2 3 - 1 0 - 0 3 T 0 0 : 1 2 : 1 2 . 8 3 7 9 3 4 8 + 0 5 : 3 0 < / L a s t P r o c e s s e d T i m e > < / D a t a M o d e l i n g S a n d b o x . S e r i a l i z e d S a n d b o x E r r o r C a c h e > ] ] > < / C u s t o m C o n t e n t > < / G e m i n i > 
</file>

<file path=customXml/item18.xml>��< ? x m l   v e r s i o n = " 1 . 0 "   e n c o d i n g = " U T F - 1 6 " ? > < G e m i n i   x m l n s = " h t t p : / / g e m i n i / p i v o t c u s t o m i z a t i o n / I s S a n d b o x E m b e d d e d " > < C u s t o m C o n t e n t > < ! [ C D A T A [ y e s ] ] > < / C u s t o m C o n t e n t > < / G e m i n i > 
</file>

<file path=customXml/item2.xml>��< ? x m l   v e r s i o n = " 1 . 0 "   e n c o d i n g = " U T F - 1 6 " ? > < G e m i n i   x m l n s = " h t t p : / / g e m i n i / p i v o t c u s t o m i z a t i o n / S a n d b o x N o n E m p t y " > < C u s t o m C o n t e n t > < ! [ C D A T A [ 1 ] ] > < / C u s t o m C o n t e n t > < / G e m i n i > 
</file>

<file path=customXml/item3.xml>��< ? x m l   v e r s i o n = " 1 . 0 "   e n c o d i n g = " U T F - 1 6 " ? > < G e m i n i   x m l n s = " h t t p : / / g e m i n i / p i v o t c u s t o m i z a t i o n / T a b l e X M L _ C o u n t r y _ 2 c 7 1 e f e 0 - 1 e 3 0 - 4 6 b 0 - b 6 b f - 0 9 b 1 7 f 3 6 4 a 0 8 " > < C u s t o m C o n t e n t > < ! [ C D A T A [ < T a b l e W i d g e t G r i d S e r i a l i z a t i o n   x m l n s : x s d = " h t t p : / / w w w . w 3 . o r g / 2 0 0 1 / X M L S c h e m a "   x m l n s : x s i = " h t t p : / / w w w . w 3 . o r g / 2 0 0 1 / X M L S c h e m a - i n s t a n c e " > < C o l u m n S u g g e s t e d T y p e   / > < C o l u m n F o r m a t   / > < C o l u m n A c c u r a c y   / > < C o l u m n C u r r e n c y S y m b o l   / > < C o l u m n P o s i t i v e P a t t e r n   / > < C o l u m n N e g a t i v e P a t t e r n   / > < C o l u m n W i d t h s > < i t e m > < k e y > < s t r i n g > C o u n t r y I D < / s t r i n g > < / k e y > < v a l u e > < i n t > 1 2 3 < / i n t > < / v a l u e > < / i t e m > < i t e m > < k e y > < s t r i n g > C o u n t r y n a m e < / s t r i n g > < / k e y > < v a l u e > < i n t > 1 4 8 < / i n t > < / v a l u e > < / i t e m > < / C o l u m n W i d t h s > < C o l u m n D i s p l a y I n d e x > < i t e m > < k e y > < s t r i n g > C o u n t r y I D < / s t r i n g > < / k e y > < v a l u e > < i n t > 0 < / i n t > < / v a l u e > < / i t e m > < i t e m > < k e y > < s t r i n g > C o u n t r y n a m e < / 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L i n k e d T a b l e U p d a t e M o d e " > < C u s t o m C o n t e n t > < ! [ C D A T A [ T r u e ] ] > < / C u s t o m C o n t e n t > < / G e m i n i > 
</file>

<file path=customXml/item5.xml>��< ? x m l   v e r s i o n = " 1 . 0 "   e n c o d i n g = " U T F - 1 6 " ? > < G e m i n i   x m l n s = " h t t p : / / g e m i n i / p i v o t c u s t o m i z a t i o n / T a b l e X M L _ M a i n _ 2 e 0 a 9 b 4 b - 5 c 6 9 - 4 2 e 3 - b d f e - 5 c 9 3 d d a 2 a f 5 d " > < C u s t o m C o n t e n t > < ! [ C D A T A [ < T a b l e W i d g e t G r i d S e r i a l i z a t i o n   x m l n s : x s d = " h t t p : / / w w w . w 3 . o r g / 2 0 0 1 / X M L S c h e m a "   x m l n s : x s i = " h t t p : / / w w w . w 3 . o r g / 2 0 0 1 / X M L S c h e m a - i n s t a n c e " > < C o l u m n S u g g e s t e d T y p e   / > < C o l u m n F o r m a t   / > < C o l u m n A c c u r a c y   / > < C o l u m n C u r r e n c y S y m b o l   / > < C o l u m n P o s i t i v e P a t t e r n   / > < C o l u m n N e g a t i v e P a t t e r n   / > < C o l u m n W i d t h s > < i t e m > < k e y > < s t r i n g > R e s t a u r a n t I D < / s t r i n g > < / k e y > < v a l u e > < i n t > 1 4 5 < / i n t > < / v a l u e > < / i t e m > < i t e m > < k e y > < s t r i n g > R e s t a u r a n t N a m e < / s t r i n g > < / k e y > < v a l u e > < i n t > 1 7 2 < / i n t > < / v a l u e > < / i t e m > < i t e m > < k e y > < s t r i n g > C o u n t r y C o d e < / s t r i n g > < / k e y > < v a l u e > < i n t > 1 4 4 < / i n t > < / v a l u e > < / i t e m > < i t e m > < k e y > < s t r i n g > C i t y < / s t r i n g > < / k e y > < v a l u e > < i n t > 7 2 < / i n t > < / v a l u e > < / i t e m > < i t e m > < k e y > < s t r i n g > A d d r e s s < / s t r i n g > < / k e y > < v a l u e > < i n t > 1 0 6 < / i n t > < / v a l u e > < / i t e m > < i t e m > < k e y > < s t r i n g > L o c a l i t y < / s t r i n g > < / k e y > < v a l u e > < i n t > 1 0 1 < / i n t > < / v a l u e > < / i t e m > < i t e m > < k e y > < s t r i n g > L o c a l i t y V e r b o s e < / s t r i n g > < / k e y > < v a l u e > < i n t > 1 6 4 < / i n t > < / v a l u e > < / i t e m > < i t e m > < k e y > < s t r i n g > L o n g i t u d e < / s t r i n g > < / k e y > < v a l u e > < i n t > 1 1 9 < / i n t > < / v a l u e > < / i t e m > < i t e m > < k e y > < s t r i n g > L a t i t u d e < / s t r i n g > < / k e y > < v a l u e > < i n t > 1 0 6 < / i n t > < / v a l u e > < / i t e m > < i t e m > < k e y > < s t r i n g > C u i s i n e s < / s t r i n g > < / k e y > < v a l u e > < i n t > 1 0 6 < / i n t > < / v a l u e > < / i t e m > < i t e m > < k e y > < s t r i n g > C u r r e n c y < / s t r i n g > < / k e y > < v a l u e > < i n t > 1 1 3 < / i n t > < / v a l u e > < / i t e m > < i t e m > < k e y > < s t r i n g > H a s _ T a b l e _ b o o k i n g < / s t r i n g > < / k e y > < v a l u e > < i n t > 1 9 2 < / i n t > < / v a l u e > < / i t e m > < i t e m > < k e y > < s t r i n g > H a s _ O n l i n e _ d e l i v e r y < / s t r i n g > < / k e y > < v a l u e > < i n t > 2 0 1 < / i n t > < / v a l u e > < / i t e m > < i t e m > < k e y > < s t r i n g > I s _ d e l i v e r i n g _ n o w < / s t r i n g > < / k e y > < v a l u e > < i n t > 1 8 4 < / i n t > < / v a l u e > < / i t e m > < i t e m > < k e y > < s t r i n g > S w i t c h _ t o _ o r d e r _ m e n u < / s t r i n g > < / k e y > < v a l u e > < i n t > 2 2 4 < / i n t > < / v a l u e > < / i t e m > < i t e m > < k e y > < s t r i n g > P r i c e _ r a n g e < / s t r i n g > < / k e y > < v a l u e > < i n t > 1 3 4 < / i n t > < / v a l u e > < / i t e m > < i t e m > < k e y > < s t r i n g > V o t e s < / s t r i n g > < / k e y > < v a l u e > < i n t > 8 6 < / i n t > < / v a l u e > < / i t e m > < i t e m > < k e y > < s t r i n g > A v e r a g e _ C o s t _ f o r _ t w o < / s t r i n g > < / k e y > < v a l u e > < i n t > 2 2 0 < / i n t > < / v a l u e > < / i t e m > < i t e m > < k e y > < s t r i n g > R a t i n g < / s t r i n g > < / k e y > < v a l u e > < i n t > 9 2 < / i n t > < / v a l u e > < / i t e m > < i t e m > < k e y > < s t r i n g > D a t e k e y / O p e n i n g < / s t r i n g > < / k e y > < v a l u e > < i n t > 1 7 7 < / i n t > < / v a l u e > < / i t e m > < i t e m > < k e y > < s t r i n g > A v e r a g e _ C o s t _ f o r _ t w o ( I n   U S D ) < / s t r i n g > < / k e y > < v a l u e > < i n t > 2 8 5 < / i n t > < / v a l u e > < / i t e m > < i t e m > < k e y > < s t r i n g > A v e r a g e _ C o s t _ f o r _ t w o ( i n   I N R ) < / s t r i n g > < / k e y > < v a l u e > < i n t > 2 7 8 < / i n t > < / v a l u e > < / i t e m > < i t e m > < k e y > < s t r i n g > A v e r a g e   R a t i n g < / s t r i n g > < / k e y > < v a l u e > < i n t > 1 9 9 < / i n t > < / v a l u e > < / i t e m > < i t e m > < k e y > < s t r i n g > A v e r a g e   B u c k e t < / s t r i n g > < / k e y > < v a l u e > < i n t > 2 1 7 < / i n t > < / v a l u e > < / i t e m > < / C o l u m n W i d t h s > < C o l u m n D i s p l a y I n d e x > < i t e m > < k e y > < s t r i n g > R e s t a u r a n t I D < / s t r i n g > < / k e y > < v a l u e > < i n t > 0 < / i n t > < / v a l u e > < / i t e m > < i t e m > < k e y > < s t r i n g > R e s t a u r a n t N a m e < / s t r i n g > < / k e y > < v a l u e > < i n t > 1 < / i n t > < / v a l u e > < / i t e m > < i t e m > < k e y > < s t r i n g > C o u n t r y C o d e < / s t r i n g > < / k e y > < v a l u e > < i n t > 2 < / i n t > < / v a l u e > < / i t e m > < i t e m > < k e y > < s t r i n g > C i t y < / s t r i n g > < / k e y > < v a l u e > < i n t > 3 < / i n t > < / v a l u e > < / i t e m > < i t e m > < k e y > < s t r i n g > A d d r e s s < / s t r i n g > < / k e y > < v a l u e > < i n t > 4 < / i n t > < / v a l u e > < / i t e m > < i t e m > < k e y > < s t r i n g > L o c a l i t y < / s t r i n g > < / k e y > < v a l u e > < i n t > 5 < / i n t > < / v a l u e > < / i t e m > < i t e m > < k e y > < s t r i n g > L o c a l i t y V e r b o s e < / s t r i n g > < / k e y > < v a l u e > < i n t > 6 < / i n t > < / v a l u e > < / i t e m > < i t e m > < k e y > < s t r i n g > L o n g i t u d e < / s t r i n g > < / k e y > < v a l u e > < i n t > 7 < / i n t > < / v a l u e > < / i t e m > < i t e m > < k e y > < s t r i n g > L a t i t u d e < / s t r i n g > < / k e y > < v a l u e > < i n t > 8 < / i n t > < / v a l u e > < / i t e m > < i t e m > < k e y > < s t r i n g > C u i s i n e s < / s t r i n g > < / k e y > < v a l u e > < i n t > 9 < / i n t > < / v a l u e > < / i t e m > < i t e m > < k e y > < s t r i n g > C u r r e n c y < / s t r i n g > < / k e y > < v a l u e > < i n t > 1 0 < / i n t > < / v a l u e > < / i t e m > < i t e m > < k e y > < s t r i n g > H a s _ T a b l e _ b o o k i n g < / s t r i n g > < / k e y > < v a l u e > < i n t > 1 1 < / i n t > < / v a l u e > < / i t e m > < i t e m > < k e y > < s t r i n g > H a s _ O n l i n e _ d e l i v e r y < / s t r i n g > < / k e y > < v a l u e > < i n t > 1 2 < / i n t > < / v a l u e > < / i t e m > < i t e m > < k e y > < s t r i n g > I s _ d e l i v e r i n g _ n o w < / s t r i n g > < / k e y > < v a l u e > < i n t > 1 3 < / i n t > < / v a l u e > < / i t e m > < i t e m > < k e y > < s t r i n g > S w i t c h _ t o _ o r d e r _ m e n u < / s t r i n g > < / k e y > < v a l u e > < i n t > 1 4 < / i n t > < / v a l u e > < / i t e m > < i t e m > < k e y > < s t r i n g > P r i c e _ r a n g e < / s t r i n g > < / k e y > < v a l u e > < i n t > 1 5 < / i n t > < / v a l u e > < / i t e m > < i t e m > < k e y > < s t r i n g > V o t e s < / s t r i n g > < / k e y > < v a l u e > < i n t > 1 6 < / i n t > < / v a l u e > < / i t e m > < i t e m > < k e y > < s t r i n g > A v e r a g e _ C o s t _ f o r _ t w o < / s t r i n g > < / k e y > < v a l u e > < i n t > 1 7 < / i n t > < / v a l u e > < / i t e m > < i t e m > < k e y > < s t r i n g > R a t i n g < / s t r i n g > < / k e y > < v a l u e > < i n t > 1 8 < / i n t > < / v a l u e > < / i t e m > < i t e m > < k e y > < s t r i n g > D a t e k e y / O p e n i n g < / s t r i n g > < / k e y > < v a l u e > < i n t > 1 9 < / i n t > < / v a l u e > < / i t e m > < i t e m > < k e y > < s t r i n g > A v e r a g e _ C o s t _ f o r _ t w o ( I n   U S D ) < / s t r i n g > < / k e y > < v a l u e > < i n t > 2 0 < / i n t > < / v a l u e > < / i t e m > < i t e m > < k e y > < s t r i n g > A v e r a g e _ C o s t _ f o r _ t w o ( i n   I N R ) < / s t r i n g > < / k e y > < v a l u e > < i n t > 2 1 < / i n t > < / v a l u e > < / i t e m > < i t e m > < k e y > < s t r i n g > A v e r a g e   R a t i n g < / s t r i n g > < / k e y > < v a l u e > < i n t > 2 2 < / i n t > < / v a l u e > < / i t e m > < i t e m > < k e y > < s t r i n g > A v e r a g e   B u c k e t < / s t r i n g > < / k e y > < v a l u e > < i n t > 2 3 < / 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O r d e r " > < C u s t o m C o n t e n t > < ! [ C D A T A [ C o u n t r y _ 2 c 7 1 e f e 0 - 1 e 3 0 - 4 6 b 0 - b 6 b f - 0 9 b 1 7 f 3 6 4 a 0 8 , C u r r e n c y _ e 2 2 d e f e d - a 7 0 7 - 4 8 e 6 - b d 0 3 - 6 5 a 8 d 1 9 3 f a 1 b , D a t e _ 7 0 7 7 d c f 5 - 2 e 3 f - 4 2 0 6 - 9 5 4 c - 1 d c e 4 a 8 5 9 d b 9 , M a i n _ 2 e 0 a 9 b 4 b - 5 c 6 9 - 4 2 e 3 - b d f e - 5 c 9 3 d d a 2 a f 5 d ] ] > < / 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T a b l e X M L _ D a t e _ 7 0 7 7 d c f 5 - 2 e 3 f - 4 2 0 6 - 9 5 4 c - 1 d c e 4 a 8 5 9 d b 9 " > < 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 Y e a r < / s t r i n g > < / k e y > < v a l u e > < i n t > 7 6 < / i n t > < / v a l u e > < / i t e m > < i t e m > < k e y > < s t r i n g > M o n t h < / s t r i n g > < / k e y > < v a l u e > < i n t > 9 5 < / i n t > < / v a l u e > < / i t e m > < i t e m > < k e y > < s t r i n g > Q u a r t e r < / s t r i n g > < / k e y > < v a l u e > < i n t > 1 0 4 < / i n t > < / v a l u e > < / i t e m > < i t e m > < k e y > < s t r i n g > M o n t h n a m e < / s t r i n g > < / k e y > < v a l u e > < i n t > 1 3 8 < / i n t > < / v a l u e > < / i t e m > < i t e m > < k e y > < s t r i n g > Y e a r M o n t h < / s t r i n g > < / k e y > < v a l u e > < i n t > 1 2 8 < / i n t > < / v a l u e > < / i t e m > < i t e m > < k e y > < s t r i n g > W e e k d a y N o < / s t r i n g > < / k e y > < v a l u e > < i n t > 1 3 5 < / i n t > < / v a l u e > < / i t e m > < i t e m > < k e y > < s t r i n g > W e e k d a y N a m e < / s t r i n g > < / k e y > < v a l u e > < i n t > 1 5 8 < / i n t > < / v a l u e > < / i t e m > < i t e m > < k e y > < s t r i n g > F i n a n c i a l   M o n t h < / s t r i n g > < / k e y > < v a l u e > < i n t > 1 6 6 < / i n t > < / v a l u e > < / i t e m > < i t e m > < k e y > < s t r i n g > F i n a n c i a l   Q u a r t e r < / s t r i n g > < / k e y > < v a l u e > < i n t > 1 7 5 < / i n t > < / v a l u e > < / i t e m > < i t e m > < k e y > < s t r i n g > D a t e K e y / O p e n i n g < / s t r i n g > < / k e y > < v a l u e > < i n t > 1 8 1 < / i n t > < / v a l u e > < / i t e m > < / C o l u m n W i d t h s > < C o l u m n D i s p l a y I n d e x > < i t e m > < k e y > < s t r i n g > D a t e < / s t r i n g > < / k e y > < v a l u e > < i n t > 1 < / i n t > < / v a l u e > < / i t e m > < i t e m > < k e y > < s t r i n g > Y e a r < / s t r i n g > < / k e y > < v a l u e > < i n t > 2 < / i n t > < / v a l u e > < / i t e m > < i t e m > < k e y > < s t r i n g > M o n t h < / s t r i n g > < / k e y > < v a l u e > < i n t > 3 < / i n t > < / v a l u e > < / i t e m > < i t e m > < k e y > < s t r i n g > Q u a r t e r < / s t r i n g > < / k e y > < v a l u e > < i n t > 4 < / i n t > < / v a l u e > < / i t e m > < i t e m > < k e y > < s t r i n g > M o n t h n a m e < / s t r i n g > < / k e y > < v a l u e > < i n t > 5 < / i n t > < / v a l u e > < / i t e m > < i t e m > < k e y > < s t r i n g > Y e a r M o n t h < / s t r i n g > < / k e y > < v a l u e > < i n t > 6 < / i n t > < / v a l u e > < / i t e m > < i t e m > < k e y > < s t r i n g > W e e k d a y N o < / s t r i n g > < / k e y > < v a l u e > < i n t > 7 < / i n t > < / v a l u e > < / i t e m > < i t e m > < k e y > < s t r i n g > W e e k d a y N a m e < / s t r i n g > < / k e y > < v a l u e > < i n t > 8 < / i n t > < / v a l u e > < / i t e m > < i t e m > < k e y > < s t r i n g > F i n a n c i a l   M o n t h < / s t r i n g > < / k e y > < v a l u e > < i n t > 9 < / i n t > < / v a l u e > < / i t e m > < i t e m > < k e y > < s t r i n g > F i n a n c i a l   Q u a r t e r < / s t r i n g > < / k e y > < v a l u e > < i n t > 1 0 < / i n t > < / v a l u e > < / i t e m > < i t e m > < k e y > < s t r i n g > D a t e K e y / O p e n i n g < / s t r i n g > < / k e y > < v a l u e > < i n t > 0 < / 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 C o l u m n s \ D a t e K e y / O p e n i n g < / K e y > < / D i a g r a m O b j e c t K e y > < D i a g r a m O b j e c t K e y > < K e y > C o l u m n s \ D a t e < / K e y > < / D i a g r a m O b j e c t K e y > < D i a g r a m O b j e c t K e y > < K e y > C o l u m n s \ Y e a r < / K e y > < / D i a g r a m O b j e c t K e y > < D i a g r a m O b j e c t K e y > < K e y > C o l u m n s \ M o n t h < / K e y > < / D i a g r a m O b j e c t K e y > < D i a g r a m O b j e c t K e y > < K e y > C o l u m n s \ Q u a r t e r < / K e y > < / D i a g r a m O b j e c t K e y > < D i a g r a m O b j e c t K e y > < K e y > C o l u m n s \ M o n t h n a m e < / K e y > < / D i a g r a m O b j e c t K e y > < D i a g r a m O b j e c t K e y > < K e y > C o l u m n s \ Y e a r M o n t h < / K e y > < / D i a g r a m O b j e c t K e y > < D i a g r a m O b j e c t K e y > < K e y > C o l u m n s \ W e e k d a y N o < / K e y > < / D i a g r a m O b j e c t K e y > < D i a g r a m O b j e c t K e y > < K e y > C o l u m n s \ W e e k d a y N a m e < / K e y > < / D i a g r a m O b j e c t K e y > < D i a g r a m O b j e c t K e y > < K e y > C o l u m n s \ F i n a n c i a l   M o n t h < / K e y > < / D i a g r a m O b j e c t K e y > < D i a g r a m O b j e c t K e y > < K e y > C o l u m n s \ F i n a n c i a l   Q u a r t e r 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 C o l u m n s \ D a t e K e y / O p e n i n g < / 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 C o l u m n s \ Y e a r 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 C o l u m n s \ Q u a r t e r < / K e y > < / a : K e y > < a : V a l u e   i : t y p e = " M e a s u r e G r i d N o d e V i e w S t a t e " > < C o l u m n > 4 < / C o l u m n > < L a y e d O u t > t r u e < / L a y e d O u t > < / a : V a l u e > < / a : K e y V a l u e O f D i a g r a m O b j e c t K e y a n y T y p e z b w N T n L X > < a : K e y V a l u e O f D i a g r a m O b j e c t K e y a n y T y p e z b w N T n L X > < a : K e y > < K e y > C o l u m n s \ M o n t h n a m e < / K e y > < / a : K e y > < a : V a l u e   i : t y p e = " M e a s u r e G r i d N o d e V i e w S t a t e " > < C o l u m n > 5 < / C o l u m n > < L a y e d O u t > t r u e < / L a y e d O u t > < / a : V a l u e > < / a : K e y V a l u e O f D i a g r a m O b j e c t K e y a n y T y p e z b w N T n L X > < a : K e y V a l u e O f D i a g r a m O b j e c t K e y a n y T y p e z b w N T n L X > < a : K e y > < K e y > C o l u m n s \ Y e a r M o n t h < / K e y > < / a : K e y > < a : V a l u e   i : t y p e = " M e a s u r e G r i d N o d e V i e w S t a t e " > < C o l u m n > 6 < / C o l u m n > < L a y e d O u t > t r u e < / L a y e d O u t > < / a : V a l u e > < / a : K e y V a l u e O f D i a g r a m O b j e c t K e y a n y T y p e z b w N T n L X > < a : K e y V a l u e O f D i a g r a m O b j e c t K e y a n y T y p e z b w N T n L X > < a : K e y > < K e y > C o l u m n s \ W e e k d a y N o < / K e y > < / a : K e y > < a : V a l u e   i : t y p e = " M e a s u r e G r i d N o d e V i e w S t a t e " > < C o l u m n > 7 < / C o l u m n > < L a y e d O u t > t r u e < / L a y e d O u t > < / a : V a l u e > < / a : K e y V a l u e O f D i a g r a m O b j e c t K e y a n y T y p e z b w N T n L X > < a : K e y V a l u e O f D i a g r a m O b j e c t K e y a n y T y p e z b w N T n L X > < a : K e y > < K e y > C o l u m n s \ W e e k d a y N a m e < / K e y > < / a : K e y > < a : V a l u e   i : t y p e = " M e a s u r e G r i d N o d e V i e w S t a t e " > < C o l u m n > 8 < / C o l u m n > < L a y e d O u t > t r u e < / L a y e d O u t > < / a : V a l u e > < / a : K e y V a l u e O f D i a g r a m O b j e c t K e y a n y T y p e z b w N T n L X > < a : K e y V a l u e O f D i a g r a m O b j e c t K e y a n y T y p e z b w N T n L X > < a : K e y > < K e y > C o l u m n s \ F i n a n c i a l   M o n t h < / K e y > < / a : K e y > < a : V a l u e   i : t y p e = " M e a s u r e G r i d N o d e V i e w S t a t e " > < C o l u m n > 9 < / C o l u m n > < L a y e d O u t > t r u e < / L a y e d O u t > < / a : V a l u e > < / a : K e y V a l u e O f D i a g r a m O b j e c t K e y a n y T y p e z b w N T n L X > < a : K e y V a l u e O f D i a g r a m O b j e c t K e y a n y T y p e z b w N T n L X > < a : K e y > < K e y > C o l u m n s \ F i n a n c i a l   Q u a r t e r < / K e y > < / a : K e y > < a : V a l u e   i : t y p e = " M e a s u r e G r i d N o d e V i e w S t a t e " > < C o l u m n > 1 0 < / 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 T a g s \ T a b l e s \ & l t ; T a b l e s \ C o u n t r y & g t ; < / K e y > < / D i a g r a m O b j e c t K e y > < D i a g r a m O b j e c t K e y > < K e y > D y n a m i c   T a g s \ T a b l e s \ & l t ; T a b l e s \ C u r r e n c y & g t ; < / K e y > < / D i a g r a m O b j e c t K e y > < D i a g r a m O b j e c t K e y > < K e y > D y n a m i c   T a g s \ T a b l e s \ & l t ; T a b l e s \ D a t e & g t ; < / K e y > < / D i a g r a m O b j e c t K e y > < D i a g r a m O b j e c t K e y > < K e y > D y n a m i c   T a g s \ T a b l e s \ & l t ; T a b l e s \ M a i n & g t ; < / K e y > < / D i a g r a m O b j e c t K e y > < D i a g r a m O b j e c t K e y > < K e y > T a b l e s \ C o u n t r y < / K e y > < / D i a g r a m O b j e c t K e y > < D i a g r a m O b j e c t K e y > < K e y > T a b l e s \ C o u n t r y \ C o l u m n s \ C o u n t r y I D < / K e y > < / D i a g r a m O b j e c t K e y > < D i a g r a m O b j e c t K e y > < K e y > T a b l e s \ C o u n t r y \ C o l u m n s \ C o u n t r y n a m e < / K e y > < / D i a g r a m O b j e c t K e y > < D i a g r a m O b j e c t K e y > < K e y > T a b l e s \ C u r r e n c y < / K e y > < / D i a g r a m O b j e c t K e y > < D i a g r a m O b j e c t K e y > < K e y > T a b l e s \ C u r r e n c y \ C o l u m n s \ C u r r e n c y < / K e y > < / D i a g r a m O b j e c t K e y > < D i a g r a m O b j e c t K e y > < K e y > T a b l e s \ C u r r e n c y \ C o l u m n s \ U S D   R a t e < / K e y > < / D i a g r a m O b j e c t K e y > < D i a g r a m O b j e c t K e y > < K e y > T a b l e s \ C u r r e n c y \ C o l u m n s \ I N R   R a t e < / K e y > < / D i a g r a m O b j e c t K e y > < D i a g r a m O b j e c t K e y > < K e y > T a b l e s \ D a t e < / K e y > < / D i a g r a m O b j e c t K e y > < D i a g r a m O b j e c t K e y > < K e y > T a b l e s \ D a t e \ C o l u m n s \ D a t e K e y / O p e n i n g < / K e y > < / D i a g r a m O b j e c t K e y > < D i a g r a m O b j e c t K e y > < K e y > T a b l e s \ D a t e \ C o l u m n s \ D a t e < / K e y > < / D i a g r a m O b j e c t K e y > < D i a g r a m O b j e c t K e y > < K e y > T a b l e s \ D a t e \ C o l u m n s \ Y e a r < / K e y > < / D i a g r a m O b j e c t K e y > < D i a g r a m O b j e c t K e y > < K e y > T a b l e s \ D a t e \ C o l u m n s \ M o n t h < / K e y > < / D i a g r a m O b j e c t K e y > < D i a g r a m O b j e c t K e y > < K e y > T a b l e s \ D a t e \ C o l u m n s \ Q u a r t e r < / K e y > < / D i a g r a m O b j e c t K e y > < D i a g r a m O b j e c t K e y > < K e y > T a b l e s \ D a t e \ C o l u m n s \ M o n t h n a m e < / K e y > < / D i a g r a m O b j e c t K e y > < D i a g r a m O b j e c t K e y > < K e y > T a b l e s \ D a t e \ C o l u m n s \ Y e a r M o n t h < / K e y > < / D i a g r a m O b j e c t K e y > < D i a g r a m O b j e c t K e y > < K e y > T a b l e s \ D a t e \ C o l u m n s \ W e e k d a y N o < / K e y > < / D i a g r a m O b j e c t K e y > < D i a g r a m O b j e c t K e y > < K e y > T a b l e s \ D a t e \ C o l u m n s \ W e e k d a y N a m e < / K e y > < / D i a g r a m O b j e c t K e y > < D i a g r a m O b j e c t K e y > < K e y > T a b l e s \ D a t e \ C o l u m n s \ F i n a n c i a l   M o n t h < / K e y > < / D i a g r a m O b j e c t K e y > < D i a g r a m O b j e c t K e y > < K e y > T a b l e s \ D a t e \ C o l u m n s \ F i n a n c i a l   Q u a r t e r < / K e y > < / D i a g r a m O b j e c t K e y > < D i a g r a m O b j e c t K e y > < K e y > T a b l e s \ D a t e \ C o l u m n s \ D a t e K e y / O p e n i n g   ( Y e a r ) < / K e y > < / D i a g r a m O b j e c t K e y > < D i a g r a m O b j e c t K e y > < K e y > T a b l e s \ D a t e \ C o l u m n s \ D a t e K e y / O p e n i n g   ( Q u a r t e r ) < / K e y > < / D i a g r a m O b j e c t K e y > < D i a g r a m O b j e c t K e y > < K e y > T a b l e s \ D a t e \ C o l u m n s \ D a t e K e y / O p e n i n g   ( M o n t h   I n d e x ) < / K e y > < / D i a g r a m O b j e c t K e y > < D i a g r a m O b j e c t K e y > < K e y > T a b l e s \ D a t e \ C o l u m n s \ D a t e K e y / O p e n i n g   ( M o n t h ) < / K e y > < / D i a g r a m O b j e c t K e y > < D i a g r a m O b j e c t K e y > < K e y > T a b l e s \ M a i n < / K e y > < / D i a g r a m O b j e c t K e y > < D i a g r a m O b j e c t K e y > < K e y > T a b l e s \ M a i n \ C o l u m n s \ R e s t a u r a n t I D < / K e y > < / D i a g r a m O b j e c t K e y > < D i a g r a m O b j e c t K e y > < K e y > T a b l e s \ M a i n \ C o l u m n s \ R e s t a u r a n t N a m e < / K e y > < / D i a g r a m O b j e c t K e y > < D i a g r a m O b j e c t K e y > < K e y > T a b l e s \ M a i n \ C o l u m n s \ C o u n t r y C o d e < / K e y > < / D i a g r a m O b j e c t K e y > < D i a g r a m O b j e c t K e y > < K e y > T a b l e s \ M a i n \ C o l u m n s \ C i t y < / K e y > < / D i a g r a m O b j e c t K e y > < D i a g r a m O b j e c t K e y > < K e y > T a b l e s \ M a i n \ C o l u m n s \ A d d r e s s < / K e y > < / D i a g r a m O b j e c t K e y > < D i a g r a m O b j e c t K e y > < K e y > T a b l e s \ M a i n \ C o l u m n s \ L o c a l i t y < / K e y > < / D i a g r a m O b j e c t K e y > < D i a g r a m O b j e c t K e y > < K e y > T a b l e s \ M a i n \ C o l u m n s \ L o c a l i t y V e r b o s e < / K e y > < / D i a g r a m O b j e c t K e y > < D i a g r a m O b j e c t K e y > < K e y > T a b l e s \ M a i n \ C o l u m n s \ L o n g i t u d e < / K e y > < / D i a g r a m O b j e c t K e y > < D i a g r a m O b j e c t K e y > < K e y > T a b l e s \ M a i n \ C o l u m n s \ L a t i t u d e < / K e y > < / D i a g r a m O b j e c t K e y > < D i a g r a m O b j e c t K e y > < K e y > T a b l e s \ M a i n \ C o l u m n s \ C u i s i n e s < / K e y > < / D i a g r a m O b j e c t K e y > < D i a g r a m O b j e c t K e y > < K e y > T a b l e s \ M a i n \ C o l u m n s \ C u r r e n c y < / K e y > < / D i a g r a m O b j e c t K e y > < D i a g r a m O b j e c t K e y > < K e y > T a b l e s \ M a i n \ C o l u m n s \ H a s _ T a b l e _ b o o k i n g < / K e y > < / D i a g r a m O b j e c t K e y > < D i a g r a m O b j e c t K e y > < K e y > T a b l e s \ M a i n \ C o l u m n s \ H a s _ O n l i n e _ d e l i v e r y < / K e y > < / D i a g r a m O b j e c t K e y > < D i a g r a m O b j e c t K e y > < K e y > T a b l e s \ M a i n \ C o l u m n s \ I s _ d e l i v e r i n g _ n o w < / K e y > < / D i a g r a m O b j e c t K e y > < D i a g r a m O b j e c t K e y > < K e y > T a b l e s \ M a i n \ C o l u m n s \ S w i t c h _ t o _ o r d e r _ m e n u < / K e y > < / D i a g r a m O b j e c t K e y > < D i a g r a m O b j e c t K e y > < K e y > T a b l e s \ M a i n \ C o l u m n s \ P r i c e _ r a n g e < / K e y > < / D i a g r a m O b j e c t K e y > < D i a g r a m O b j e c t K e y > < K e y > T a b l e s \ M a i n \ C o l u m n s \ V o t e s < / K e y > < / D i a g r a m O b j e c t K e y > < D i a g r a m O b j e c t K e y > < K e y > T a b l e s \ M a i n \ C o l u m n s \ A v e r a g e _ C o s t _ f o r _ t w o < / K e y > < / D i a g r a m O b j e c t K e y > < D i a g r a m O b j e c t K e y > < K e y > T a b l e s \ M a i n \ C o l u m n s \ R a t i n g < / K e y > < / D i a g r a m O b j e c t K e y > < D i a g r a m O b j e c t K e y > < K e y > T a b l e s \ M a i n \ C o l u m n s \ D a t e k e y / O p e n i n g < / K e y > < / D i a g r a m O b j e c t K e y > < D i a g r a m O b j e c t K e y > < K e y > T a b l e s \ M a i n \ C o l u m n s \ A v e r a g e _ C o s t _ f o r _ t w o ( I n   U S D ) < / K e y > < / D i a g r a m O b j e c t K e y > < D i a g r a m O b j e c t K e y > < K e y > T a b l e s \ M a i n \ C o l u m n s \ A v e r a g e _ C o s t _ f o r _ t w o ( i n   I N R ) < / K e y > < / D i a g r a m O b j e c t K e y > < D i a g r a m O b j e c t K e y > < K e y > T a b l e s \ M a i n \ C o l u m n s \ A v e r a g e   R a t i n g < / K e y > < / D i a g r a m O b j e c t K e y > < D i a g r a m O b j e c t K e y > < K e y > T a b l e s \ M a i n \ C o l u m n s \ A v e r a g e   B u c k e t < / K e y > < / D i a g r a m O b j e c t K e y > < D i a g r a m O b j e c t K e y > < K e y > T a b l e s \ M a i n \ M e a s u r e s \ S u m   o f   R e s t a u r a n t I D < / K e y > < / D i a g r a m O b j e c t K e y > < D i a g r a m O b j e c t K e y > < K e y > T a b l e s \ M a i n \ S u m   o f   R e s t a u r a n t I D \ A d d i t i o n a l   I n f o \ I m p l i c i t   M e a s u r e < / K e y > < / D i a g r a m O b j e c t K e y > < D i a g r a m O b j e c t K e y > < K e y > T a b l e s \ M a i n \ M e a s u r e s \ C o u n t   o f   R e s t a u r a n t I D < / K e y > < / D i a g r a m O b j e c t K e y > < D i a g r a m O b j e c t K e y > < K e y > T a b l e s \ M a i n \ C o u n t   o f   R e s t a u r a n t I D \ A d d i t i o n a l   I n f o \ I m p l i c i t   M e a s u r e < / K e y > < / D i a g r a m O b j e c t K e y > < D i a g r a m O b j e c t K e y > < K e y > T a b l e s \ M a i n \ M e a s u r e s \ S u m   o f   A v e r a g e _ C o s t _ f o r _ t w o ( i n   I N R ) < / K e y > < / D i a g r a m O b j e c t K e y > < D i a g r a m O b j e c t K e y > < K e y > T a b l e s \ M a i n \ S u m   o f   A v e r a g e _ C o s t _ f o r _ t w o ( i n   I N R ) \ A d d i t i o n a l   I n f o \ I m p l i c i t   M e a s u r e < / K e y > < / D i a g r a m O b j e c t K e y > < D i a g r a m O b j e c t K e y > < K e y > T a b l e s \ M a i n \ M e a s u r e s \ A v e r a g e   o f   A v e r a g e _ C o s t _ f o r _ t w o ( i n   I N R ) < / K e y > < / D i a g r a m O b j e c t K e y > < D i a g r a m O b j e c t K e y > < K e y > T a b l e s \ M a i n \ A v e r a g e   o f   A v e r a g e _ C o s t _ f o r _ t w o ( i n   I N R ) \ A d d i t i o n a l   I n f o \ I m p l i c i t   M e a s u r e < / K e y > < / D i a g r a m O b j e c t K e y > < D i a g r a m O b j e c t K e y > < K e y > T a b l e s \ M a i n \ M e a s u r e s \ S u m   o f   A v e r a g e _ C o s t _ f o r _ t w o < / K e y > < / D i a g r a m O b j e c t K e y > < D i a g r a m O b j e c t K e y > < K e y > T a b l e s \ M a i n \ S u m   o f   A v e r a g e _ C o s t _ f o r _ t w o \ A d d i t i o n a l   I n f o \ I m p l i c i t   M e a s u r e < / K e y > < / D i a g r a m O b j e c t K e y > < D i a g r a m O b j e c t K e y > < K e y > T a b l e s \ M a i n \ M e a s u r e s \ S u m   o f   A v e r a g e _ C o s t _ f o r _ t w o ( I n   U S D ) < / K e y > < / D i a g r a m O b j e c t K e y > < D i a g r a m O b j e c t K e y > < K e y > T a b l e s \ M a i n \ S u m   o f   A v e r a g e _ C o s t _ f o r _ t w o ( I n   U S D ) \ A d d i t i o n a l   I n f o \ I m p l i c i t   M e a s u r e < / K e y > < / D i a g r a m O b j e c t K e y > < D i a g r a m O b j e c t K e y > < K e y > T a b l e s \ M a i n \ M e a s u r e s \ A v e r a g e   o f   A v e r a g e _ C o s t _ f o r _ t w o < / K e y > < / D i a g r a m O b j e c t K e y > < D i a g r a m O b j e c t K e y > < K e y > T a b l e s \ M a i n \ A v e r a g e   o f   A v e r a g e _ C o s t _ f o r _ t w o \ A d d i t i o n a l   I n f o \ I m p l i c i t   M e a s u r e < / K e y > < / D i a g r a m O b j e c t K e y > < D i a g r a m O b j e c t K e y > < K e y > R e l a t i o n s h i p s \ & l t ; T a b l e s \ M a i n \ C o l u m n s \ D a t e k e y / O p e n i n g & g t ; - & l t ; T a b l e s \ D a t e \ C o l u m n s \ D a t e K e y / O p e n i n g & g t ; < / K e y > < / D i a g r a m O b j e c t K e y > < D i a g r a m O b j e c t K e y > < K e y > R e l a t i o n s h i p s \ & l t ; T a b l e s \ M a i n \ C o l u m n s \ D a t e k e y / O p e n i n g & g t ; - & l t ; T a b l e s \ D a t e \ C o l u m n s \ D a t e K e y / O p e n i n g & g t ; \ F K < / K e y > < / D i a g r a m O b j e c t K e y > < D i a g r a m O b j e c t K e y > < K e y > R e l a t i o n s h i p s \ & l t ; T a b l e s \ M a i n \ C o l u m n s \ D a t e k e y / O p e n i n g & g t ; - & l t ; T a b l e s \ D a t e \ C o l u m n s \ D a t e K e y / O p e n i n g & g t ; \ P K < / K e y > < / D i a g r a m O b j e c t K e y > < D i a g r a m O b j e c t K e y > < K e y > R e l a t i o n s h i p s \ & l t ; T a b l e s \ M a i n \ C o l u m n s \ D a t e k e y / O p e n i n g & g t ; - & l t ; T a b l e s \ D a t e \ C o l u m n s \ D a t e K e y / O p e n i n g & g t ; \ C r o s s F i l t e r < / K e y > < / D i a g r a m O b j e c t K e y > < D i a g r a m O b j e c t K e y > < K e y > R e l a t i o n s h i p s \ & l t ; T a b l e s \ M a i n \ C o l u m n s \ C u r r e n c y & g t ; - & l t ; T a b l e s \ C u r r e n c y \ C o l u m n s \ C u r r e n c y & g t ; < / K e y > < / D i a g r a m O b j e c t K e y > < D i a g r a m O b j e c t K e y > < K e y > R e l a t i o n s h i p s \ & l t ; T a b l e s \ M a i n \ C o l u m n s \ C u r r e n c y & g t ; - & l t ; T a b l e s \ C u r r e n c y \ C o l u m n s \ C u r r e n c y & g t ; \ F K < / K e y > < / D i a g r a m O b j e c t K e y > < D i a g r a m O b j e c t K e y > < K e y > R e l a t i o n s h i p s \ & l t ; T a b l e s \ M a i n \ C o l u m n s \ C u r r e n c y & g t ; - & l t ; T a b l e s \ C u r r e n c y \ C o l u m n s \ C u r r e n c y & g t ; \ P K < / K e y > < / D i a g r a m O b j e c t K e y > < D i a g r a m O b j e c t K e y > < K e y > R e l a t i o n s h i p s \ & l t ; T a b l e s \ M a i n \ C o l u m n s \ C u r r e n c y & g t ; - & l t ; T a b l e s \ C u r r e n c y \ C o l u m n s \ C u r r e n c y & g t ; \ C r o s s F i l t e r < / K e y > < / D i a g r a m O b j e c t K e y > < D i a g r a m O b j e c t K e y > < K e y > R e l a t i o n s h i p s \ & l t ; T a b l e s \ M a i n \ C o l u m n s \ C o u n t r y C o d e & g t ; - & l t ; T a b l e s \ C o u n t r y \ C o l u m n s \ C o u n t r y I D & g t ; < / K e y > < / D i a g r a m O b j e c t K e y > < D i a g r a m O b j e c t K e y > < K e y > R e l a t i o n s h i p s \ & l t ; T a b l e s \ M a i n \ C o l u m n s \ C o u n t r y C o d e & g t ; - & l t ; T a b l e s \ C o u n t r y \ C o l u m n s \ C o u n t r y I D & g t ; \ F K < / K e y > < / D i a g r a m O b j e c t K e y > < D i a g r a m O b j e c t K e y > < K e y > R e l a t i o n s h i p s \ & l t ; T a b l e s \ M a i n \ C o l u m n s \ C o u n t r y C o d e & g t ; - & l t ; T a b l e s \ C o u n t r y \ C o l u m n s \ C o u n t r y I D & g t ; \ P K < / K e y > < / D i a g r a m O b j e c t K e y > < D i a g r a m O b j e c t K e y > < K e y > R e l a t i o n s h i p s \ & l t ; T a b l e s \ M a i n \ C o l u m n s \ C o u n t r y C o d e & g t ; - & l t ; T a b l e s \ C o u n t r y \ C o l u m n s \ C o u n t r y I D & g t ; \ C r o s s F i l t e r < / K e y > < / D i a g r a m O b j e c t K e y > < / A l l K e y s > < S e l e c t e d K e y s > < D i a g r a m O b j e c t K e y > < K e y > T a b l e s \ M a i n < / 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 T a g s \ T a b l e s \ & l t ; T a b l e s \ C o u n t r y & g t ; < / K e y > < / a : K e y > < a : V a l u e   i : t y p e = " D i a g r a m D i s p l a y T a g V i e w S t a t e " > < I s N o t F i l t e r e d O u t > t r u e < / I s N o t F i l t e r e d O u t > < / a : V a l u e > < / a : K e y V a l u e O f D i a g r a m O b j e c t K e y a n y T y p e z b w N T n L X > < a : K e y V a l u e O f D i a g r a m O b j e c t K e y a n y T y p e z b w N T n L X > < a : K e y > < K e y > D y n a m i c   T a g s \ T a b l e s \ & l t ; T a b l e s \ C u r r e n c y & g t ; < / K e y > < / a : K e y > < a : V a l u e   i : t y p e = " D i a g r a m D i s p l a y T a g V i e w S t a t e " > < I s N o t F i l t e r e d O u t > t r u e < / I s N o t F i l t e r e d O u t > < / a : V a l u e > < / a : K e y V a l u e O f D i a g r a m O b j e c t K e y a n y T y p e z b w N T n L X > < a : K e y V a l u e O f D i a g r a m O b j e c t K e y a n y T y p e z b w N T n L X > < a : K e y > < K e y > D y n a m i c   T a g s \ T a b l e s \ & l t ; T a b l e s \ D a t e & g t ; < / K e y > < / a : K e y > < a : V a l u e   i : t y p e = " D i a g r a m D i s p l a y T a g V i e w S t a t e " > < I s N o t F i l t e r e d O u t > t r u e < / I s N o t F i l t e r e d O u t > < / a : V a l u e > < / a : K e y V a l u e O f D i a g r a m O b j e c t K e y a n y T y p e z b w N T n L X > < a : K e y V a l u e O f D i a g r a m O b j e c t K e y a n y T y p e z b w N T n L X > < a : K e y > < K e y > D y n a m i c   T a g s \ T a b l e s \ & l t ; T a b l e s \ M a i n & g t ; < / K e y > < / a : K e y > < a : V a l u e   i : t y p e = " D i a g r a m D i s p l a y T a g V i e w S t a t e " > < I s N o t F i l t e r e d O u t > t r u e < / I s N o t F i l t e r e d O u t > < / a : V a l u e > < / a : K e y V a l u e O f D i a g r a m O b j e c t K e y a n y T y p e z b w N T n L X > < a : K e y V a l u e O f D i a g r a m O b j e c t K e y a n y T y p e z b w N T n L X > < a : K e y > < K e y > T a b l e s \ C o u n t r y < / K e y > < / a : K e y > < a : V a l u e   i : t y p e = " D i a g r a m D i s p l a y N o d e V i e w S t a t e " > < H e i g h t > 1 5 0 < / H e i g h t > < I s E x p a n d e d > t r u e < / I s E x p a n d e d > < L a y e d O u t > t r u e < / L a y e d O u t > < W i d t h > 2 0 0 < / W i d t h > < / a : V a l u e > < / a : K e y V a l u e O f D i a g r a m O b j e c t K e y a n y T y p e z b w N T n L X > < a : K e y V a l u e O f D i a g r a m O b j e c t K e y a n y T y p e z b w N T n L X > < a : K e y > < K e y > T a b l e s \ C o u n t r y \ C o l u m n s \ C o u n t r y I D < / K e y > < / a : K e y > < a : V a l u e   i : t y p e = " D i a g r a m D i s p l a y N o d e V i e w S t a t e " > < H e i g h t > 1 5 0 < / H e i g h t > < I s E x p a n d e d > t r u e < / I s E x p a n d e d > < W i d t h > 2 0 0 < / W i d t h > < / a : V a l u e > < / a : K e y V a l u e O f D i a g r a m O b j e c t K e y a n y T y p e z b w N T n L X > < a : K e y V a l u e O f D i a g r a m O b j e c t K e y a n y T y p e z b w N T n L X > < a : K e y > < K e y > T a b l e s \ C o u n t r y \ C o l u m n s \ C o u n t r y n a m e < / K e y > < / a : K e y > < a : V a l u e   i : t y p e = " D i a g r a m D i s p l a y N o d e V i e w S t a t e " > < H e i g h t > 1 5 0 < / H e i g h t > < I s E x p a n d e d > t r u e < / I s E x p a n d e d > < W i d t h > 2 0 0 < / W i d t h > < / a : V a l u e > < / a : K e y V a l u e O f D i a g r a m O b j e c t K e y a n y T y p e z b w N T n L X > < a : K e y V a l u e O f D i a g r a m O b j e c t K e y a n y T y p e z b w N T n L X > < a : K e y > < K e y > T a b l e s \ C u r r e n c y < / K e y > < / a : K e y > < a : V a l u e   i : t y p e = " D i a g r a m D i s p l a y N o d e V i e w S t a t e " > < H e i g h t > 1 5 0 < / H e i g h t > < I s E x p a n d e d > t r u e < / I s E x p a n d e d > < L a y e d O u t > t r u e < / L a y e d O u t > < L e f t > 3 2 9 . 9 0 3 8 1 0 5 6 7 6 6 5 8 < / L e f t > < T a b I n d e x > 1 < / T a b I n d e x > < W i d t h > 2 0 0 < / W i d t h > < / a : V a l u e > < / a : K e y V a l u e O f D i a g r a m O b j e c t K e y a n y T y p e z b w N T n L X > < a : K e y V a l u e O f D i a g r a m O b j e c t K e y a n y T y p e z b w N T n L X > < a : K e y > < K e y > T a b l e s \ C u r r e n c y \ C o l u m n s \ C u r r e n c y < / K e y > < / a : K e y > < a : V a l u e   i : t y p e = " D i a g r a m D i s p l a y N o d e V i e w S t a t e " > < H e i g h t > 1 5 0 < / H e i g h t > < I s E x p a n d e d > t r u e < / I s E x p a n d e d > < W i d t h > 2 0 0 < / W i d t h > < / a : V a l u e > < / a : K e y V a l u e O f D i a g r a m O b j e c t K e y a n y T y p e z b w N T n L X > < a : K e y V a l u e O f D i a g r a m O b j e c t K e y a n y T y p e z b w N T n L X > < a : K e y > < K e y > T a b l e s \ C u r r e n c y \ C o l u m n s \ U S D   R a t e < / K e y > < / a : K e y > < a : V a l u e   i : t y p e = " D i a g r a m D i s p l a y N o d e V i e w S t a t e " > < H e i g h t > 1 5 0 < / H e i g h t > < I s E x p a n d e d > t r u e < / I s E x p a n d e d > < W i d t h > 2 0 0 < / W i d t h > < / a : V a l u e > < / a : K e y V a l u e O f D i a g r a m O b j e c t K e y a n y T y p e z b w N T n L X > < a : K e y V a l u e O f D i a g r a m O b j e c t K e y a n y T y p e z b w N T n L X > < a : K e y > < K e y > T a b l e s \ C u r r e n c y \ C o l u m n s \ I N R   R a t e < / K e y > < / a : K e y > < a : V a l u e   i : t y p e = " D i a g r a m D i s p l a y N o d e V i e w S t a t e " > < H e i g h t > 1 5 0 < / H e i g h t > < I s E x p a n d e d > t r u e < / I s E x p a n d e d > < W i d t h > 2 0 0 < / W i d t h > < / a : V a l u e > < / a : K e y V a l u e O f D i a g r a m O b j e c t K e y a n y T y p e z b w N T n L X > < a : K e y V a l u e O f D i a g r a m O b j e c t K e y a n y T y p e z b w N T n L X > < a : K e y > < K e y > T a b l e s \ D a t e < / K e y > < / a : K e y > < a : V a l u e   i : t y p e = " D i a g r a m D i s p l a y N o d e V i e w S t a t e " > < H e i g h t > 1 5 0 < / H e i g h t > < I s E x p a n d e d > t r u e < / I s E x p a n d e d > < L a y e d O u t > t r u e < / L a y e d O u t > < L e f t > 8 3 6 . 2 0 7 6 2 1 1 3 5 3 3 1 4 6 < / L e f t > < T a b I n d e x > 3 < / T a b I n d e x > < T o p > 1 2 8 . 3 9 9 9 9 9 9 9 9 9 9 9 9 8 < / T o p > < W i d t h > 2 0 0 < / W i d t h > < / a : V a l u e > < / a : K e y V a l u e O f D i a g r a m O b j e c t K e y a n y T y p e z b w N T n L X > < a : K e y V a l u e O f D i a g r a m O b j e c t K e y a n y T y p e z b w N T n L X > < a : K e y > < K e y > T a b l e s \ D a t e \ C o l u m n s \ D a t e K e y / O p e n i n g < / K e y > < / a : K e y > < a : V a l u e   i : t y p e = " D i a g r a m D i s p l a y N o d e V i e w S t a t e " > < H e i g h t > 1 5 0 < / H e i g h t > < I s E x p a n d e d > t r u e < / I s E x p a n d e d > < W i d t h > 2 0 0 < / W i d t h > < / a : V a l u e > < / a : K e y V a l u e O f D i a g r a m O b j e c t K e y a n y T y p e z b w N T n L X > < a : K e y V a l u e O f D i a g r a m O b j e c t K e y a n y T y p e z b w N T n L X > < a : K e y > < K e y > T a b l e s \ D a t e \ C o l u m n s \ D a t e < / K e y > < / a : K e y > < a : V a l u e   i : t y p e = " D i a g r a m D i s p l a y N o d e V i e w S t a t e " > < H e i g h t > 1 5 0 < / H e i g h t > < I s E x p a n d e d > t r u e < / I s E x p a n d e d > < W i d t h > 2 0 0 < / W i d t h > < / a : V a l u e > < / a : K e y V a l u e O f D i a g r a m O b j e c t K e y a n y T y p e z b w N T n L X > < a : K e y V a l u e O f D i a g r a m O b j e c t K e y a n y T y p e z b w N T n L X > < a : K e y > < K e y > T a b l e s \ D a t e \ C o l u m n s \ Y e a r < / K e y > < / a : K e y > < a : V a l u e   i : t y p e = " D i a g r a m D i s p l a y N o d e V i e w S t a t e " > < H e i g h t > 1 5 0 < / H e i g h t > < I s E x p a n d e d > t r u e < / I s E x p a n d e d > < W i d t h > 2 0 0 < / W i d t h > < / a : V a l u e > < / a : K e y V a l u e O f D i a g r a m O b j e c t K e y a n y T y p e z b w N T n L X > < a : K e y V a l u e O f D i a g r a m O b j e c t K e y a n y T y p e z b w N T n L X > < a : K e y > < K e y > T a b l e s \ D a t e \ C o l u m n s \ M o n t h < / K e y > < / a : K e y > < a : V a l u e   i : t y p e = " D i a g r a m D i s p l a y N o d e V i e w S t a t e " > < H e i g h t > 1 5 0 < / H e i g h t > < I s E x p a n d e d > t r u e < / I s E x p a n d e d > < W i d t h > 2 0 0 < / W i d t h > < / a : V a l u e > < / a : K e y V a l u e O f D i a g r a m O b j e c t K e y a n y T y p e z b w N T n L X > < a : K e y V a l u e O f D i a g r a m O b j e c t K e y a n y T y p e z b w N T n L X > < a : K e y > < K e y > T a b l e s \ D a t e \ C o l u m n s \ Q u a r t e r < / K e y > < / a : K e y > < a : V a l u e   i : t y p e = " D i a g r a m D i s p l a y N o d e V i e w S t a t e " > < H e i g h t > 1 5 0 < / H e i g h t > < I s E x p a n d e d > t r u e < / I s E x p a n d e d > < W i d t h > 2 0 0 < / W i d t h > < / a : V a l u e > < / a : K e y V a l u e O f D i a g r a m O b j e c t K e y a n y T y p e z b w N T n L X > < a : K e y V a l u e O f D i a g r a m O b j e c t K e y a n y T y p e z b w N T n L X > < a : K e y > < K e y > T a b l e s \ D a t e \ C o l u m n s \ M o n t h n a m e < / K e y > < / a : K e y > < a : V a l u e   i : t y p e = " D i a g r a m D i s p l a y N o d e V i e w S t a t e " > < H e i g h t > 1 5 0 < / H e i g h t > < I s E x p a n d e d > t r u e < / I s E x p a n d e d > < W i d t h > 2 0 0 < / W i d t h > < / a : V a l u e > < / a : K e y V a l u e O f D i a g r a m O b j e c t K e y a n y T y p e z b w N T n L X > < a : K e y V a l u e O f D i a g r a m O b j e c t K e y a n y T y p e z b w N T n L X > < a : K e y > < K e y > T a b l e s \ D a t e \ C o l u m n s \ Y e a r M o n t h < / K e y > < / a : K e y > < a : V a l u e   i : t y p e = " D i a g r a m D i s p l a y N o d e V i e w S t a t e " > < H e i g h t > 1 5 0 < / H e i g h t > < I s E x p a n d e d > t r u e < / I s E x p a n d e d > < W i d t h > 2 0 0 < / W i d t h > < / a : V a l u e > < / a : K e y V a l u e O f D i a g r a m O b j e c t K e y a n y T y p e z b w N T n L X > < a : K e y V a l u e O f D i a g r a m O b j e c t K e y a n y T y p e z b w N T n L X > < a : K e y > < K e y > T a b l e s \ D a t e \ C o l u m n s \ W e e k d a y N o < / K e y > < / a : K e y > < a : V a l u e   i : t y p e = " D i a g r a m D i s p l a y N o d e V i e w S t a t e " > < H e i g h t > 1 5 0 < / H e i g h t > < I s E x p a n d e d > t r u e < / I s E x p a n d e d > < W i d t h > 2 0 0 < / W i d t h > < / a : V a l u e > < / a : K e y V a l u e O f D i a g r a m O b j e c t K e y a n y T y p e z b w N T n L X > < a : K e y V a l u e O f D i a g r a m O b j e c t K e y a n y T y p e z b w N T n L X > < a : K e y > < K e y > T a b l e s \ D a t e \ C o l u m n s \ W e e k d a y N a m e < / K e y > < / a : K e y > < a : V a l u e   i : t y p e = " D i a g r a m D i s p l a y N o d e V i e w S t a t e " > < H e i g h t > 1 5 0 < / H e i g h t > < I s E x p a n d e d > t r u e < / I s E x p a n d e d > < W i d t h > 2 0 0 < / W i d t h > < / a : V a l u e > < / a : K e y V a l u e O f D i a g r a m O b j e c t K e y a n y T y p e z b w N T n L X > < a : K e y V a l u e O f D i a g r a m O b j e c t K e y a n y T y p e z b w N T n L X > < a : K e y > < K e y > T a b l e s \ D a t e \ C o l u m n s \ F i n a n c i a l   M o n t h < / K e y > < / a : K e y > < a : V a l u e   i : t y p e = " D i a g r a m D i s p l a y N o d e V i e w S t a t e " > < H e i g h t > 1 5 0 < / H e i g h t > < I s E x p a n d e d > t r u e < / I s E x p a n d e d > < W i d t h > 2 0 0 < / W i d t h > < / a : V a l u e > < / a : K e y V a l u e O f D i a g r a m O b j e c t K e y a n y T y p e z b w N T n L X > < a : K e y V a l u e O f D i a g r a m O b j e c t K e y a n y T y p e z b w N T n L X > < a : K e y > < K e y > T a b l e s \ D a t e \ C o l u m n s \ F i n a n c i a l   Q u a r t e r < / K e y > < / a : K e y > < a : V a l u e   i : t y p e = " D i a g r a m D i s p l a y N o d e V i e w S t a t e " > < H e i g h t > 1 5 0 < / H e i g h t > < I s E x p a n d e d > t r u e < / I s E x p a n d e d > < W i d t h > 2 0 0 < / W i d t h > < / a : V a l u e > < / a : K e y V a l u e O f D i a g r a m O b j e c t K e y a n y T y p e z b w N T n L X > < a : K e y V a l u e O f D i a g r a m O b j e c t K e y a n y T y p e z b w N T n L X > < a : K e y > < K e y > T a b l e s \ D a t e \ C o l u m n s \ D a t e K e y / O p e n i n g   ( Y e a r ) < / K e y > < / a : K e y > < a : V a l u e   i : t y p e = " D i a g r a m D i s p l a y N o d e V i e w S t a t e " > < H e i g h t > 1 5 0 < / H e i g h t > < I s E x p a n d e d > t r u e < / I s E x p a n d e d > < W i d t h > 2 0 0 < / W i d t h > < / a : V a l u e > < / a : K e y V a l u e O f D i a g r a m O b j e c t K e y a n y T y p e z b w N T n L X > < a : K e y V a l u e O f D i a g r a m O b j e c t K e y a n y T y p e z b w N T n L X > < a : K e y > < K e y > T a b l e s \ D a t e \ C o l u m n s \ D a t e K e y / O p e n i n g   ( Q u a r t e r ) < / K e y > < / a : K e y > < a : V a l u e   i : t y p e = " D i a g r a m D i s p l a y N o d e V i e w S t a t e " > < H e i g h t > 1 5 0 < / H e i g h t > < I s E x p a n d e d > t r u e < / I s E x p a n d e d > < W i d t h > 2 0 0 < / W i d t h > < / a : V a l u e > < / a : K e y V a l u e O f D i a g r a m O b j e c t K e y a n y T y p e z b w N T n L X > < a : K e y V a l u e O f D i a g r a m O b j e c t K e y a n y T y p e z b w N T n L X > < a : K e y > < K e y > T a b l e s \ D a t e \ C o l u m n s \ D a t e K e y / O p e n i n g   ( M o n t h   I n d e x ) < / K e y > < / a : K e y > < a : V a l u e   i : t y p e = " D i a g r a m D i s p l a y N o d e V i e w S t a t e " > < H e i g h t > 1 5 0 < / H e i g h t > < I s E x p a n d e d > t r u e < / I s E x p a n d e d > < W i d t h > 2 0 0 < / W i d t h > < / a : V a l u e > < / a : K e y V a l u e O f D i a g r a m O b j e c t K e y a n y T y p e z b w N T n L X > < a : K e y V a l u e O f D i a g r a m O b j e c t K e y a n y T y p e z b w N T n L X > < a : K e y > < K e y > T a b l e s \ D a t e \ C o l u m n s \ D a t e K e y / O p e n i n g   ( M o n t h ) < / K e y > < / a : K e y > < a : V a l u e   i : t y p e = " D i a g r a m D i s p l a y N o d e V i e w S t a t e " > < H e i g h t > 1 5 0 < / H e i g h t > < I s E x p a n d e d > t r u e < / I s E x p a n d e d > < W i d t h > 2 0 0 < / W i d t h > < / a : V a l u e > < / a : K e y V a l u e O f D i a g r a m O b j e c t K e y a n y T y p e z b w N T n L X > < a : K e y V a l u e O f D i a g r a m O b j e c t K e y a n y T y p e z b w N T n L X > < a : K e y > < K e y > T a b l e s \ M a i n < / K e y > < / a : K e y > < a : V a l u e   i : t y p e = " D i a g r a m D i s p l a y N o d e V i e w S t a t e " > < H e i g h t > 3 2 6 < / H e i g h t > < I s E x p a n d e d > t r u e < / I s E x p a n d e d > < I s F o c u s e d > t r u e < / I s F o c u s e d > < L a y e d O u t > t r u e < / L a y e d O u t > < L e f t > 3 0 7 . 3 1 1 4 3 1 7 0 2 9 9 7 2 < / L e f t > < T a b I n d e x > 2 < / T a b I n d e x > < T o p > 2 4 1 . 6 0 0 0 0 0 0 0 0 0 0 0 0 2 < / T o p > < W i d t h > 2 3 6 < / W i d t h > < / a : V a l u e > < / a : K e y V a l u e O f D i a g r a m O b j e c t K e y a n y T y p e z b w N T n L X > < a : K e y V a l u e O f D i a g r a m O b j e c t K e y a n y T y p e z b w N T n L X > < a : K e y > < K e y > T a b l e s \ M a i n \ C o l u m n s \ R e s t a u r a n t I D < / K e y > < / a : K e y > < a : V a l u e   i : t y p e = " D i a g r a m D i s p l a y N o d e V i e w S t a t e " > < H e i g h t > 1 5 0 < / H e i g h t > < I s E x p a n d e d > t r u e < / I s E x p a n d e d > < W i d t h > 2 0 0 < / W i d t h > < / a : V a l u e > < / a : K e y V a l u e O f D i a g r a m O b j e c t K e y a n y T y p e z b w N T n L X > < a : K e y V a l u e O f D i a g r a m O b j e c t K e y a n y T y p e z b w N T n L X > < a : K e y > < K e y > T a b l e s \ M a i n \ C o l u m n s \ R e s t a u r a n t N a m e < / K e y > < / a : K e y > < a : V a l u e   i : t y p e = " D i a g r a m D i s p l a y N o d e V i e w S t a t e " > < H e i g h t > 1 5 0 < / H e i g h t > < I s E x p a n d e d > t r u e < / I s E x p a n d e d > < W i d t h > 2 0 0 < / W i d t h > < / a : V a l u e > < / a : K e y V a l u e O f D i a g r a m O b j e c t K e y a n y T y p e z b w N T n L X > < a : K e y V a l u e O f D i a g r a m O b j e c t K e y a n y T y p e z b w N T n L X > < a : K e y > < K e y > T a b l e s \ M a i n \ C o l u m n s \ C o u n t r y C o d e < / K e y > < / a : K e y > < a : V a l u e   i : t y p e = " D i a g r a m D i s p l a y N o d e V i e w S t a t e " > < H e i g h t > 1 5 0 < / H e i g h t > < I s E x p a n d e d > t r u e < / I s E x p a n d e d > < W i d t h > 2 0 0 < / W i d t h > < / a : V a l u e > < / a : K e y V a l u e O f D i a g r a m O b j e c t K e y a n y T y p e z b w N T n L X > < a : K e y V a l u e O f D i a g r a m O b j e c t K e y a n y T y p e z b w N T n L X > < a : K e y > < K e y > T a b l e s \ M a i n \ C o l u m n s \ C i t y < / K e y > < / a : K e y > < a : V a l u e   i : t y p e = " D i a g r a m D i s p l a y N o d e V i e w S t a t e " > < H e i g h t > 1 5 0 < / H e i g h t > < I s E x p a n d e d > t r u e < / I s E x p a n d e d > < W i d t h > 2 0 0 < / W i d t h > < / a : V a l u e > < / a : K e y V a l u e O f D i a g r a m O b j e c t K e y a n y T y p e z b w N T n L X > < a : K e y V a l u e O f D i a g r a m O b j e c t K e y a n y T y p e z b w N T n L X > < a : K e y > < K e y > T a b l e s \ M a i n \ C o l u m n s \ A d d r e s s < / K e y > < / a : K e y > < a : V a l u e   i : t y p e = " D i a g r a m D i s p l a y N o d e V i e w S t a t e " > < H e i g h t > 1 5 0 < / H e i g h t > < I s E x p a n d e d > t r u e < / I s E x p a n d e d > < W i d t h > 2 0 0 < / W i d t h > < / a : V a l u e > < / a : K e y V a l u e O f D i a g r a m O b j e c t K e y a n y T y p e z b w N T n L X > < a : K e y V a l u e O f D i a g r a m O b j e c t K e y a n y T y p e z b w N T n L X > < a : K e y > < K e y > T a b l e s \ M a i n \ C o l u m n s \ L o c a l i t y < / K e y > < / a : K e y > < a : V a l u e   i : t y p e = " D i a g r a m D i s p l a y N o d e V i e w S t a t e " > < H e i g h t > 1 5 0 < / H e i g h t > < I s E x p a n d e d > t r u e < / I s E x p a n d e d > < W i d t h > 2 0 0 < / W i d t h > < / a : V a l u e > < / a : K e y V a l u e O f D i a g r a m O b j e c t K e y a n y T y p e z b w N T n L X > < a : K e y V a l u e O f D i a g r a m O b j e c t K e y a n y T y p e z b w N T n L X > < a : K e y > < K e y > T a b l e s \ M a i n \ C o l u m n s \ L o c a l i t y V e r b o s e < / K e y > < / a : K e y > < a : V a l u e   i : t y p e = " D i a g r a m D i s p l a y N o d e V i e w S t a t e " > < H e i g h t > 1 5 0 < / H e i g h t > < I s E x p a n d e d > t r u e < / I s E x p a n d e d > < W i d t h > 2 0 0 < / W i d t h > < / a : V a l u e > < / a : K e y V a l u e O f D i a g r a m O b j e c t K e y a n y T y p e z b w N T n L X > < a : K e y V a l u e O f D i a g r a m O b j e c t K e y a n y T y p e z b w N T n L X > < a : K e y > < K e y > T a b l e s \ M a i n \ C o l u m n s \ L o n g i t u d e < / K e y > < / a : K e y > < a : V a l u e   i : t y p e = " D i a g r a m D i s p l a y N o d e V i e w S t a t e " > < H e i g h t > 1 5 0 < / H e i g h t > < I s E x p a n d e d > t r u e < / I s E x p a n d e d > < W i d t h > 2 0 0 < / W i d t h > < / a : V a l u e > < / a : K e y V a l u e O f D i a g r a m O b j e c t K e y a n y T y p e z b w N T n L X > < a : K e y V a l u e O f D i a g r a m O b j e c t K e y a n y T y p e z b w N T n L X > < a : K e y > < K e y > T a b l e s \ M a i n \ C o l u m n s \ L a t i t u d e < / K e y > < / a : K e y > < a : V a l u e   i : t y p e = " D i a g r a m D i s p l a y N o d e V i e w S t a t e " > < H e i g h t > 1 5 0 < / H e i g h t > < I s E x p a n d e d > t r u e < / I s E x p a n d e d > < W i d t h > 2 0 0 < / W i d t h > < / a : V a l u e > < / a : K e y V a l u e O f D i a g r a m O b j e c t K e y a n y T y p e z b w N T n L X > < a : K e y V a l u e O f D i a g r a m O b j e c t K e y a n y T y p e z b w N T n L X > < a : K e y > < K e y > T a b l e s \ M a i n \ C o l u m n s \ C u i s i n e s < / K e y > < / a : K e y > < a : V a l u e   i : t y p e = " D i a g r a m D i s p l a y N o d e V i e w S t a t e " > < H e i g h t > 1 5 0 < / H e i g h t > < I s E x p a n d e d > t r u e < / I s E x p a n d e d > < W i d t h > 2 0 0 < / W i d t h > < / a : V a l u e > < / a : K e y V a l u e O f D i a g r a m O b j e c t K e y a n y T y p e z b w N T n L X > < a : K e y V a l u e O f D i a g r a m O b j e c t K e y a n y T y p e z b w N T n L X > < a : K e y > < K e y > T a b l e s \ M a i n \ C o l u m n s \ C u r r e n c y < / K e y > < / a : K e y > < a : V a l u e   i : t y p e = " D i a g r a m D i s p l a y N o d e V i e w S t a t e " > < H e i g h t > 1 5 0 < / H e i g h t > < I s E x p a n d e d > t r u e < / I s E x p a n d e d > < W i d t h > 2 0 0 < / W i d t h > < / a : V a l u e > < / a : K e y V a l u e O f D i a g r a m O b j e c t K e y a n y T y p e z b w N T n L X > < a : K e y V a l u e O f D i a g r a m O b j e c t K e y a n y T y p e z b w N T n L X > < a : K e y > < K e y > T a b l e s \ M a i n \ C o l u m n s \ H a s _ T a b l e _ b o o k i n g < / K e y > < / a : K e y > < a : V a l u e   i : t y p e = " D i a g r a m D i s p l a y N o d e V i e w S t a t e " > < H e i g h t > 1 5 0 < / H e i g h t > < I s E x p a n d e d > t r u e < / I s E x p a n d e d > < W i d t h > 2 0 0 < / W i d t h > < / a : V a l u e > < / a : K e y V a l u e O f D i a g r a m O b j e c t K e y a n y T y p e z b w N T n L X > < a : K e y V a l u e O f D i a g r a m O b j e c t K e y a n y T y p e z b w N T n L X > < a : K e y > < K e y > T a b l e s \ M a i n \ C o l u m n s \ H a s _ O n l i n e _ d e l i v e r y < / K e y > < / a : K e y > < a : V a l u e   i : t y p e = " D i a g r a m D i s p l a y N o d e V i e w S t a t e " > < H e i g h t > 1 5 0 < / H e i g h t > < I s E x p a n d e d > t r u e < / I s E x p a n d e d > < W i d t h > 2 0 0 < / W i d t h > < / a : V a l u e > < / a : K e y V a l u e O f D i a g r a m O b j e c t K e y a n y T y p e z b w N T n L X > < a : K e y V a l u e O f D i a g r a m O b j e c t K e y a n y T y p e z b w N T n L X > < a : K e y > < K e y > T a b l e s \ M a i n \ C o l u m n s \ I s _ d e l i v e r i n g _ n o w < / K e y > < / a : K e y > < a : V a l u e   i : t y p e = " D i a g r a m D i s p l a y N o d e V i e w S t a t e " > < H e i g h t > 1 5 0 < / H e i g h t > < I s E x p a n d e d > t r u e < / I s E x p a n d e d > < W i d t h > 2 0 0 < / W i d t h > < / a : V a l u e > < / a : K e y V a l u e O f D i a g r a m O b j e c t K e y a n y T y p e z b w N T n L X > < a : K e y V a l u e O f D i a g r a m O b j e c t K e y a n y T y p e z b w N T n L X > < a : K e y > < K e y > T a b l e s \ M a i n \ C o l u m n s \ S w i t c h _ t o _ o r d e r _ m e n u < / K e y > < / a : K e y > < a : V a l u e   i : t y p e = " D i a g r a m D i s p l a y N o d e V i e w S t a t e " > < H e i g h t > 1 5 0 < / H e i g h t > < I s E x p a n d e d > t r u e < / I s E x p a n d e d > < W i d t h > 2 0 0 < / W i d t h > < / a : V a l u e > < / a : K e y V a l u e O f D i a g r a m O b j e c t K e y a n y T y p e z b w N T n L X > < a : K e y V a l u e O f D i a g r a m O b j e c t K e y a n y T y p e z b w N T n L X > < a : K e y > < K e y > T a b l e s \ M a i n \ C o l u m n s \ P r i c e _ r a n g e < / K e y > < / a : K e y > < a : V a l u e   i : t y p e = " D i a g r a m D i s p l a y N o d e V i e w S t a t e " > < H e i g h t > 1 5 0 < / H e i g h t > < I s E x p a n d e d > t r u e < / I s E x p a n d e d > < W i d t h > 2 0 0 < / W i d t h > < / a : V a l u e > < / a : K e y V a l u e O f D i a g r a m O b j e c t K e y a n y T y p e z b w N T n L X > < a : K e y V a l u e O f D i a g r a m O b j e c t K e y a n y T y p e z b w N T n L X > < a : K e y > < K e y > T a b l e s \ M a i n \ C o l u m n s \ V o t e s < / K e y > < / a : K e y > < a : V a l u e   i : t y p e = " D i a g r a m D i s p l a y N o d e V i e w S t a t e " > < H e i g h t > 1 5 0 < / H e i g h t > < I s E x p a n d e d > t r u e < / I s E x p a n d e d > < W i d t h > 2 0 0 < / W i d t h > < / a : V a l u e > < / a : K e y V a l u e O f D i a g r a m O b j e c t K e y a n y T y p e z b w N T n L X > < a : K e y V a l u e O f D i a g r a m O b j e c t K e y a n y T y p e z b w N T n L X > < a : K e y > < K e y > T a b l e s \ M a i n \ C o l u m n s \ A v e r a g e _ C o s t _ f o r _ t w o < / K e y > < / a : K e y > < a : V a l u e   i : t y p e = " D i a g r a m D i s p l a y N o d e V i e w S t a t e " > < H e i g h t > 1 5 0 < / H e i g h t > < I s E x p a n d e d > t r u e < / I s E x p a n d e d > < W i d t h > 2 0 0 < / W i d t h > < / a : V a l u e > < / a : K e y V a l u e O f D i a g r a m O b j e c t K e y a n y T y p e z b w N T n L X > < a : K e y V a l u e O f D i a g r a m O b j e c t K e y a n y T y p e z b w N T n L X > < a : K e y > < K e y > T a b l e s \ M a i n \ C o l u m n s \ R a t i n g < / K e y > < / a : K e y > < a : V a l u e   i : t y p e = " D i a g r a m D i s p l a y N o d e V i e w S t a t e " > < H e i g h t > 1 5 0 < / H e i g h t > < I s E x p a n d e d > t r u e < / I s E x p a n d e d > < W i d t h > 2 0 0 < / W i d t h > < / a : V a l u e > < / a : K e y V a l u e O f D i a g r a m O b j e c t K e y a n y T y p e z b w N T n L X > < a : K e y V a l u e O f D i a g r a m O b j e c t K e y a n y T y p e z b w N T n L X > < a : K e y > < K e y > T a b l e s \ M a i n \ C o l u m n s \ D a t e k e y / O p e n i n g < / K e y > < / a : K e y > < a : V a l u e   i : t y p e = " D i a g r a m D i s p l a y N o d e V i e w S t a t e " > < H e i g h t > 1 5 0 < / H e i g h t > < I s E x p a n d e d > t r u e < / I s E x p a n d e d > < W i d t h > 2 0 0 < / W i d t h > < / a : V a l u e > < / a : K e y V a l u e O f D i a g r a m O b j e c t K e y a n y T y p e z b w N T n L X > < a : K e y V a l u e O f D i a g r a m O b j e c t K e y a n y T y p e z b w N T n L X > < a : K e y > < K e y > T a b l e s \ M a i n \ C o l u m n s \ A v e r a g e _ C o s t _ f o r _ t w o ( I n   U S D ) < / K e y > < / a : K e y > < a : V a l u e   i : t y p e = " D i a g r a m D i s p l a y N o d e V i e w S t a t e " > < H e i g h t > 1 5 0 < / H e i g h t > < I s E x p a n d e d > t r u e < / I s E x p a n d e d > < W i d t h > 2 0 0 < / W i d t h > < / a : V a l u e > < / a : K e y V a l u e O f D i a g r a m O b j e c t K e y a n y T y p e z b w N T n L X > < a : K e y V a l u e O f D i a g r a m O b j e c t K e y a n y T y p e z b w N T n L X > < a : K e y > < K e y > T a b l e s \ M a i n \ C o l u m n s \ A v e r a g e _ C o s t _ f o r _ t w o ( i n   I N R ) < / K e y > < / a : K e y > < a : V a l u e   i : t y p e = " D i a g r a m D i s p l a y N o d e V i e w S t a t e " > < H e i g h t > 1 5 0 < / H e i g h t > < I s E x p a n d e d > t r u e < / I s E x p a n d e d > < W i d t h > 2 0 0 < / W i d t h > < / a : V a l u e > < / a : K e y V a l u e O f D i a g r a m O b j e c t K e y a n y T y p e z b w N T n L X > < a : K e y V a l u e O f D i a g r a m O b j e c t K e y a n y T y p e z b w N T n L X > < a : K e y > < K e y > T a b l e s \ M a i n \ C o l u m n s \ A v e r a g e   R a t i n g < / K e y > < / a : K e y > < a : V a l u e   i : t y p e = " D i a g r a m D i s p l a y N o d e V i e w S t a t e " > < H e i g h t > 1 5 0 < / H e i g h t > < I s E x p a n d e d > t r u e < / I s E x p a n d e d > < W i d t h > 2 0 0 < / W i d t h > < / a : V a l u e > < / a : K e y V a l u e O f D i a g r a m O b j e c t K e y a n y T y p e z b w N T n L X > < a : K e y V a l u e O f D i a g r a m O b j e c t K e y a n y T y p e z b w N T n L X > < a : K e y > < K e y > T a b l e s \ M a i n \ C o l u m n s \ A v e r a g e   B u c k e t < / K e y > < / a : K e y > < a : V a l u e   i : t y p e = " D i a g r a m D i s p l a y N o d e V i e w S t a t e " > < H e i g h t > 1 5 0 < / H e i g h t > < I s E x p a n d e d > t r u e < / I s E x p a n d e d > < W i d t h > 2 0 0 < / W i d t h > < / a : V a l u e > < / a : K e y V a l u e O f D i a g r a m O b j e c t K e y a n y T y p e z b w N T n L X > < a : K e y V a l u e O f D i a g r a m O b j e c t K e y a n y T y p e z b w N T n L X > < a : K e y > < K e y > T a b l e s \ M a i n \ M e a s u r e s \ S u m   o f   R e s t a u r a n t I D < / K e y > < / a : K e y > < a : V a l u e   i : t y p e = " D i a g r a m D i s p l a y N o d e V i e w S t a t e " > < H e i g h t > 1 5 0 < / H e i g h t > < I s E x p a n d e d > t r u e < / I s E x p a n d e d > < W i d t h > 2 0 0 < / W i d t h > < / a : V a l u e > < / a : K e y V a l u e O f D i a g r a m O b j e c t K e y a n y T y p e z b w N T n L X > < a : K e y V a l u e O f D i a g r a m O b j e c t K e y a n y T y p e z b w N T n L X > < a : K e y > < K e y > T a b l e s \ M a i n \ S u m   o f   R e s t a u r a n t I D \ A d d i t i o n a l   I n f o \ I m p l i c i t   M e a s u r e < / K e y > < / a : K e y > < a : V a l u e   i : t y p e = " D i a g r a m D i s p l a y V i e w S t a t e I D i a g r a m T a g A d d i t i o n a l I n f o " / > < / a : K e y V a l u e O f D i a g r a m O b j e c t K e y a n y T y p e z b w N T n L X > < a : K e y V a l u e O f D i a g r a m O b j e c t K e y a n y T y p e z b w N T n L X > < a : K e y > < K e y > T a b l e s \ M a i n \ M e a s u r e s \ C o u n t   o f   R e s t a u r a n t I D < / K e y > < / a : K e y > < a : V a l u e   i : t y p e = " D i a g r a m D i s p l a y N o d e V i e w S t a t e " > < H e i g h t > 1 5 0 < / H e i g h t > < I s E x p a n d e d > t r u e < / I s E x p a n d e d > < W i d t h > 2 0 0 < / W i d t h > < / a : V a l u e > < / a : K e y V a l u e O f D i a g r a m O b j e c t K e y a n y T y p e z b w N T n L X > < a : K e y V a l u e O f D i a g r a m O b j e c t K e y a n y T y p e z b w N T n L X > < a : K e y > < K e y > T a b l e s \ M a i n \ C o u n t   o f   R e s t a u r a n t I D \ A d d i t i o n a l   I n f o \ I m p l i c i t   M e a s u r e < / K e y > < / a : K e y > < a : V a l u e   i : t y p e = " D i a g r a m D i s p l a y V i e w S t a t e I D i a g r a m T a g A d d i t i o n a l I n f o " / > < / a : K e y V a l u e O f D i a g r a m O b j e c t K e y a n y T y p e z b w N T n L X > < a : K e y V a l u e O f D i a g r a m O b j e c t K e y a n y T y p e z b w N T n L X > < a : K e y > < K e y > T a b l e s \ M a i n \ M e a s u r e s \ S u m   o f   A v e r a g e _ C o s t _ f o r _ t w o ( i n   I N R ) < / K e y > < / a : K e y > < a : V a l u e   i : t y p e = " D i a g r a m D i s p l a y N o d e V i e w S t a t e " > < H e i g h t > 1 5 0 < / H e i g h t > < I s E x p a n d e d > t r u e < / I s E x p a n d e d > < W i d t h > 2 0 0 < / W i d t h > < / a : V a l u e > < / a : K e y V a l u e O f D i a g r a m O b j e c t K e y a n y T y p e z b w N T n L X > < a : K e y V a l u e O f D i a g r a m O b j e c t K e y a n y T y p e z b w N T n L X > < a : K e y > < K e y > T a b l e s \ M a i n \ S u m   o f   A v e r a g e _ C o s t _ f o r _ t w o ( i n   I N R ) \ A d d i t i o n a l   I n f o \ I m p l i c i t   M e a s u r e < / K e y > < / a : K e y > < a : V a l u e   i : t y p e = " D i a g r a m D i s p l a y V i e w S t a t e I D i a g r a m T a g A d d i t i o n a l I n f o " / > < / a : K e y V a l u e O f D i a g r a m O b j e c t K e y a n y T y p e z b w N T n L X > < a : K e y V a l u e O f D i a g r a m O b j e c t K e y a n y T y p e z b w N T n L X > < a : K e y > < K e y > T a b l e s \ M a i n \ M e a s u r e s \ A v e r a g e   o f   A v e r a g e _ C o s t _ f o r _ t w o ( i n   I N R ) < / K e y > < / a : K e y > < a : V a l u e   i : t y p e = " D i a g r a m D i s p l a y N o d e V i e w S t a t e " > < H e i g h t > 1 5 0 < / H e i g h t > < I s E x p a n d e d > t r u e < / I s E x p a n d e d > < W i d t h > 2 0 0 < / W i d t h > < / a : V a l u e > < / a : K e y V a l u e O f D i a g r a m O b j e c t K e y a n y T y p e z b w N T n L X > < a : K e y V a l u e O f D i a g r a m O b j e c t K e y a n y T y p e z b w N T n L X > < a : K e y > < K e y > T a b l e s \ M a i n \ A v e r a g e   o f   A v e r a g e _ C o s t _ f o r _ t w o ( i n   I N R ) \ A d d i t i o n a l   I n f o \ I m p l i c i t   M e a s u r e < / K e y > < / a : K e y > < a : V a l u e   i : t y p e = " D i a g r a m D i s p l a y V i e w S t a t e I D i a g r a m T a g A d d i t i o n a l I n f o " / > < / a : K e y V a l u e O f D i a g r a m O b j e c t K e y a n y T y p e z b w N T n L X > < a : K e y V a l u e O f D i a g r a m O b j e c t K e y a n y T y p e z b w N T n L X > < a : K e y > < K e y > T a b l e s \ M a i n \ M e a s u r e s \ S u m   o f   A v e r a g e _ C o s t _ f o r _ t w o < / K e y > < / a : K e y > < a : V a l u e   i : t y p e = " D i a g r a m D i s p l a y N o d e V i e w S t a t e " > < H e i g h t > 1 5 0 < / H e i g h t > < I s E x p a n d e d > t r u e < / I s E x p a n d e d > < W i d t h > 2 0 0 < / W i d t h > < / a : V a l u e > < / a : K e y V a l u e O f D i a g r a m O b j e c t K e y a n y T y p e z b w N T n L X > < a : K e y V a l u e O f D i a g r a m O b j e c t K e y a n y T y p e z b w N T n L X > < a : K e y > < K e y > T a b l e s \ M a i n \ S u m   o f   A v e r a g e _ C o s t _ f o r _ t w o \ A d d i t i o n a l   I n f o \ I m p l i c i t   M e a s u r e < / K e y > < / a : K e y > < a : V a l u e   i : t y p e = " D i a g r a m D i s p l a y V i e w S t a t e I D i a g r a m T a g A d d i t i o n a l I n f o " / > < / a : K e y V a l u e O f D i a g r a m O b j e c t K e y a n y T y p e z b w N T n L X > < a : K e y V a l u e O f D i a g r a m O b j e c t K e y a n y T y p e z b w N T n L X > < a : K e y > < K e y > T a b l e s \ M a i n \ M e a s u r e s \ S u m   o f   A v e r a g e _ C o s t _ f o r _ t w o ( I n   U S D ) < / K e y > < / a : K e y > < a : V a l u e   i : t y p e = " D i a g r a m D i s p l a y N o d e V i e w S t a t e " > < H e i g h t > 1 5 0 < / H e i g h t > < I s E x p a n d e d > t r u e < / I s E x p a n d e d > < W i d t h > 2 0 0 < / W i d t h > < / a : V a l u e > < / a : K e y V a l u e O f D i a g r a m O b j e c t K e y a n y T y p e z b w N T n L X > < a : K e y V a l u e O f D i a g r a m O b j e c t K e y a n y T y p e z b w N T n L X > < a : K e y > < K e y > T a b l e s \ M a i n \ S u m   o f   A v e r a g e _ C o s t _ f o r _ t w o ( I n   U S D ) \ A d d i t i o n a l   I n f o \ I m p l i c i t   M e a s u r e < / K e y > < / a : K e y > < a : V a l u e   i : t y p e = " D i a g r a m D i s p l a y V i e w S t a t e I D i a g r a m T a g A d d i t i o n a l I n f o " / > < / a : K e y V a l u e O f D i a g r a m O b j e c t K e y a n y T y p e z b w N T n L X > < a : K e y V a l u e O f D i a g r a m O b j e c t K e y a n y T y p e z b w N T n L X > < a : K e y > < K e y > T a b l e s \ M a i n \ M e a s u r e s \ A v e r a g e   o f   A v e r a g e _ C o s t _ f o r _ t w o < / K e y > < / a : K e y > < a : V a l u e   i : t y p e = " D i a g r a m D i s p l a y N o d e V i e w S t a t e " > < H e i g h t > 1 5 0 < / H e i g h t > < I s E x p a n d e d > t r u e < / I s E x p a n d e d > < W i d t h > 2 0 0 < / W i d t h > < / a : V a l u e > < / a : K e y V a l u e O f D i a g r a m O b j e c t K e y a n y T y p e z b w N T n L X > < a : K e y V a l u e O f D i a g r a m O b j e c t K e y a n y T y p e z b w N T n L X > < a : K e y > < K e y > T a b l e s \ M a i n \ A v e r a g e   o f   A v e r a g e _ C o s t _ f o r _ t w o \ A d d i t i o n a l   I n f o \ I m p l i c i t   M e a s u r e < / K e y > < / a : K e y > < a : V a l u e   i : t y p e = " D i a g r a m D i s p l a y V i e w S t a t e I D i a g r a m T a g A d d i t i o n a l I n f o " / > < / a : K e y V a l u e O f D i a g r a m O b j e c t K e y a n y T y p e z b w N T n L X > < a : K e y V a l u e O f D i a g r a m O b j e c t K e y a n y T y p e z b w N T n L X > < a : K e y > < K e y > R e l a t i o n s h i p s \ & l t ; T a b l e s \ M a i n \ C o l u m n s \ D a t e k e y / O p e n i n g & g t ; - & l t ; T a b l e s \ D a t e \ C o l u m n s \ D a t e K e y / O p e n i n g & g t ; < / K e y > < / a : K e y > < a : V a l u e   i : t y p e = " D i a g r a m D i s p l a y L i n k V i e w S t a t e " > < A u t o m a t i o n P r o p e r t y H e l p e r T e x t > E n d   p o i n t   1 :   ( 4 4 5 . 3 1 1 4 3 2 , 2 2 5 . 6 ) .   E n d   p o i n t   2 :   ( 8 2 0 . 2 0 7 6 2 1 1 3 5 3 3 1 , 2 0 3 . 4 )   < / A u t o m a t i o n P r o p e r t y H e l p e r T e x t > < L a y e d O u t > t r u e < / L a y e d O u t > < P o i n t s   x m l n s : b = " h t t p : / / s c h e m a s . d a t a c o n t r a c t . o r g / 2 0 0 4 / 0 7 / S y s t e m . W i n d o w s " > < b : P o i n t > < b : _ x > 4 4 5 . 3 1 1 4 3 2 0 0 0 0 0 0 0 8 < / b : _ x > < b : _ y > 2 2 5 . 6 0 0 0 0 0 0 0 0 0 0 0 0 5 < / b : _ y > < / b : P o i n t > < b : P o i n t > < b : _ x > 4 4 5 . 3 1 1 4 3 2 < / b : _ x > < b : _ y > 2 0 5 . 4 < / b : _ y > < / b : P o i n t > < b : P o i n t > < b : _ x > 4 4 7 . 3 1 1 4 3 2 < / b : _ x > < b : _ y > 2 0 3 . 4 < / b : _ y > < / b : P o i n t > < b : P o i n t > < b : _ x > 8 2 0 . 2 0 7 6 2 1 1 3 5 3 3 1 4 6 < / b : _ x > < b : _ y > 2 0 3 . 4 < / b : _ y > < / b : P o i n t > < / P o i n t s > < / a : V a l u e > < / a : K e y V a l u e O f D i a g r a m O b j e c t K e y a n y T y p e z b w N T n L X > < a : K e y V a l u e O f D i a g r a m O b j e c t K e y a n y T y p e z b w N T n L X > < a : K e y > < K e y > R e l a t i o n s h i p s \ & l t ; T a b l e s \ M a i n \ C o l u m n s \ D a t e k e y / O p e n i n g & g t ; - & l t ; T a b l e s \ D a t e \ C o l u m n s \ D a t e K e y / O p e n i n g & g t ; \ F K < / K e y > < / a : K e y > < a : V a l u e   i : t y p e = " D i a g r a m D i s p l a y L i n k E n d p o i n t V i e w S t a t e " > < H e i g h t > 1 6 < / H e i g h t > < L a b e l L o c a t i o n   x m l n s : b = " h t t p : / / s c h e m a s . d a t a c o n t r a c t . o r g / 2 0 0 4 / 0 7 / S y s t e m . W i n d o w s " > < b : _ x > 4 3 7 . 3 1 1 4 3 2 0 0 0 0 0 0 0 8 < / b : _ x > < b : _ y > 2 2 5 . 6 0 0 0 0 0 0 0 0 0 0 0 0 5 < / b : _ y > < / L a b e l L o c a t i o n > < L o c a t i o n   x m l n s : b = " h t t p : / / s c h e m a s . d a t a c o n t r a c t . o r g / 2 0 0 4 / 0 7 / S y s t e m . W i n d o w s " > < b : _ x > 4 4 5 . 3 1 1 4 3 2 < / b : _ x > < b : _ y > 2 4 1 . 6 0 0 0 0 0 0 0 0 0 0 0 0 2 < / b : _ y > < / L o c a t i o n > < S h a p e R o t a t e A n g l e > 2 7 0 . 0 0 0 0 0 0 0 0 0 0 0 0 2 3 < / S h a p e R o t a t e A n g l e > < W i d t h > 1 6 < / W i d t h > < / a : V a l u e > < / a : K e y V a l u e O f D i a g r a m O b j e c t K e y a n y T y p e z b w N T n L X > < a : K e y V a l u e O f D i a g r a m O b j e c t K e y a n y T y p e z b w N T n L X > < a : K e y > < K e y > R e l a t i o n s h i p s \ & l t ; T a b l e s \ M a i n \ C o l u m n s \ D a t e k e y / O p e n i n g & g t ; - & l t ; T a b l e s \ D a t e \ C o l u m n s \ D a t e K e y / O p e n i n g & g t ; \ P K < / K e y > < / a : K e y > < a : V a l u e   i : t y p e = " D i a g r a m D i s p l a y L i n k E n d p o i n t V i e w S t a t e " > < H e i g h t > 1 6 < / H e i g h t > < L a b e l L o c a t i o n   x m l n s : b = " h t t p : / / s c h e m a s . d a t a c o n t r a c t . o r g / 2 0 0 4 / 0 7 / S y s t e m . W i n d o w s " > < b : _ x > 8 2 0 . 2 0 7 6 2 1 1 3 5 3 3 1 4 6 < / b : _ x > < b : _ y > 1 9 5 . 4 < / b : _ y > < / L a b e l L o c a t i o n > < L o c a t i o n   x m l n s : b = " h t t p : / / s c h e m a s . d a t a c o n t r a c t . o r g / 2 0 0 4 / 0 7 / S y s t e m . W i n d o w s " > < b : _ x > 8 3 6 . 2 0 7 6 2 1 1 3 5 3 3 1 4 6 < / b : _ x > < b : _ y > 2 0 3 . 4 < / b : _ y > < / L o c a t i o n > < S h a p e R o t a t e A n g l e > 1 8 0 < / S h a p e R o t a t e A n g l e > < W i d t h > 1 6 < / W i d t h > < / a : V a l u e > < / a : K e y V a l u e O f D i a g r a m O b j e c t K e y a n y T y p e z b w N T n L X > < a : K e y V a l u e O f D i a g r a m O b j e c t K e y a n y T y p e z b w N T n L X > < a : K e y > < K e y > R e l a t i o n s h i p s \ & l t ; T a b l e s \ M a i n \ C o l u m n s \ D a t e k e y / O p e n i n g & g t ; - & l t ; T a b l e s \ D a t e \ C o l u m n s \ D a t e K e y / O p e n i n g & g t ; \ C r o s s F i l t e r < / K e y > < / a : K e y > < a : V a l u e   i : t y p e = " D i a g r a m D i s p l a y L i n k C r o s s F i l t e r V i e w S t a t e " > < P o i n t s   x m l n s : b = " h t t p : / / s c h e m a s . d a t a c o n t r a c t . o r g / 2 0 0 4 / 0 7 / S y s t e m . W i n d o w s " > < b : P o i n t > < b : _ x > 4 4 5 . 3 1 1 4 3 2 0 0 0 0 0 0 0 8 < / b : _ x > < b : _ y > 2 2 5 . 6 0 0 0 0 0 0 0 0 0 0 0 0 5 < / b : _ y > < / b : P o i n t > < b : P o i n t > < b : _ x > 4 4 5 . 3 1 1 4 3 2 < / b : _ x > < b : _ y > 2 0 5 . 4 < / b : _ y > < / b : P o i n t > < b : P o i n t > < b : _ x > 4 4 7 . 3 1 1 4 3 2 < / b : _ x > < b : _ y > 2 0 3 . 4 < / b : _ y > < / b : P o i n t > < b : P o i n t > < b : _ x > 8 2 0 . 2 0 7 6 2 1 1 3 5 3 3 1 4 6 < / b : _ x > < b : _ y > 2 0 3 . 4 < / b : _ y > < / b : P o i n t > < / P o i n t s > < / a : V a l u e > < / a : K e y V a l u e O f D i a g r a m O b j e c t K e y a n y T y p e z b w N T n L X > < a : K e y V a l u e O f D i a g r a m O b j e c t K e y a n y T y p e z b w N T n L X > < a : K e y > < K e y > R e l a t i o n s h i p s \ & l t ; T a b l e s \ M a i n \ C o l u m n s \ C u r r e n c y & g t ; - & l t ; T a b l e s \ C u r r e n c y \ C o l u m n s \ C u r r e n c y & g t ; < / K e y > < / a : K e y > < a : V a l u e   i : t y p e = " D i a g r a m D i s p l a y L i n k V i e w S t a t e " > < A u t o m a t i o n P r o p e r t y H e l p e r T e x t > E n d   p o i n t   1 :   ( 4 2 5 . 3 1 1 4 3 2 , 2 2 5 . 6 ) .   E n d   p o i n t   2 :   ( 4 2 9 . 9 0 3 8 1 1 , 1 6 6 )   < / A u t o m a t i o n P r o p e r t y H e l p e r T e x t > < L a y e d O u t > t r u e < / L a y e d O u t > < P o i n t s   x m l n s : b = " h t t p : / / s c h e m a s . d a t a c o n t r a c t . o r g / 2 0 0 4 / 0 7 / S y s t e m . W i n d o w s " > < b : P o i n t > < b : _ x > 4 2 5 . 3 1 1 4 3 2 0 0 0 0 0 0 0 8 < / b : _ x > < b : _ y > 2 2 5 . 6 0 0 0 0 0 0 0 0 0 0 0 0 2 < / b : _ y > < / b : P o i n t > < b : P o i n t > < b : _ x > 4 2 5 . 3 1 1 4 3 2 < / b : _ x > < b : _ y > 1 9 7 . 8 < / b : _ y > < / b : P o i n t > < b : P o i n t > < b : _ x > 4 2 7 . 3 1 1 4 3 2 < / b : _ x > < b : _ y > 1 9 5 . 8 < / b : _ y > < / b : P o i n t > < b : P o i n t > < b : _ x > 4 2 7 . 9 0 3 8 1 1 < / b : _ x > < b : _ y > 1 9 5 . 8 < / b : _ y > < / b : P o i n t > < b : P o i n t > < b : _ x > 4 2 9 . 9 0 3 8 1 1 < / b : _ x > < b : _ y > 1 9 3 . 8 < / b : _ y > < / b : P o i n t > < b : P o i n t > < b : _ x > 4 2 9 . 9 0 3 8 1 1 < / b : _ x > < b : _ y > 1 6 6 . 0 0 0 0 0 0 0 0 0 0 0 0 0 3 < / b : _ y > < / b : P o i n t > < / P o i n t s > < / a : V a l u e > < / a : K e y V a l u e O f D i a g r a m O b j e c t K e y a n y T y p e z b w N T n L X > < a : K e y V a l u e O f D i a g r a m O b j e c t K e y a n y T y p e z b w N T n L X > < a : K e y > < K e y > R e l a t i o n s h i p s \ & l t ; T a b l e s \ M a i n \ C o l u m n s \ C u r r e n c y & g t ; - & l t ; T a b l e s \ C u r r e n c y \ C o l u m n s \ C u r r e n c y & g t ; \ F K < / K e y > < / a : K e y > < a : V a l u e   i : t y p e = " D i a g r a m D i s p l a y L i n k E n d p o i n t V i e w S t a t e " > < H e i g h t > 1 6 < / H e i g h t > < L a b e l L o c a t i o n   x m l n s : b = " h t t p : / / s c h e m a s . d a t a c o n t r a c t . o r g / 2 0 0 4 / 0 7 / S y s t e m . W i n d o w s " > < b : _ x > 4 1 7 . 3 1 1 4 3 2 0 0 0 0 0 0 0 8 < / b : _ x > < b : _ y > 2 2 5 . 6 0 0 0 0 0 0 0 0 0 0 0 0 2 < / b : _ y > < / L a b e l L o c a t i o n > < L o c a t i o n   x m l n s : b = " h t t p : / / s c h e m a s . d a t a c o n t r a c t . o r g / 2 0 0 4 / 0 7 / S y s t e m . W i n d o w s " > < b : _ x > 4 2 5 . 3 1 1 4 3 2 0 0 0 0 0 0 0 8 < / b : _ x > < b : _ y > 2 4 1 . 6 0 0 0 0 0 0 0 0 0 0 0 0 2 < / b : _ y > < / L o c a t i o n > < S h a p e R o t a t e A n g l e > 2 7 0 < / S h a p e R o t a t e A n g l e > < W i d t h > 1 6 < / W i d t h > < / a : V a l u e > < / a : K e y V a l u e O f D i a g r a m O b j e c t K e y a n y T y p e z b w N T n L X > < a : K e y V a l u e O f D i a g r a m O b j e c t K e y a n y T y p e z b w N T n L X > < a : K e y > < K e y > R e l a t i o n s h i p s \ & l t ; T a b l e s \ M a i n \ C o l u m n s \ C u r r e n c y & g t ; - & l t ; T a b l e s \ C u r r e n c y \ C o l u m n s \ C u r r e n c y & g t ; \ P K < / K e y > < / a : K e y > < a : V a l u e   i : t y p e = " D i a g r a m D i s p l a y L i n k E n d p o i n t V i e w S t a t e " > < H e i g h t > 1 6 < / H e i g h t > < L a b e l L o c a t i o n   x m l n s : b = " h t t p : / / s c h e m a s . d a t a c o n t r a c t . o r g / 2 0 0 4 / 0 7 / S y s t e m . W i n d o w s " > < b : _ x > 4 2 1 . 9 0 3 8 1 1 < / b : _ x > < b : _ y > 1 5 0 . 0 0 0 0 0 0 0 0 0 0 0 0 0 3 < / b : _ y > < / L a b e l L o c a t i o n > < L o c a t i o n   x m l n s : b = " h t t p : / / s c h e m a s . d a t a c o n t r a c t . o r g / 2 0 0 4 / 0 7 / S y s t e m . W i n d o w s " > < b : _ x > 4 2 9 . 9 0 3 8 1 1 < / b : _ x > < b : _ y > 1 5 0 . 0 0 0 0 0 0 0 0 0 0 0 0 0 3 < / b : _ y > < / L o c a t i o n > < S h a p e R o t a t e A n g l e > 9 0 < / S h a p e R o t a t e A n g l e > < W i d t h > 1 6 < / W i d t h > < / a : V a l u e > < / a : K e y V a l u e O f D i a g r a m O b j e c t K e y a n y T y p e z b w N T n L X > < a : K e y V a l u e O f D i a g r a m O b j e c t K e y a n y T y p e z b w N T n L X > < a : K e y > < K e y > R e l a t i o n s h i p s \ & l t ; T a b l e s \ M a i n \ C o l u m n s \ C u r r e n c y & g t ; - & l t ; T a b l e s \ C u r r e n c y \ C o l u m n s \ C u r r e n c y & g t ; \ C r o s s F i l t e r < / K e y > < / a : K e y > < a : V a l u e   i : t y p e = " D i a g r a m D i s p l a y L i n k C r o s s F i l t e r V i e w S t a t e " > < P o i n t s   x m l n s : b = " h t t p : / / s c h e m a s . d a t a c o n t r a c t . o r g / 2 0 0 4 / 0 7 / S y s t e m . W i n d o w s " > < b : P o i n t > < b : _ x > 4 2 5 . 3 1 1 4 3 2 0 0 0 0 0 0 0 8 < / b : _ x > < b : _ y > 2 2 5 . 6 0 0 0 0 0 0 0 0 0 0 0 0 2 < / b : _ y > < / b : P o i n t > < b : P o i n t > < b : _ x > 4 2 5 . 3 1 1 4 3 2 < / b : _ x > < b : _ y > 1 9 7 . 8 < / b : _ y > < / b : P o i n t > < b : P o i n t > < b : _ x > 4 2 7 . 3 1 1 4 3 2 < / b : _ x > < b : _ y > 1 9 5 . 8 < / b : _ y > < / b : P o i n t > < b : P o i n t > < b : _ x > 4 2 7 . 9 0 3 8 1 1 < / b : _ x > < b : _ y > 1 9 5 . 8 < / b : _ y > < / b : P o i n t > < b : P o i n t > < b : _ x > 4 2 9 . 9 0 3 8 1 1 < / b : _ x > < b : _ y > 1 9 3 . 8 < / b : _ y > < / b : P o i n t > < b : P o i n t > < b : _ x > 4 2 9 . 9 0 3 8 1 1 < / b : _ x > < b : _ y > 1 6 6 . 0 0 0 0 0 0 0 0 0 0 0 0 0 3 < / b : _ y > < / b : P o i n t > < / P o i n t s > < / a : V a l u e > < / a : K e y V a l u e O f D i a g r a m O b j e c t K e y a n y T y p e z b w N T n L X > < a : K e y V a l u e O f D i a g r a m O b j e c t K e y a n y T y p e z b w N T n L X > < a : K e y > < K e y > R e l a t i o n s h i p s \ & l t ; T a b l e s \ M a i n \ C o l u m n s \ C o u n t r y C o d e & g t ; - & l t ; T a b l e s \ C o u n t r y \ C o l u m n s \ C o u n t r y I D & g t ; < / K e y > < / a : K e y > < a : V a l u e   i : t y p e = " D i a g r a m D i s p l a y L i n k V i e w S t a t e " > < A u t o m a t i o n P r o p e r t y H e l p e r T e x t > E n d   p o i n t   1 :   ( 4 0 5 . 3 1 1 4 3 2 , 2 2 5 . 6 ) .   E n d   p o i n t   2 :   ( 2 1 6 , 7 5 )   < / A u t o m a t i o n P r o p e r t y H e l p e r T e x t > < L a y e d O u t > t r u e < / L a y e d O u t > < P o i n t s   x m l n s : b = " h t t p : / / s c h e m a s . d a t a c o n t r a c t . o r g / 2 0 0 4 / 0 7 / S y s t e m . W i n d o w s " > < b : P o i n t > < b : _ x > 4 0 5 . 3 1 1 4 3 2 < / b : _ x > < b : _ y > 2 2 5 . 6 0 0 0 0 0 0 0 0 0 0 0 0 2 < / b : _ y > < / b : P o i n t > < b : P o i n t > < b : _ x > 4 0 5 . 3 1 1 4 3 2 < / b : _ x > < b : _ y > 1 7 1 . 5 < / b : _ y > < / b : P o i n t > < b : P o i n t > < b : _ x > 4 0 3 . 3 1 1 4 3 2 < / b : _ x > < b : _ y > 1 6 9 . 5 < / b : _ y > < / b : P o i n t > < b : P o i n t > < b : _ x > 3 0 4 . 6 5 5 7 1 6 < / b : _ x > < b : _ y > 1 6 9 . 5 < / b : _ y > < / b : P o i n t > < b : P o i n t > < b : _ x > 3 0 2 . 6 5 5 7 1 6 < / b : _ x > < b : _ y > 1 6 7 . 5 < / b : _ y > < / b : P o i n t > < b : P o i n t > < b : _ x > 3 0 2 . 6 5 5 7 1 6 < / b : _ x > < b : _ y > 7 7 < / b : _ y > < / b : P o i n t > < b : P o i n t > < b : _ x > 3 0 0 . 6 5 5 7 1 6 < / b : _ x > < b : _ y > 7 5 < / b : _ y > < / b : P o i n t > < b : P o i n t > < b : _ x > 2 1 6 < / b : _ x > < b : _ y > 7 5 < / b : _ y > < / b : P o i n t > < / P o i n t s > < / a : V a l u e > < / a : K e y V a l u e O f D i a g r a m O b j e c t K e y a n y T y p e z b w N T n L X > < a : K e y V a l u e O f D i a g r a m O b j e c t K e y a n y T y p e z b w N T n L X > < a : K e y > < K e y > R e l a t i o n s h i p s \ & l t ; T a b l e s \ M a i n \ C o l u m n s \ C o u n t r y C o d e & g t ; - & l t ; T a b l e s \ C o u n t r y \ C o l u m n s \ C o u n t r y I D & g t ; \ F K < / K e y > < / a : K e y > < a : V a l u e   i : t y p e = " D i a g r a m D i s p l a y L i n k E n d p o i n t V i e w S t a t e " > < H e i g h t > 1 6 < / H e i g h t > < L a b e l L o c a t i o n   x m l n s : b = " h t t p : / / s c h e m a s . d a t a c o n t r a c t . o r g / 2 0 0 4 / 0 7 / S y s t e m . W i n d o w s " > < b : _ x > 3 9 7 . 3 1 1 4 3 2 < / b : _ x > < b : _ y > 2 2 5 . 6 0 0 0 0 0 0 0 0 0 0 0 0 2 < / b : _ y > < / L a b e l L o c a t i o n > < L o c a t i o n   x m l n s : b = " h t t p : / / s c h e m a s . d a t a c o n t r a c t . o r g / 2 0 0 4 / 0 7 / S y s t e m . W i n d o w s " > < b : _ x > 4 0 5 . 3 1 1 4 3 2 < / b : _ x > < b : _ y > 2 4 1 . 6 0 0 0 0 0 0 0 0 0 0 0 0 2 < / b : _ y > < / L o c a t i o n > < S h a p e R o t a t e A n g l e > 2 7 0 < / S h a p e R o t a t e A n g l e > < W i d t h > 1 6 < / W i d t h > < / a : V a l u e > < / a : K e y V a l u e O f D i a g r a m O b j e c t K e y a n y T y p e z b w N T n L X > < a : K e y V a l u e O f D i a g r a m O b j e c t K e y a n y T y p e z b w N T n L X > < a : K e y > < K e y > R e l a t i o n s h i p s \ & l t ; T a b l e s \ M a i n \ C o l u m n s \ C o u n t r y C o d e & g t ; - & l t ; T a b l e s \ C o u n t r y \ C o l u m n s \ C o u n t r y I D & g t ; \ P K < / K e y > < / a : K e y > < a : V a l u e   i : t y p e = " D i a g r a m D i s p l a y L i n k E n d p o i n t V i e w S t a t e " > < H e i g h t > 1 6 < / H e i g h t > < L a b e l L o c a t i o n   x m l n s : b = " h t t p : / / s c h e m a s . d a t a c o n t r a c t . o r g / 2 0 0 4 / 0 7 / S y s t e m . W i n d o w s " > < b : _ x > 2 0 0 < / b : _ x > < b : _ y > 6 7 < / b : _ y > < / L a b e l L o c a t i o n > < L o c a t i o n   x m l n s : b = " h t t p : / / s c h e m a s . d a t a c o n t r a c t . o r g / 2 0 0 4 / 0 7 / S y s t e m . W i n d o w s " > < b : _ x > 1 9 9 . 9 9 9 9 9 9 9 9 9 9 9 9 9 4 < / b : _ x > < b : _ y > 7 5 < / b : _ y > < / L o c a t i o n > < S h a p e R o t a t e A n g l e > 3 6 0 < / S h a p e R o t a t e A n g l e > < W i d t h > 1 6 < / W i d t h > < / a : V a l u e > < / a : K e y V a l u e O f D i a g r a m O b j e c t K e y a n y T y p e z b w N T n L X > < a : K e y V a l u e O f D i a g r a m O b j e c t K e y a n y T y p e z b w N T n L X > < a : K e y > < K e y > R e l a t i o n s h i p s \ & l t ; T a b l e s \ M a i n \ C o l u m n s \ C o u n t r y C o d e & g t ; - & l t ; T a b l e s \ C o u n t r y \ C o l u m n s \ C o u n t r y I D & g t ; \ C r o s s F i l t e r < / K e y > < / a : K e y > < a : V a l u e   i : t y p e = " D i a g r a m D i s p l a y L i n k C r o s s F i l t e r V i e w S t a t e " > < P o i n t s   x m l n s : b = " h t t p : / / s c h e m a s . d a t a c o n t r a c t . o r g / 2 0 0 4 / 0 7 / S y s t e m . W i n d o w s " > < b : P o i n t > < b : _ x > 4 0 5 . 3 1 1 4 3 2 < / b : _ x > < b : _ y > 2 2 5 . 6 0 0 0 0 0 0 0 0 0 0 0 0 2 < / b : _ y > < / b : P o i n t > < b : P o i n t > < b : _ x > 4 0 5 . 3 1 1 4 3 2 < / b : _ x > < b : _ y > 1 7 1 . 5 < / b : _ y > < / b : P o i n t > < b : P o i n t > < b : _ x > 4 0 3 . 3 1 1 4 3 2 < / b : _ x > < b : _ y > 1 6 9 . 5 < / b : _ y > < / b : P o i n t > < b : P o i n t > < b : _ x > 3 0 4 . 6 5 5 7 1 6 < / b : _ x > < b : _ y > 1 6 9 . 5 < / b : _ y > < / b : P o i n t > < b : P o i n t > < b : _ x > 3 0 2 . 6 5 5 7 1 6 < / b : _ x > < b : _ y > 1 6 7 . 5 < / b : _ y > < / b : P o i n t > < b : P o i n t > < b : _ x > 3 0 2 . 6 5 5 7 1 6 < / b : _ x > < b : _ y > 7 7 < / b : _ y > < / b : P o i n t > < b : P o i n t > < b : _ x > 3 0 0 . 6 5 5 7 1 6 < / b : _ x > < b : _ y > 7 5 < / b : _ y > < / b : P o i n t > < b : P o i n t > < b : _ x > 2 1 6 < / b : _ x > < b : _ y > 7 5 < / b : _ y > < / b : P o i n t > < / P o i n t s > < / a : V a l u e > < / a : K e y V a l u e O f D i a g r a m O b j e c t K e y a n y T y p e z b w N T n L X > < / V i e w S t a t e s > < / D i a g r a m M a n a g e r . S e r i a l i z a b l e D i a g r a m > < D i a g r a m M a n a g e r . S e r i a l i z a b l e D i a g r a m > < A d a p t e r   i : t y p e = " M e a s u r e D i a g r a m S a n d b o x A d a p t e r " > < T a b l e N a m e > C o u n t r y 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 C o u n t r y 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 C o l u m n s \ C o u n t r y I D < / K e y > < / D i a g r a m O b j e c t K e y > < D i a g r a m O b j e c t K e y > < K e y > C o l u m n s \ C o u n t r y n a m e 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 C o l u m n s \ C o u n t r y I D < / K e y > < / a : K e y > < a : V a l u e   i : t y p e = " M e a s u r e G r i d N o d e V i e w S t a t e " > < L a y e d O u t > t r u e < / L a y e d O u t > < / a : V a l u e > < / a : K e y V a l u e O f D i a g r a m O b j e c t K e y a n y T y p e z b w N T n L X > < a : K e y V a l u e O f D i a g r a m O b j e c t K e y a n y T y p e z b w N T n L X > < a : K e y > < K e y > C o l u m n s \ C o u n t r y n a m e < / K e y > < / a : K e y > < a : V a l u e   i : t y p e = " M e a s u r e G r i d N o d e V i e w S t a t e " > < C o l u m n > 1 < / C o l u m n > < L a y e d O u t > t r u e < / L a y e d O u t > < / a : V a l u e > < / a : K e y V a l u e O f D i a g r a m O b j e c t K e y a n y T y p e z b w N T n L X > < / V i e w S t a t e s > < / D i a g r a m M a n a g e r . S e r i a l i z a b l e D i a g r a m > < D i a g r a m M a n a g e r . S e r i a l i z a b l e D i a g r a m > < A d a p t e r   i : t y p e = " M e a s u r e D i a g r a m S a n d b o x A d a p t e r " > < T a b l e N a m e > M a i n 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 M a i n 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 R e s t a u r a n t I D < / K e y > < / D i a g r a m O b j e c t K e y > < D i a g r a m O b j e c t K e y > < K e y > M e a s u r e s \ S u m   o f   R e s t a u r a n t I D \ T a g I n f o \ F o r m u l a < / K e y > < / D i a g r a m O b j e c t K e y > < D i a g r a m O b j e c t K e y > < K e y > M e a s u r e s \ S u m   o f   R e s t a u r a n t I D \ T a g I n f o \ V a l u e < / K e y > < / D i a g r a m O b j e c t K e y > < D i a g r a m O b j e c t K e y > < K e y > M e a s u r e s \ C o u n t   o f   R e s t a u r a n t I D < / K e y > < / D i a g r a m O b j e c t K e y > < D i a g r a m O b j e c t K e y > < K e y > M e a s u r e s \ C o u n t   o f   R e s t a u r a n t I D \ T a g I n f o \ F o r m u l a < / K e y > < / D i a g r a m O b j e c t K e y > < D i a g r a m O b j e c t K e y > < K e y > M e a s u r e s \ C o u n t   o f   R e s t a u r a n t I D \ T a g I n f o \ V a l u e < / K e y > < / D i a g r a m O b j e c t K e y > < D i a g r a m O b j e c t K e y > < K e y > M e a s u r e s \ S u m   o f   A v e r a g e _ C o s t _ f o r _ t w o ( i n   I N R ) < / K e y > < / D i a g r a m O b j e c t K e y > < D i a g r a m O b j e c t K e y > < K e y > M e a s u r e s \ S u m   o f   A v e r a g e _ C o s t _ f o r _ t w o ( i n   I N R ) \ T a g I n f o \ F o r m u l a < / K e y > < / D i a g r a m O b j e c t K e y > < D i a g r a m O b j e c t K e y > < K e y > M e a s u r e s \ S u m   o f   A v e r a g e _ C o s t _ f o r _ t w o ( i n   I N R ) \ T a g I n f o \ V a l u e < / K e y > < / D i a g r a m O b j e c t K e y > < D i a g r a m O b j e c t K e y > < K e y > M e a s u r e s \ A v e r a g e   o f   A v e r a g e _ C o s t _ f o r _ t w o ( i n   I N R ) < / K e y > < / D i a g r a m O b j e c t K e y > < D i a g r a m O b j e c t K e y > < K e y > M e a s u r e s \ A v e r a g e   o f   A v e r a g e _ C o s t _ f o r _ t w o ( i n   I N R ) \ T a g I n f o \ F o r m u l a < / K e y > < / D i a g r a m O b j e c t K e y > < D i a g r a m O b j e c t K e y > < K e y > M e a s u r e s \ A v e r a g e   o f   A v e r a g e _ C o s t _ f o r _ t w o ( i n   I N R ) \ T a g I n f o \ V a l u e < / K e y > < / D i a g r a m O b j e c t K e y > < D i a g r a m O b j e c t K e y > < K e y > M e a s u r e s \ S u m   o f   A v e r a g e _ C o s t _ f o r _ t w o < / K e y > < / D i a g r a m O b j e c t K e y > < D i a g r a m O b j e c t K e y > < K e y > M e a s u r e s \ S u m   o f   A v e r a g e _ C o s t _ f o r _ t w o \ T a g I n f o \ F o r m u l a < / K e y > < / D i a g r a m O b j e c t K e y > < D i a g r a m O b j e c t K e y > < K e y > M e a s u r e s \ S u m   o f   A v e r a g e _ C o s t _ f o r _ t w o \ T a g I n f o \ V a l u e < / K e y > < / D i a g r a m O b j e c t K e y > < D i a g r a m O b j e c t K e y > < K e y > M e a s u r e s \ S u m   o f   A v e r a g e _ C o s t _ f o r _ t w o ( I n   U S D ) < / K e y > < / D i a g r a m O b j e c t K e y > < D i a g r a m O b j e c t K e y > < K e y > M e a s u r e s \ S u m   o f   A v e r a g e _ C o s t _ f o r _ t w o ( I n   U S D ) \ T a g I n f o \ F o r m u l a < / K e y > < / D i a g r a m O b j e c t K e y > < D i a g r a m O b j e c t K e y > < K e y > M e a s u r e s \ S u m   o f   A v e r a g e _ C o s t _ f o r _ t w o ( I n   U S D ) \ T a g I n f o \ V a l u e < / K e y > < / D i a g r a m O b j e c t K e y > < D i a g r a m O b j e c t K e y > < K e y > M e a s u r e s \ A v e r a g e   o f   A v e r a g e _ C o s t _ f o r _ t w o < / K e y > < / D i a g r a m O b j e c t K e y > < D i a g r a m O b j e c t K e y > < K e y > M e a s u r e s \ A v e r a g e   o f   A v e r a g e _ C o s t _ f o r _ t w o \ T a g I n f o \ F o r m u l a < / K e y > < / D i a g r a m O b j e c t K e y > < D i a g r a m O b j e c t K e y > < K e y > M e a s u r e s \ A v e r a g e   o f   A v e r a g e _ C o s t _ f o r _ t w o \ T a g I n f o \ V a l u e < / K e y > < / D i a g r a m O b j e c t K e y > < D i a g r a m O b j e c t K e y > < K e y > M e a s u r e s \ D i s t i n c t   C o u n t   o f   R e s t a u r a n t I D < / K e y > < / D i a g r a m O b j e c t K e y > < D i a g r a m O b j e c t K e y > < K e y > M e a s u r e s \ D i s t i n c t   C o u n t   o f   R e s t a u r a n t I D \ T a g I n f o \ F o r m u l a < / K e y > < / D i a g r a m O b j e c t K e y > < D i a g r a m O b j e c t K e y > < K e y > M e a s u r e s \ D i s t i n c t   C o u n t   o f   R e s t a u r a n t I D \ T a g I n f o \ V a l u e < / K e y > < / D i a g r a m O b j e c t K e y > < D i a g r a m O b j e c t K e y > < K e y > C o l u m n s \ R e s t a u r a n t I D < / K e y > < / D i a g r a m O b j e c t K e y > < D i a g r a m O b j e c t K e y > < K e y > C o l u m n s \ R e s t a u r a n t N a m e < / K e y > < / D i a g r a m O b j e c t K e y > < D i a g r a m O b j e c t K e y > < K e y > C o l u m n s \ C o u n t r y C o d e < / K e y > < / D i a g r a m O b j e c t K e y > < D i a g r a m O b j e c t K e y > < K e y > C o l u m n s \ C i t y < / K e y > < / D i a g r a m O b j e c t K e y > < D i a g r a m O b j e c t K e y > < K e y > C o l u m n s \ A d d r e s s < / K e y > < / D i a g r a m O b j e c t K e y > < D i a g r a m O b j e c t K e y > < K e y > C o l u m n s \ L o c a l i t y < / K e y > < / D i a g r a m O b j e c t K e y > < D i a g r a m O b j e c t K e y > < K e y > C o l u m n s \ L o c a l i t y V e r b o s e < / K e y > < / D i a g r a m O b j e c t K e y > < D i a g r a m O b j e c t K e y > < K e y > C o l u m n s \ L o n g i t u d e < / K e y > < / D i a g r a m O b j e c t K e y > < D i a g r a m O b j e c t K e y > < K e y > C o l u m n s \ L a t i t u d e < / K e y > < / D i a g r a m O b j e c t K e y > < D i a g r a m O b j e c t K e y > < K e y > C o l u m n s \ C u i s i n e s < / K e y > < / D i a g r a m O b j e c t K e y > < D i a g r a m O b j e c t K e y > < K e y > C o l u m n s \ C u r r e n c y < / K e y > < / D i a g r a m O b j e c t K e y > < D i a g r a m O b j e c t K e y > < K e y > C o l u m n s \ H a s _ T a b l e _ b o o k i n g < / K e y > < / D i a g r a m O b j e c t K e y > < D i a g r a m O b j e c t K e y > < K e y > C o l u m n s \ H a s _ O n l i n e _ d e l i v e r y < / K e y > < / D i a g r a m O b j e c t K e y > < D i a g r a m O b j e c t K e y > < K e y > C o l u m n s \ I s _ d e l i v e r i n g _ n o w < / K e y > < / D i a g r a m O b j e c t K e y > < D i a g r a m O b j e c t K e y > < K e y > C o l u m n s \ S w i t c h _ t o _ o r d e r _ m e n u < / K e y > < / D i a g r a m O b j e c t K e y > < D i a g r a m O b j e c t K e y > < K e y > C o l u m n s \ P r i c e _ r a n g e < / K e y > < / D i a g r a m O b j e c t K e y > < D i a g r a m O b j e c t K e y > < K e y > C o l u m n s \ V o t e s < / K e y > < / D i a g r a m O b j e c t K e y > < D i a g r a m O b j e c t K e y > < K e y > C o l u m n s \ A v e r a g e _ C o s t _ f o r _ t w o < / K e y > < / D i a g r a m O b j e c t K e y > < D i a g r a m O b j e c t K e y > < K e y > C o l u m n s \ R a t i n g < / K e y > < / D i a g r a m O b j e c t K e y > < D i a g r a m O b j e c t K e y > < K e y > C o l u m n s \ D a t e k e y / O p e n i n g < / K e y > < / D i a g r a m O b j e c t K e y > < D i a g r a m O b j e c t K e y > < K e y > C o l u m n s \ A v e r a g e _ C o s t _ f o r _ t w o ( I n   U S D ) < / K e y > < / D i a g r a m O b j e c t K e y > < D i a g r a m O b j e c t K e y > < K e y > C o l u m n s \ A v e r a g e _ C o s t _ f o r _ t w o ( i n   I N R ) < / K e y > < / D i a g r a m O b j e c t K e y > < D i a g r a m O b j e c t K e y > < K e y > C o l u m n s \ A v e r a g e   R a t i n g < / K e y > < / D i a g r a m O b j e c t K e y > < D i a g r a m O b j e c t K e y > < K e y > C o l u m n s \ A v e r a g e   B u c k e t < / K e y > < / D i a g r a m O b j e c t K e y > < D i a g r a m O b j e c t K e y > < K e y > L i n k s \ & l t ; C o l u m n s \ S u m   o f   R e s t a u r a n t I D & g t ; - & l t ; M e a s u r e s \ R e s t a u r a n t I D & g t ; < / K e y > < / D i a g r a m O b j e c t K e y > < D i a g r a m O b j e c t K e y > < K e y > L i n k s \ & l t ; C o l u m n s \ S u m   o f   R e s t a u r a n t I D & g t ; - & l t ; M e a s u r e s \ R e s t a u r a n t I D & g t ; \ C O L U M N < / K e y > < / D i a g r a m O b j e c t K e y > < D i a g r a m O b j e c t K e y > < K e y > L i n k s \ & l t ; C o l u m n s \ S u m   o f   R e s t a u r a n t I D & g t ; - & l t ; M e a s u r e s \ R e s t a u r a n t I D & g t ; \ M E A S U R E < / K e y > < / D i a g r a m O b j e c t K e y > < D i a g r a m O b j e c t K e y > < K e y > L i n k s \ & l t ; C o l u m n s \ C o u n t   o f   R e s t a u r a n t I D & g t ; - & l t ; M e a s u r e s \ R e s t a u r a n t I D & g t ; < / K e y > < / D i a g r a m O b j e c t K e y > < D i a g r a m O b j e c t K e y > < K e y > L i n k s \ & l t ; C o l u m n s \ C o u n t   o f   R e s t a u r a n t I D & g t ; - & l t ; M e a s u r e s \ R e s t a u r a n t I D & g t ; \ C O L U M N < / K e y > < / D i a g r a m O b j e c t K e y > < D i a g r a m O b j e c t K e y > < K e y > L i n k s \ & l t ; C o l u m n s \ C o u n t   o f   R e s t a u r a n t I D & g t ; - & l t ; M e a s u r e s \ R e s t a u r a n t I D & g t ; \ M E A S U R E < / K e y > < / D i a g r a m O b j e c t K e y > < D i a g r a m O b j e c t K e y > < K e y > L i n k s \ & l t ; C o l u m n s \ S u m   o f   A v e r a g e _ C o s t _ f o r _ t w o ( i n   I N R ) & g t ; - & l t ; M e a s u r e s \ A v e r a g e _ C o s t _ f o r _ t w o ( i n   I N R ) & g t ; < / K e y > < / D i a g r a m O b j e c t K e y > < D i a g r a m O b j e c t K e y > < K e y > L i n k s \ & l t ; C o l u m n s \ S u m   o f   A v e r a g e _ C o s t _ f o r _ t w o ( i n   I N R ) & g t ; - & l t ; M e a s u r e s \ A v e r a g e _ C o s t _ f o r _ t w o ( i n   I N R ) & g t ; \ C O L U M N < / K e y > < / D i a g r a m O b j e c t K e y > < D i a g r a m O b j e c t K e y > < K e y > L i n k s \ & l t ; C o l u m n s \ S u m   o f   A v e r a g e _ C o s t _ f o r _ t w o ( i n   I N R ) & g t ; - & l t ; M e a s u r e s \ A v e r a g e _ C o s t _ f o r _ t w o ( i n   I N R ) & g t ; \ M E A S U R E < / K e y > < / D i a g r a m O b j e c t K e y > < D i a g r a m O b j e c t K e y > < K e y > L i n k s \ & l t ; C o l u m n s \ A v e r a g e   o f   A v e r a g e _ C o s t _ f o r _ t w o ( i n   I N R ) & g t ; - & l t ; M e a s u r e s \ A v e r a g e _ C o s t _ f o r _ t w o ( i n   I N R ) & g t ; < / K e y > < / D i a g r a m O b j e c t K e y > < D i a g r a m O b j e c t K e y > < K e y > L i n k s \ & l t ; C o l u m n s \ A v e r a g e   o f   A v e r a g e _ C o s t _ f o r _ t w o ( i n   I N R ) & g t ; - & l t ; M e a s u r e s \ A v e r a g e _ C o s t _ f o r _ t w o ( i n   I N R ) & g t ; \ C O L U M N < / K e y > < / D i a g r a m O b j e c t K e y > < D i a g r a m O b j e c t K e y > < K e y > L i n k s \ & l t ; C o l u m n s \ A v e r a g e   o f   A v e r a g e _ C o s t _ f o r _ t w o ( i n   I N R ) & g t ; - & l t ; M e a s u r e s \ A v e r a g e _ C o s t _ f o r _ t w o ( i n   I N R ) & g t ; \ M E A S U R E < / K e y > < / D i a g r a m O b j e c t K e y > < D i a g r a m O b j e c t K e y > < K e y > L i n k s \ & l t ; C o l u m n s \ S u m   o f   A v e r a g e _ C o s t _ f o r _ t w o & g t ; - & l t ; M e a s u r e s \ A v e r a g e _ C o s t _ f o r _ t w o & g t ; < / K e y > < / D i a g r a m O b j e c t K e y > < D i a g r a m O b j e c t K e y > < K e y > L i n k s \ & l t ; C o l u m n s \ S u m   o f   A v e r a g e _ C o s t _ f o r _ t w o & g t ; - & l t ; M e a s u r e s \ A v e r a g e _ C o s t _ f o r _ t w o & g t ; \ C O L U M N < / K e y > < / D i a g r a m O b j e c t K e y > < D i a g r a m O b j e c t K e y > < K e y > L i n k s \ & l t ; C o l u m n s \ S u m   o f   A v e r a g e _ C o s t _ f o r _ t w o & g t ; - & l t ; M e a s u r e s \ A v e r a g e _ C o s t _ f o r _ t w o & g t ; \ M E A S U R E < / K e y > < / D i a g r a m O b j e c t K e y > < D i a g r a m O b j e c t K e y > < K e y > L i n k s \ & l t ; C o l u m n s \ S u m   o f   A v e r a g e _ C o s t _ f o r _ t w o ( I n   U S D ) & g t ; - & l t ; M e a s u r e s \ A v e r a g e _ C o s t _ f o r _ t w o ( I n   U S D ) & g t ; < / K e y > < / D i a g r a m O b j e c t K e y > < D i a g r a m O b j e c t K e y > < K e y > L i n k s \ & l t ; C o l u m n s \ S u m   o f   A v e r a g e _ C o s t _ f o r _ t w o ( I n   U S D ) & g t ; - & l t ; M e a s u r e s \ A v e r a g e _ C o s t _ f o r _ t w o ( I n   U S D ) & g t ; \ C O L U M N < / K e y > < / D i a g r a m O b j e c t K e y > < D i a g r a m O b j e c t K e y > < K e y > L i n k s \ & l t ; C o l u m n s \ S u m   o f   A v e r a g e _ C o s t _ f o r _ t w o ( I n   U S D ) & g t ; - & l t ; M e a s u r e s \ A v e r a g e _ C o s t _ f o r _ t w o ( I n   U S D ) & g t ; \ M E A S U R E < / K e y > < / D i a g r a m O b j e c t K e y > < D i a g r a m O b j e c t K e y > < K e y > L i n k s \ & l t ; C o l u m n s \ A v e r a g e   o f   A v e r a g e _ C o s t _ f o r _ t w o & g t ; - & l t ; M e a s u r e s \ A v e r a g e _ C o s t _ f o r _ t w o & g t ; < / K e y > < / D i a g r a m O b j e c t K e y > < D i a g r a m O b j e c t K e y > < K e y > L i n k s \ & l t ; C o l u m n s \ A v e r a g e   o f   A v e r a g e _ C o s t _ f o r _ t w o & g t ; - & l t ; M e a s u r e s \ A v e r a g e _ C o s t _ f o r _ t w o & g t ; \ C O L U M N < / K e y > < / D i a g r a m O b j e c t K e y > < D i a g r a m O b j e c t K e y > < K e y > L i n k s \ & l t ; C o l u m n s \ A v e r a g e   o f   A v e r a g e _ C o s t _ f o r _ t w o & g t ; - & l t ; M e a s u r e s \ A v e r a g e _ C o s t _ f o r _ t w o & g t ; \ M E A S U R E < / K e y > < / D i a g r a m O b j e c t K e y > < D i a g r a m O b j e c t K e y > < K e y > L i n k s \ & l t ; C o l u m n s \ D i s t i n c t   C o u n t   o f   R e s t a u r a n t I D & g t ; - & l t ; M e a s u r e s \ R e s t a u r a n t I D & g t ; < / K e y > < / D i a g r a m O b j e c t K e y > < D i a g r a m O b j e c t K e y > < K e y > L i n k s \ & l t ; C o l u m n s \ D i s t i n c t   C o u n t   o f   R e s t a u r a n t I D & g t ; - & l t ; M e a s u r e s \ R e s t a u r a n t I D & g t ; \ C O L U M N < / K e y > < / D i a g r a m O b j e c t K e y > < D i a g r a m O b j e c t K e y > < K e y > L i n k s \ & l t ; C o l u m n s \ D i s t i n c t   C o u n t   o f   R e s t a u r a n t I D & g t ; - & l t ; M e a s u r e s \ R e s t a u r a n t I D & g t ; \ M E A S U R E 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 R e s t a u r a n t I D < / K e y > < / a : K e y > < a : V a l u e   i : t y p e = " M e a s u r e G r i d N o d e V i e w S t a t e " > < L a y e d O u t > t r u e < / L a y e d O u t > < W a s U I I n v i s i b l e > t r u e < / W a s U I I n v i s i b l e > < / a : V a l u e > < / a : K e y V a l u e O f D i a g r a m O b j e c t K e y a n y T y p e z b w N T n L X > < a : K e y V a l u e O f D i a g r a m O b j e c t K e y a n y T y p e z b w N T n L X > < a : K e y > < K e y > M e a s u r e s \ S u m   o f   R e s t a u r a n t I D \ T a g I n f o \ F o r m u l a < / K e y > < / a : K e y > < a : V a l u e   i : t y p e = " M e a s u r e G r i d V i e w S t a t e I D i a g r a m T a g A d d i t i o n a l I n f o " / > < / a : K e y V a l u e O f D i a g r a m O b j e c t K e y a n y T y p e z b w N T n L X > < a : K e y V a l u e O f D i a g r a m O b j e c t K e y a n y T y p e z b w N T n L X > < a : K e y > < K e y > M e a s u r e s \ S u m   o f   R e s t a u r a n t I D \ T a g I n f o \ V a l u e < / K e y > < / a : K e y > < a : V a l u e   i : t y p e = " M e a s u r e G r i d V i e w S t a t e I D i a g r a m T a g A d d i t i o n a l I n f o " / > < / a : K e y V a l u e O f D i a g r a m O b j e c t K e y a n y T y p e z b w N T n L X > < a : K e y V a l u e O f D i a g r a m O b j e c t K e y a n y T y p e z b w N T n L X > < a : K e y > < K e y > M e a s u r e s \ C o u n t   o f   R e s t a u r a n t I D < / K e y > < / a : K e y > < a : V a l u e   i : t y p e = " M e a s u r e G r i d N o d e V i e w S t a t e " > < L a y e d O u t > t r u e < / L a y e d O u t > < R o w > 1 < / R o w > < W a s U I I n v i s i b l e > t r u e < / W a s U I I n v i s i b l e > < / a : V a l u e > < / a : K e y V a l u e O f D i a g r a m O b j e c t K e y a n y T y p e z b w N T n L X > < a : K e y V a l u e O f D i a g r a m O b j e c t K e y a n y T y p e z b w N T n L X > < a : K e y > < K e y > M e a s u r e s \ C o u n t   o f   R e s t a u r a n t I D \ T a g I n f o \ F o r m u l a < / K e y > < / a : K e y > < a : V a l u e   i : t y p e = " M e a s u r e G r i d V i e w S t a t e I D i a g r a m T a g A d d i t i o n a l I n f o " / > < / a : K e y V a l u e O f D i a g r a m O b j e c t K e y a n y T y p e z b w N T n L X > < a : K e y V a l u e O f D i a g r a m O b j e c t K e y a n y T y p e z b w N T n L X > < a : K e y > < K e y > M e a s u r e s \ C o u n t   o f   R e s t a u r a n t I D \ T a g I n f o \ V a l u e < / K e y > < / a : K e y > < a : V a l u e   i : t y p e = " M e a s u r e G r i d V i e w S t a t e I D i a g r a m T a g A d d i t i o n a l I n f o " / > < / a : K e y V a l u e O f D i a g r a m O b j e c t K e y a n y T y p e z b w N T n L X > < a : K e y V a l u e O f D i a g r a m O b j e c t K e y a n y T y p e z b w N T n L X > < a : K e y > < K e y > M e a s u r e s \ S u m   o f   A v e r a g e _ C o s t _ f o r _ t w o ( i n   I N R ) < / K e y > < / a : K e y > < a : V a l u e   i : t y p e = " M e a s u r e G r i d N o d e V i e w S t a t e " > < C o l u m n > 2 1 < / C o l u m n > < L a y e d O u t > t r u e < / L a y e d O u t > < W a s U I I n v i s i b l e > t r u e < / W a s U I I n v i s i b l e > < / a : V a l u e > < / a : K e y V a l u e O f D i a g r a m O b j e c t K e y a n y T y p e z b w N T n L X > < a : K e y V a l u e O f D i a g r a m O b j e c t K e y a n y T y p e z b w N T n L X > < a : K e y > < K e y > M e a s u r e s \ S u m   o f   A v e r a g e _ C o s t _ f o r _ t w o ( i n   I N R ) \ T a g I n f o \ F o r m u l a < / K e y > < / a : K e y > < a : V a l u e   i : t y p e = " M e a s u r e G r i d V i e w S t a t e I D i a g r a m T a g A d d i t i o n a l I n f o " / > < / a : K e y V a l u e O f D i a g r a m O b j e c t K e y a n y T y p e z b w N T n L X > < a : K e y V a l u e O f D i a g r a m O b j e c t K e y a n y T y p e z b w N T n L X > < a : K e y > < K e y > M e a s u r e s \ S u m   o f   A v e r a g e _ C o s t _ f o r _ t w o ( i n   I N R ) \ T a g I n f o \ V a l u e < / K e y > < / a : K e y > < a : V a l u e   i : t y p e = " M e a s u r e G r i d V i e w S t a t e I D i a g r a m T a g A d d i t i o n a l I n f o " / > < / a : K e y V a l u e O f D i a g r a m O b j e c t K e y a n y T y p e z b w N T n L X > < a : K e y V a l u e O f D i a g r a m O b j e c t K e y a n y T y p e z b w N T n L X > < a : K e y > < K e y > M e a s u r e s \ A v e r a g e   o f   A v e r a g e _ C o s t _ f o r _ t w o ( i n   I N R ) < / K e y > < / a : K e y > < a : V a l u e   i : t y p e = " M e a s u r e G r i d N o d e V i e w S t a t e " > < C o l u m n > 2 1 < / C o l u m n > < L a y e d O u t > t r u e < / L a y e d O u t > < R o w > 1 < / R o w > < W a s U I I n v i s i b l e > t r u e < / W a s U I I n v i s i b l e > < / a : V a l u e > < / a : K e y V a l u e O f D i a g r a m O b j e c t K e y a n y T y p e z b w N T n L X > < a : K e y V a l u e O f D i a g r a m O b j e c t K e y a n y T y p e z b w N T n L X > < a : K e y > < K e y > M e a s u r e s \ A v e r a g e   o f   A v e r a g e _ C o s t _ f o r _ t w o ( i n   I N R ) \ T a g I n f o \ F o r m u l a < / K e y > < / a : K e y > < a : V a l u e   i : t y p e = " M e a s u r e G r i d V i e w S t a t e I D i a g r a m T a g A d d i t i o n a l I n f o " / > < / a : K e y V a l u e O f D i a g r a m O b j e c t K e y a n y T y p e z b w N T n L X > < a : K e y V a l u e O f D i a g r a m O b j e c t K e y a n y T y p e z b w N T n L X > < a : K e y > < K e y > M e a s u r e s \ A v e r a g e   o f   A v e r a g e _ C o s t _ f o r _ t w o ( i n   I N R ) \ T a g I n f o \ V a l u e < / K e y > < / a : K e y > < a : V a l u e   i : t y p e = " M e a s u r e G r i d V i e w S t a t e I D i a g r a m T a g A d d i t i o n a l I n f o " / > < / a : K e y V a l u e O f D i a g r a m O b j e c t K e y a n y T y p e z b w N T n L X > < a : K e y V a l u e O f D i a g r a m O b j e c t K e y a n y T y p e z b w N T n L X > < a : K e y > < K e y > M e a s u r e s \ S u m   o f   A v e r a g e _ C o s t _ f o r _ t w o < / K e y > < / a : K e y > < a : V a l u e   i : t y p e = " M e a s u r e G r i d N o d e V i e w S t a t e " > < C o l u m n > 1 7 < / C o l u m n > < L a y e d O u t > t r u e < / L a y e d O u t > < W a s U I I n v i s i b l e > t r u e < / W a s U I I n v i s i b l e > < / a : V a l u e > < / a : K e y V a l u e O f D i a g r a m O b j e c t K e y a n y T y p e z b w N T n L X > < a : K e y V a l u e O f D i a g r a m O b j e c t K e y a n y T y p e z b w N T n L X > < a : K e y > < K e y > M e a s u r e s \ S u m   o f   A v e r a g e _ C o s t _ f o r _ t w o \ T a g I n f o \ F o r m u l a < / K e y > < / a : K e y > < a : V a l u e   i : t y p e = " M e a s u r e G r i d V i e w S t a t e I D i a g r a m T a g A d d i t i o n a l I n f o " / > < / a : K e y V a l u e O f D i a g r a m O b j e c t K e y a n y T y p e z b w N T n L X > < a : K e y V a l u e O f D i a g r a m O b j e c t K e y a n y T y p e z b w N T n L X > < a : K e y > < K e y > M e a s u r e s \ S u m   o f   A v e r a g e _ C o s t _ f o r _ t w o \ T a g I n f o \ V a l u e < / K e y > < / a : K e y > < a : V a l u e   i : t y p e = " M e a s u r e G r i d V i e w S t a t e I D i a g r a m T a g A d d i t i o n a l I n f o " / > < / a : K e y V a l u e O f D i a g r a m O b j e c t K e y a n y T y p e z b w N T n L X > < a : K e y V a l u e O f D i a g r a m O b j e c t K e y a n y T y p e z b w N T n L X > < a : K e y > < K e y > M e a s u r e s \ S u m   o f   A v e r a g e _ C o s t _ f o r _ t w o ( I n   U S D ) < / K e y > < / a : K e y > < a : V a l u e   i : t y p e = " M e a s u r e G r i d N o d e V i e w S t a t e " > < C o l u m n > 2 0 < / C o l u m n > < L a y e d O u t > t r u e < / L a y e d O u t > < W a s U I I n v i s i b l e > t r u e < / W a s U I I n v i s i b l e > < / a : V a l u e > < / a : K e y V a l u e O f D i a g r a m O b j e c t K e y a n y T y p e z b w N T n L X > < a : K e y V a l u e O f D i a g r a m O b j e c t K e y a n y T y p e z b w N T n L X > < a : K e y > < K e y > M e a s u r e s \ S u m   o f   A v e r a g e _ C o s t _ f o r _ t w o ( I n   U S D ) \ T a g I n f o \ F o r m u l a < / K e y > < / a : K e y > < a : V a l u e   i : t y p e = " M e a s u r e G r i d V i e w S t a t e I D i a g r a m T a g A d d i t i o n a l I n f o " / > < / a : K e y V a l u e O f D i a g r a m O b j e c t K e y a n y T y p e z b w N T n L X > < a : K e y V a l u e O f D i a g r a m O b j e c t K e y a n y T y p e z b w N T n L X > < a : K e y > < K e y > M e a s u r e s \ S u m   o f   A v e r a g e _ C o s t _ f o r _ t w o ( I n   U S D ) \ T a g I n f o \ V a l u e < / K e y > < / a : K e y > < a : V a l u e   i : t y p e = " M e a s u r e G r i d V i e w S t a t e I D i a g r a m T a g A d d i t i o n a l I n f o " / > < / a : K e y V a l u e O f D i a g r a m O b j e c t K e y a n y T y p e z b w N T n L X > < a : K e y V a l u e O f D i a g r a m O b j e c t K e y a n y T y p e z b w N T n L X > < a : K e y > < K e y > M e a s u r e s \ A v e r a g e   o f   A v e r a g e _ C o s t _ f o r _ t w o < / K e y > < / a : K e y > < a : V a l u e   i : t y p e = " M e a s u r e G r i d N o d e V i e w S t a t e " > < C o l u m n > 1 7 < / C o l u m n > < L a y e d O u t > t r u e < / L a y e d O u t > < R o w > 1 < / R o w > < W a s U I I n v i s i b l e > t r u e < / W a s U I I n v i s i b l e > < / a : V a l u e > < / a : K e y V a l u e O f D i a g r a m O b j e c t K e y a n y T y p e z b w N T n L X > < a : K e y V a l u e O f D i a g r a m O b j e c t K e y a n y T y p e z b w N T n L X > < a : K e y > < K e y > M e a s u r e s \ A v e r a g e   o f   A v e r a g e _ C o s t _ f o r _ t w o \ T a g I n f o \ F o r m u l a < / K e y > < / a : K e y > < a : V a l u e   i : t y p e = " M e a s u r e G r i d V i e w S t a t e I D i a g r a m T a g A d d i t i o n a l I n f o " / > < / a : K e y V a l u e O f D i a g r a m O b j e c t K e y a n y T y p e z b w N T n L X > < a : K e y V a l u e O f D i a g r a m O b j e c t K e y a n y T y p e z b w N T n L X > < a : K e y > < K e y > M e a s u r e s \ A v e r a g e   o f   A v e r a g e _ C o s t _ f o r _ t w o \ T a g I n f o \ V a l u e < / K e y > < / a : K e y > < a : V a l u e   i : t y p e = " M e a s u r e G r i d V i e w S t a t e I D i a g r a m T a g A d d i t i o n a l I n f o " / > < / a : K e y V a l u e O f D i a g r a m O b j e c t K e y a n y T y p e z b w N T n L X > < a : K e y V a l u e O f D i a g r a m O b j e c t K e y a n y T y p e z b w N T n L X > < a : K e y > < K e y > M e a s u r e s \ D i s t i n c t   C o u n t   o f   R e s t a u r a n t I D < / K e y > < / a : K e y > < a : V a l u e   i : t y p e = " M e a s u r e G r i d N o d e V i e w S t a t e " > < L a y e d O u t > t r u e < / L a y e d O u t > < W a s U I I n v i s i b l e > t r u e < / W a s U I I n v i s i b l e > < / a : V a l u e > < / a : K e y V a l u e O f D i a g r a m O b j e c t K e y a n y T y p e z b w N T n L X > < a : K e y V a l u e O f D i a g r a m O b j e c t K e y a n y T y p e z b w N T n L X > < a : K e y > < K e y > M e a s u r e s \ D i s t i n c t   C o u n t   o f   R e s t a u r a n t I D \ T a g I n f o \ F o r m u l a < / K e y > < / a : K e y > < a : V a l u e   i : t y p e = " M e a s u r e G r i d V i e w S t a t e I D i a g r a m T a g A d d i t i o n a l I n f o " / > < / a : K e y V a l u e O f D i a g r a m O b j e c t K e y a n y T y p e z b w N T n L X > < a : K e y V a l u e O f D i a g r a m O b j e c t K e y a n y T y p e z b w N T n L X > < a : K e y > < K e y > M e a s u r e s \ D i s t i n c t   C o u n t   o f   R e s t a u r a n t I D \ T a g I n f o \ V a l u e < / K e y > < / a : K e y > < a : V a l u e   i : t y p e = " M e a s u r e G r i d V i e w S t a t e I D i a g r a m T a g A d d i t i o n a l I n f o " / > < / a : K e y V a l u e O f D i a g r a m O b j e c t K e y a n y T y p e z b w N T n L X > < a : K e y V a l u e O f D i a g r a m O b j e c t K e y a n y T y p e z b w N T n L X > < a : K e y > < K e y > C o l u m n s \ R e s t a u r a n t I D < / K e y > < / a : K e y > < a : V a l u e   i : t y p e = " M e a s u r e G r i d N o d e V i e w S t a t e " > < L a y e d O u t > t r u e < / L a y e d O u t > < / a : V a l u e > < / a : K e y V a l u e O f D i a g r a m O b j e c t K e y a n y T y p e z b w N T n L X > < a : K e y V a l u e O f D i a g r a m O b j e c t K e y a n y T y p e z b w N T n L X > < a : K e y > < K e y > C o l u m n s \ R e s t a u r a n t N a m e < / K e y > < / a : K e y > < a : V a l u e   i : t y p e = " M e a s u r e G r i d N o d e V i e w S t a t e " > < C o l u m n > 1 < / C o l u m n > < L a y e d O u t > t r u e < / L a y e d O u t > < / a : V a l u e > < / a : K e y V a l u e O f D i a g r a m O b j e c t K e y a n y T y p e z b w N T n L X > < a : K e y V a l u e O f D i a g r a m O b j e c t K e y a n y T y p e z b w N T n L X > < a : K e y > < K e y > C o l u m n s \ C o u n t r y C o d e < / 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 C o l u m n s \ A d d r e s s < / K e y > < / a : K e y > < a : V a l u e   i : t y p e = " M e a s u r e G r i d N o d e V i e w S t a t e " > < C o l u m n > 4 < / C o l u m n > < L a y e d O u t > t r u e < / L a y e d O u t > < / a : V a l u e > < / a : K e y V a l u e O f D i a g r a m O b j e c t K e y a n y T y p e z b w N T n L X > < a : K e y V a l u e O f D i a g r a m O b j e c t K e y a n y T y p e z b w N T n L X > < a : K e y > < K e y > C o l u m n s \ L o c a l i t y < / K e y > < / a : K e y > < a : V a l u e   i : t y p e = " M e a s u r e G r i d N o d e V i e w S t a t e " > < C o l u m n > 5 < / C o l u m n > < L a y e d O u t > t r u e < / L a y e d O u t > < / a : V a l u e > < / a : K e y V a l u e O f D i a g r a m O b j e c t K e y a n y T y p e z b w N T n L X > < a : K e y V a l u e O f D i a g r a m O b j e c t K e y a n y T y p e z b w N T n L X > < a : K e y > < K e y > C o l u m n s \ L o c a l i t y V e r b o s e < / K e y > < / a : K e y > < a : V a l u e   i : t y p e = " M e a s u r e G r i d N o d e V i e w S t a t e " > < C o l u m n > 6 < / C o l u m n > < L a y e d O u t > t r u e < / L a y e d O u t > < / a : V a l u e > < / a : K e y V a l u e O f D i a g r a m O b j e c t K e y a n y T y p e z b w N T n L X > < a : K e y V a l u e O f D i a g r a m O b j e c t K e y a n y T y p e z b w N T n L X > < a : K e y > < K e y > C o l u m n s \ L o n g i t u d e < / K e y > < / a : K e y > < a : V a l u e   i : t y p e = " M e a s u r e G r i d N o d e V i e w S t a t e " > < C o l u m n > 7 < / C o l u m n > < L a y e d O u t > t r u e < / L a y e d O u t > < / a : V a l u e > < / a : K e y V a l u e O f D i a g r a m O b j e c t K e y a n y T y p e z b w N T n L X > < a : K e y V a l u e O f D i a g r a m O b j e c t K e y a n y T y p e z b w N T n L X > < a : K e y > < K e y > C o l u m n s \ L a t i t u d e < / K e y > < / a : K e y > < a : V a l u e   i : t y p e = " M e a s u r e G r i d N o d e V i e w S t a t e " > < C o l u m n > 8 < / C o l u m n > < L a y e d O u t > t r u e < / L a y e d O u t > < / a : V a l u e > < / a : K e y V a l u e O f D i a g r a m O b j e c t K e y a n y T y p e z b w N T n L X > < a : K e y V a l u e O f D i a g r a m O b j e c t K e y a n y T y p e z b w N T n L X > < a : K e y > < K e y > C o l u m n s \ C u i s i n e s < / K e y > < / a : K e y > < a : V a l u e   i : t y p e = " M e a s u r e G r i d N o d e V i e w S t a t e " > < C o l u m n > 9 < / C o l u m n > < L a y e d O u t > t r u e < / L a y e d O u t > < / a : V a l u e > < / a : K e y V a l u e O f D i a g r a m O b j e c t K e y a n y T y p e z b w N T n L X > < a : K e y V a l u e O f D i a g r a m O b j e c t K e y a n y T y p e z b w N T n L X > < a : K e y > < K e y > C o l u m n s \ C u r r e n c y < / K e y > < / a : K e y > < a : V a l u e   i : t y p e = " M e a s u r e G r i d N o d e V i e w S t a t e " > < C o l u m n > 1 0 < / C o l u m n > < L a y e d O u t > t r u e < / L a y e d O u t > < / a : V a l u e > < / a : K e y V a l u e O f D i a g r a m O b j e c t K e y a n y T y p e z b w N T n L X > < a : K e y V a l u e O f D i a g r a m O b j e c t K e y a n y T y p e z b w N T n L X > < a : K e y > < K e y > C o l u m n s \ H a s _ T a b l e _ b o o k i n g < / K e y > < / a : K e y > < a : V a l u e   i : t y p e = " M e a s u r e G r i d N o d e V i e w S t a t e " > < C o l u m n > 1 1 < / C o l u m n > < L a y e d O u t > t r u e < / L a y e d O u t > < / a : V a l u e > < / a : K e y V a l u e O f D i a g r a m O b j e c t K e y a n y T y p e z b w N T n L X > < a : K e y V a l u e O f D i a g r a m O b j e c t K e y a n y T y p e z b w N T n L X > < a : K e y > < K e y > C o l u m n s \ H a s _ O n l i n e _ d e l i v e r y < / K e y > < / a : K e y > < a : V a l u e   i : t y p e = " M e a s u r e G r i d N o d e V i e w S t a t e " > < C o l u m n > 1 2 < / C o l u m n > < L a y e d O u t > t r u e < / L a y e d O u t > < / a : V a l u e > < / a : K e y V a l u e O f D i a g r a m O b j e c t K e y a n y T y p e z b w N T n L X > < a : K e y V a l u e O f D i a g r a m O b j e c t K e y a n y T y p e z b w N T n L X > < a : K e y > < K e y > C o l u m n s \ I s _ d e l i v e r i n g _ n o w < / K e y > < / a : K e y > < a : V a l u e   i : t y p e = " M e a s u r e G r i d N o d e V i e w S t a t e " > < C o l u m n > 1 3 < / C o l u m n > < L a y e d O u t > t r u e < / L a y e d O u t > < / a : V a l u e > < / a : K e y V a l u e O f D i a g r a m O b j e c t K e y a n y T y p e z b w N T n L X > < a : K e y V a l u e O f D i a g r a m O b j e c t K e y a n y T y p e z b w N T n L X > < a : K e y > < K e y > C o l u m n s \ S w i t c h _ t o _ o r d e r _ m e n u < / K e y > < / a : K e y > < a : V a l u e   i : t y p e = " M e a s u r e G r i d N o d e V i e w S t a t e " > < C o l u m n > 1 4 < / C o l u m n > < L a y e d O u t > t r u e < / L a y e d O u t > < / a : V a l u e > < / a : K e y V a l u e O f D i a g r a m O b j e c t K e y a n y T y p e z b w N T n L X > < a : K e y V a l u e O f D i a g r a m O b j e c t K e y a n y T y p e z b w N T n L X > < a : K e y > < K e y > C o l u m n s \ P r i c e _ r a n g e < / K e y > < / a : K e y > < a : V a l u e   i : t y p e = " M e a s u r e G r i d N o d e V i e w S t a t e " > < C o l u m n > 1 5 < / C o l u m n > < L a y e d O u t > t r u e < / L a y e d O u t > < / a : V a l u e > < / a : K e y V a l u e O f D i a g r a m O b j e c t K e y a n y T y p e z b w N T n L X > < a : K e y V a l u e O f D i a g r a m O b j e c t K e y a n y T y p e z b w N T n L X > < a : K e y > < K e y > C o l u m n s \ V o t e s < / K e y > < / a : K e y > < a : V a l u e   i : t y p e = " M e a s u r e G r i d N o d e V i e w S t a t e " > < C o l u m n > 1 6 < / C o l u m n > < L a y e d O u t > t r u e < / L a y e d O u t > < / a : V a l u e > < / a : K e y V a l u e O f D i a g r a m O b j e c t K e y a n y T y p e z b w N T n L X > < a : K e y V a l u e O f D i a g r a m O b j e c t K e y a n y T y p e z b w N T n L X > < a : K e y > < K e y > C o l u m n s \ A v e r a g e _ C o s t _ f o r _ t w o < / K e y > < / a : K e y > < a : V a l u e   i : t y p e = " M e a s u r e G r i d N o d e V i e w S t a t e " > < C o l u m n > 1 7 < / C o l u m n > < L a y e d O u t > t r u e < / L a y e d O u t > < / a : V a l u e > < / a : K e y V a l u e O f D i a g r a m O b j e c t K e y a n y T y p e z b w N T n L X > < a : K e y V a l u e O f D i a g r a m O b j e c t K e y a n y T y p e z b w N T n L X > < a : K e y > < K e y > C o l u m n s \ R a t i n g < / K e y > < / a : K e y > < a : V a l u e   i : t y p e = " M e a s u r e G r i d N o d e V i e w S t a t e " > < C o l u m n > 1 8 < / C o l u m n > < L a y e d O u t > t r u e < / L a y e d O u t > < / a : V a l u e > < / a : K e y V a l u e O f D i a g r a m O b j e c t K e y a n y T y p e z b w N T n L X > < a : K e y V a l u e O f D i a g r a m O b j e c t K e y a n y T y p e z b w N T n L X > < a : K e y > < K e y > C o l u m n s \ D a t e k e y / O p e n i n g < / K e y > < / a : K e y > < a : V a l u e   i : t y p e = " M e a s u r e G r i d N o d e V i e w S t a t e " > < C o l u m n > 1 9 < / C o l u m n > < L a y e d O u t > t r u e < / L a y e d O u t > < / a : V a l u e > < / a : K e y V a l u e O f D i a g r a m O b j e c t K e y a n y T y p e z b w N T n L X > < a : K e y V a l u e O f D i a g r a m O b j e c t K e y a n y T y p e z b w N T n L X > < a : K e y > < K e y > C o l u m n s \ A v e r a g e _ C o s t _ f o r _ t w o ( I n   U S D ) < / K e y > < / a : K e y > < a : V a l u e   i : t y p e = " M e a s u r e G r i d N o d e V i e w S t a t e " > < C o l u m n > 2 0 < / C o l u m n > < L a y e d O u t > t r u e < / L a y e d O u t > < / a : V a l u e > < / a : K e y V a l u e O f D i a g r a m O b j e c t K e y a n y T y p e z b w N T n L X > < a : K e y V a l u e O f D i a g r a m O b j e c t K e y a n y T y p e z b w N T n L X > < a : K e y > < K e y > C o l u m n s \ A v e r a g e _ C o s t _ f o r _ t w o ( i n   I N R ) < / K e y > < / a : K e y > < a : V a l u e   i : t y p e = " M e a s u r e G r i d N o d e V i e w S t a t e " > < C o l u m n > 2 1 < / C o l u m n > < L a y e d O u t > t r u e < / L a y e d O u t > < / a : V a l u e > < / a : K e y V a l u e O f D i a g r a m O b j e c t K e y a n y T y p e z b w N T n L X > < a : K e y V a l u e O f D i a g r a m O b j e c t K e y a n y T y p e z b w N T n L X > < a : K e y > < K e y > C o l u m n s \ A v e r a g e   R a t i n g < / K e y > < / a : K e y > < a : V a l u e   i : t y p e = " M e a s u r e G r i d N o d e V i e w S t a t e " > < C o l u m n > 2 2 < / C o l u m n > < L a y e d O u t > t r u e < / L a y e d O u t > < / a : V a l u e > < / a : K e y V a l u e O f D i a g r a m O b j e c t K e y a n y T y p e z b w N T n L X > < a : K e y V a l u e O f D i a g r a m O b j e c t K e y a n y T y p e z b w N T n L X > < a : K e y > < K e y > C o l u m n s \ A v e r a g e   B u c k e t < / K e y > < / a : K e y > < a : V a l u e   i : t y p e = " M e a s u r e G r i d N o d e V i e w S t a t e " > < C o l u m n > 2 3 < / C o l u m n > < L a y e d O u t > t r u e < / L a y e d O u t > < / a : V a l u e > < / a : K e y V a l u e O f D i a g r a m O b j e c t K e y a n y T y p e z b w N T n L X > < a : K e y V a l u e O f D i a g r a m O b j e c t K e y a n y T y p e z b w N T n L X > < a : K e y > < K e y > L i n k s \ & l t ; C o l u m n s \ S u m   o f   R e s t a u r a n t I D & g t ; - & l t ; M e a s u r e s \ R e s t a u r a n t I D & g t ; < / K e y > < / a : K e y > < a : V a l u e   i : t y p e = " M e a s u r e G r i d V i e w S t a t e I D i a g r a m L i n k " / > < / a : K e y V a l u e O f D i a g r a m O b j e c t K e y a n y T y p e z b w N T n L X > < a : K e y V a l u e O f D i a g r a m O b j e c t K e y a n y T y p e z b w N T n L X > < a : K e y > < K e y > L i n k s \ & l t ; C o l u m n s \ S u m   o f   R e s t a u r a n t I D & g t ; - & l t ; M e a s u r e s \ R e s t a u r a n t I D & g t ; \ C O L U M N < / K e y > < / a : K e y > < a : V a l u e   i : t y p e = " M e a s u r e G r i d V i e w S t a t e I D i a g r a m L i n k E n d p o i n t " / > < / a : K e y V a l u e O f D i a g r a m O b j e c t K e y a n y T y p e z b w N T n L X > < a : K e y V a l u e O f D i a g r a m O b j e c t K e y a n y T y p e z b w N T n L X > < a : K e y > < K e y > L i n k s \ & l t ; C o l u m n s \ S u m   o f   R e s t a u r a n t I D & g t ; - & l t ; M e a s u r e s \ R e s t a u r a n t I D & g t ; \ M E A S U R E < / K e y > < / a : K e y > < a : V a l u e   i : t y p e = " M e a s u r e G r i d V i e w S t a t e I D i a g r a m L i n k E n d p o i n t " / > < / a : K e y V a l u e O f D i a g r a m O b j e c t K e y a n y T y p e z b w N T n L X > < a : K e y V a l u e O f D i a g r a m O b j e c t K e y a n y T y p e z b w N T n L X > < a : K e y > < K e y > L i n k s \ & l t ; C o l u m n s \ C o u n t   o f   R e s t a u r a n t I D & g t ; - & l t ; M e a s u r e s \ R e s t a u r a n t I D & g t ; < / K e y > < / a : K e y > < a : V a l u e   i : t y p e = " M e a s u r e G r i d V i e w S t a t e I D i a g r a m L i n k " / > < / a : K e y V a l u e O f D i a g r a m O b j e c t K e y a n y T y p e z b w N T n L X > < a : K e y V a l u e O f D i a g r a m O b j e c t K e y a n y T y p e z b w N T n L X > < a : K e y > < K e y > L i n k s \ & l t ; C o l u m n s \ C o u n t   o f   R e s t a u r a n t I D & g t ; - & l t ; M e a s u r e s \ R e s t a u r a n t I D & g t ; \ C O L U M N < / K e y > < / a : K e y > < a : V a l u e   i : t y p e = " M e a s u r e G r i d V i e w S t a t e I D i a g r a m L i n k E n d p o i n t " / > < / a : K e y V a l u e O f D i a g r a m O b j e c t K e y a n y T y p e z b w N T n L X > < a : K e y V a l u e O f D i a g r a m O b j e c t K e y a n y T y p e z b w N T n L X > < a : K e y > < K e y > L i n k s \ & l t ; C o l u m n s \ C o u n t   o f   R e s t a u r a n t I D & g t ; - & l t ; M e a s u r e s \ R e s t a u r a n t I D & g t ; \ M E A S U R E < / K e y > < / a : K e y > < a : V a l u e   i : t y p e = " M e a s u r e G r i d V i e w S t a t e I D i a g r a m L i n k E n d p o i n t " / > < / a : K e y V a l u e O f D i a g r a m O b j e c t K e y a n y T y p e z b w N T n L X > < a : K e y V a l u e O f D i a g r a m O b j e c t K e y a n y T y p e z b w N T n L X > < a : K e y > < K e y > L i n k s \ & l t ; C o l u m n s \ S u m   o f   A v e r a g e _ C o s t _ f o r _ t w o ( i n   I N R ) & g t ; - & l t ; M e a s u r e s \ A v e r a g e _ C o s t _ f o r _ t w o ( i n   I N R ) & g t ; < / K e y > < / a : K e y > < a : V a l u e   i : t y p e = " M e a s u r e G r i d V i e w S t a t e I D i a g r a m L i n k " / > < / a : K e y V a l u e O f D i a g r a m O b j e c t K e y a n y T y p e z b w N T n L X > < a : K e y V a l u e O f D i a g r a m O b j e c t K e y a n y T y p e z b w N T n L X > < a : K e y > < K e y > L i n k s \ & l t ; C o l u m n s \ S u m   o f   A v e r a g e _ C o s t _ f o r _ t w o ( i n   I N R ) & g t ; - & l t ; M e a s u r e s \ A v e r a g e _ C o s t _ f o r _ t w o ( i n   I N R ) & g t ; \ C O L U M N < / K e y > < / a : K e y > < a : V a l u e   i : t y p e = " M e a s u r e G r i d V i e w S t a t e I D i a g r a m L i n k E n d p o i n t " / > < / a : K e y V a l u e O f D i a g r a m O b j e c t K e y a n y T y p e z b w N T n L X > < a : K e y V a l u e O f D i a g r a m O b j e c t K e y a n y T y p e z b w N T n L X > < a : K e y > < K e y > L i n k s \ & l t ; C o l u m n s \ S u m   o f   A v e r a g e _ C o s t _ f o r _ t w o ( i n   I N R ) & g t ; - & l t ; M e a s u r e s \ A v e r a g e _ C o s t _ f o r _ t w o ( i n   I N R ) & g t ; \ M E A S U R E < / K e y > < / a : K e y > < a : V a l u e   i : t y p e = " M e a s u r e G r i d V i e w S t a t e I D i a g r a m L i n k E n d p o i n t " / > < / a : K e y V a l u e O f D i a g r a m O b j e c t K e y a n y T y p e z b w N T n L X > < a : K e y V a l u e O f D i a g r a m O b j e c t K e y a n y T y p e z b w N T n L X > < a : K e y > < K e y > L i n k s \ & l t ; C o l u m n s \ A v e r a g e   o f   A v e r a g e _ C o s t _ f o r _ t w o ( i n   I N R ) & g t ; - & l t ; M e a s u r e s \ A v e r a g e _ C o s t _ f o r _ t w o ( i n   I N R ) & g t ; < / K e y > < / a : K e y > < a : V a l u e   i : t y p e = " M e a s u r e G r i d V i e w S t a t e I D i a g r a m L i n k " / > < / a : K e y V a l u e O f D i a g r a m O b j e c t K e y a n y T y p e z b w N T n L X > < a : K e y V a l u e O f D i a g r a m O b j e c t K e y a n y T y p e z b w N T n L X > < a : K e y > < K e y > L i n k s \ & l t ; C o l u m n s \ A v e r a g e   o f   A v e r a g e _ C o s t _ f o r _ t w o ( i n   I N R ) & g t ; - & l t ; M e a s u r e s \ A v e r a g e _ C o s t _ f o r _ t w o ( i n   I N R ) & g t ; \ C O L U M N < / K e y > < / a : K e y > < a : V a l u e   i : t y p e = " M e a s u r e G r i d V i e w S t a t e I D i a g r a m L i n k E n d p o i n t " / > < / a : K e y V a l u e O f D i a g r a m O b j e c t K e y a n y T y p e z b w N T n L X > < a : K e y V a l u e O f D i a g r a m O b j e c t K e y a n y T y p e z b w N T n L X > < a : K e y > < K e y > L i n k s \ & l t ; C o l u m n s \ A v e r a g e   o f   A v e r a g e _ C o s t _ f o r _ t w o ( i n   I N R ) & g t ; - & l t ; M e a s u r e s \ A v e r a g e _ C o s t _ f o r _ t w o ( i n   I N R ) & g t ; \ M E A S U R E < / K e y > < / a : K e y > < a : V a l u e   i : t y p e = " M e a s u r e G r i d V i e w S t a t e I D i a g r a m L i n k E n d p o i n t " / > < / a : K e y V a l u e O f D i a g r a m O b j e c t K e y a n y T y p e z b w N T n L X > < a : K e y V a l u e O f D i a g r a m O b j e c t K e y a n y T y p e z b w N T n L X > < a : K e y > < K e y > L i n k s \ & l t ; C o l u m n s \ S u m   o f   A v e r a g e _ C o s t _ f o r _ t w o & g t ; - & l t ; M e a s u r e s \ A v e r a g e _ C o s t _ f o r _ t w o & g t ; < / K e y > < / a : K e y > < a : V a l u e   i : t y p e = " M e a s u r e G r i d V i e w S t a t e I D i a g r a m L i n k " / > < / a : K e y V a l u e O f D i a g r a m O b j e c t K e y a n y T y p e z b w N T n L X > < a : K e y V a l u e O f D i a g r a m O b j e c t K e y a n y T y p e z b w N T n L X > < a : K e y > < K e y > L i n k s \ & l t ; C o l u m n s \ S u m   o f   A v e r a g e _ C o s t _ f o r _ t w o & g t ; - & l t ; M e a s u r e s \ A v e r a g e _ C o s t _ f o r _ t w o & g t ; \ C O L U M N < / K e y > < / a : K e y > < a : V a l u e   i : t y p e = " M e a s u r e G r i d V i e w S t a t e I D i a g r a m L i n k E n d p o i n t " / > < / a : K e y V a l u e O f D i a g r a m O b j e c t K e y a n y T y p e z b w N T n L X > < a : K e y V a l u e O f D i a g r a m O b j e c t K e y a n y T y p e z b w N T n L X > < a : K e y > < K e y > L i n k s \ & l t ; C o l u m n s \ S u m   o f   A v e r a g e _ C o s t _ f o r _ t w o & g t ; - & l t ; M e a s u r e s \ A v e r a g e _ C o s t _ f o r _ t w o & g t ; \ M E A S U R E < / K e y > < / a : K e y > < a : V a l u e   i : t y p e = " M e a s u r e G r i d V i e w S t a t e I D i a g r a m L i n k E n d p o i n t " / > < / a : K e y V a l u e O f D i a g r a m O b j e c t K e y a n y T y p e z b w N T n L X > < a : K e y V a l u e O f D i a g r a m O b j e c t K e y a n y T y p e z b w N T n L X > < a : K e y > < K e y > L i n k s \ & l t ; C o l u m n s \ S u m   o f   A v e r a g e _ C o s t _ f o r _ t w o ( I n   U S D ) & g t ; - & l t ; M e a s u r e s \ A v e r a g e _ C o s t _ f o r _ t w o ( I n   U S D ) & g t ; < / K e y > < / a : K e y > < a : V a l u e   i : t y p e = " M e a s u r e G r i d V i e w S t a t e I D i a g r a m L i n k " / > < / a : K e y V a l u e O f D i a g r a m O b j e c t K e y a n y T y p e z b w N T n L X > < a : K e y V a l u e O f D i a g r a m O b j e c t K e y a n y T y p e z b w N T n L X > < a : K e y > < K e y > L i n k s \ & l t ; C o l u m n s \ S u m   o f   A v e r a g e _ C o s t _ f o r _ t w o ( I n   U S D ) & g t ; - & l t ; M e a s u r e s \ A v e r a g e _ C o s t _ f o r _ t w o ( I n   U S D ) & g t ; \ C O L U M N < / K e y > < / a : K e y > < a : V a l u e   i : t y p e = " M e a s u r e G r i d V i e w S t a t e I D i a g r a m L i n k E n d p o i n t " / > < / a : K e y V a l u e O f D i a g r a m O b j e c t K e y a n y T y p e z b w N T n L X > < a : K e y V a l u e O f D i a g r a m O b j e c t K e y a n y T y p e z b w N T n L X > < a : K e y > < K e y > L i n k s \ & l t ; C o l u m n s \ S u m   o f   A v e r a g e _ C o s t _ f o r _ t w o ( I n   U S D ) & g t ; - & l t ; M e a s u r e s \ A v e r a g e _ C o s t _ f o r _ t w o ( I n   U S D ) & g t ; \ M E A S U R E < / K e y > < / a : K e y > < a : V a l u e   i : t y p e = " M e a s u r e G r i d V i e w S t a t e I D i a g r a m L i n k E n d p o i n t " / > < / a : K e y V a l u e O f D i a g r a m O b j e c t K e y a n y T y p e z b w N T n L X > < a : K e y V a l u e O f D i a g r a m O b j e c t K e y a n y T y p e z b w N T n L X > < a : K e y > < K e y > L i n k s \ & l t ; C o l u m n s \ A v e r a g e   o f   A v e r a g e _ C o s t _ f o r _ t w o & g t ; - & l t ; M e a s u r e s \ A v e r a g e _ C o s t _ f o r _ t w o & g t ; < / K e y > < / a : K e y > < a : V a l u e   i : t y p e = " M e a s u r e G r i d V i e w S t a t e I D i a g r a m L i n k " / > < / a : K e y V a l u e O f D i a g r a m O b j e c t K e y a n y T y p e z b w N T n L X > < a : K e y V a l u e O f D i a g r a m O b j e c t K e y a n y T y p e z b w N T n L X > < a : K e y > < K e y > L i n k s \ & l t ; C o l u m n s \ A v e r a g e   o f   A v e r a g e _ C o s t _ f o r _ t w o & g t ; - & l t ; M e a s u r e s \ A v e r a g e _ C o s t _ f o r _ t w o & g t ; \ C O L U M N < / K e y > < / a : K e y > < a : V a l u e   i : t y p e = " M e a s u r e G r i d V i e w S t a t e I D i a g r a m L i n k E n d p o i n t " / > < / a : K e y V a l u e O f D i a g r a m O b j e c t K e y a n y T y p e z b w N T n L X > < a : K e y V a l u e O f D i a g r a m O b j e c t K e y a n y T y p e z b w N T n L X > < a : K e y > < K e y > L i n k s \ & l t ; C o l u m n s \ A v e r a g e   o f   A v e r a g e _ C o s t _ f o r _ t w o & g t ; - & l t ; M e a s u r e s \ A v e r a g e _ C o s t _ f o r _ t w o & g t ; \ M E A S U R E < / K e y > < / a : K e y > < a : V a l u e   i : t y p e = " M e a s u r e G r i d V i e w S t a t e I D i a g r a m L i n k E n d p o i n t " / > < / a : K e y V a l u e O f D i a g r a m O b j e c t K e y a n y T y p e z b w N T n L X > < a : K e y V a l u e O f D i a g r a m O b j e c t K e y a n y T y p e z b w N T n L X > < a : K e y > < K e y > L i n k s \ & l t ; C o l u m n s \ D i s t i n c t   C o u n t   o f   R e s t a u r a n t I D & g t ; - & l t ; M e a s u r e s \ R e s t a u r a n t I D & g t ; < / K e y > < / a : K e y > < a : V a l u e   i : t y p e = " M e a s u r e G r i d V i e w S t a t e I D i a g r a m L i n k " / > < / a : K e y V a l u e O f D i a g r a m O b j e c t K e y a n y T y p e z b w N T n L X > < a : K e y V a l u e O f D i a g r a m O b j e c t K e y a n y T y p e z b w N T n L X > < a : K e y > < K e y > L i n k s \ & l t ; C o l u m n s \ D i s t i n c t   C o u n t   o f   R e s t a u r a n t I D & g t ; - & l t ; M e a s u r e s \ R e s t a u r a n t I D & g t ; \ C O L U M N < / K e y > < / a : K e y > < a : V a l u e   i : t y p e = " M e a s u r e G r i d V i e w S t a t e I D i a g r a m L i n k E n d p o i n t " / > < / a : K e y V a l u e O f D i a g r a m O b j e c t K e y a n y T y p e z b w N T n L X > < a : K e y V a l u e O f D i a g r a m O b j e c t K e y a n y T y p e z b w N T n L X > < a : K e y > < K e y > L i n k s \ & l t ; C o l u m n s \ D i s t i n c t   C o u n t   o f   R e s t a u r a n t I D & g t ; - & l t ; M e a s u r e s \ R e s t a u r a n t I D & g t ; \ M E A S U R E < / K e y > < / a : K e y > < a : V a l u e   i : t y p e = " M e a s u r e G r i d V i e w S t a t e I D i a g r a m L i n k E n d p o i n t " / > < / 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C556C25C-7899-497A-85BA-515889391A86}">
  <ds:schemaRefs/>
</ds:datastoreItem>
</file>

<file path=customXml/itemProps10.xml><?xml version="1.0" encoding="utf-8"?>
<ds:datastoreItem xmlns:ds="http://schemas.openxmlformats.org/officeDocument/2006/customXml" ds:itemID="{80EE0A9F-60A9-436F-B636-C286F58D5828}">
  <ds:schemaRefs/>
</ds:datastoreItem>
</file>

<file path=customXml/itemProps11.xml><?xml version="1.0" encoding="utf-8"?>
<ds:datastoreItem xmlns:ds="http://schemas.openxmlformats.org/officeDocument/2006/customXml" ds:itemID="{7F9F52A7-A485-476F-802A-BED29C53D218}">
  <ds:schemaRefs/>
</ds:datastoreItem>
</file>

<file path=customXml/itemProps12.xml><?xml version="1.0" encoding="utf-8"?>
<ds:datastoreItem xmlns:ds="http://schemas.openxmlformats.org/officeDocument/2006/customXml" ds:itemID="{1453DAF4-2126-4F61-AA30-AC5149BFA883}">
  <ds:schemaRefs/>
</ds:datastoreItem>
</file>

<file path=customXml/itemProps13.xml><?xml version="1.0" encoding="utf-8"?>
<ds:datastoreItem xmlns:ds="http://schemas.openxmlformats.org/officeDocument/2006/customXml" ds:itemID="{EB14D85D-3143-4321-965A-58CDC83E7F71}">
  <ds:schemaRefs/>
</ds:datastoreItem>
</file>

<file path=customXml/itemProps14.xml><?xml version="1.0" encoding="utf-8"?>
<ds:datastoreItem xmlns:ds="http://schemas.openxmlformats.org/officeDocument/2006/customXml" ds:itemID="{16A982C3-6D1A-400E-9365-3E9A848867F0}">
  <ds:schemaRefs/>
</ds:datastoreItem>
</file>

<file path=customXml/itemProps15.xml><?xml version="1.0" encoding="utf-8"?>
<ds:datastoreItem xmlns:ds="http://schemas.openxmlformats.org/officeDocument/2006/customXml" ds:itemID="{0110B703-8216-4E10-BDAC-FE1E1A0DE173}">
  <ds:schemaRefs/>
</ds:datastoreItem>
</file>

<file path=customXml/itemProps16.xml><?xml version="1.0" encoding="utf-8"?>
<ds:datastoreItem xmlns:ds="http://schemas.openxmlformats.org/officeDocument/2006/customXml" ds:itemID="{4810A86C-7913-4139-8391-A1E30EA49023}">
  <ds:schemaRefs/>
</ds:datastoreItem>
</file>

<file path=customXml/itemProps17.xml><?xml version="1.0" encoding="utf-8"?>
<ds:datastoreItem xmlns:ds="http://schemas.openxmlformats.org/officeDocument/2006/customXml" ds:itemID="{928773E8-1349-47B3-846F-4D376257B0EA}">
  <ds:schemaRefs/>
</ds:datastoreItem>
</file>

<file path=customXml/itemProps18.xml><?xml version="1.0" encoding="utf-8"?>
<ds:datastoreItem xmlns:ds="http://schemas.openxmlformats.org/officeDocument/2006/customXml" ds:itemID="{A61A957A-46A1-43BA-8BA5-102AC474C4D3}">
  <ds:schemaRefs/>
</ds:datastoreItem>
</file>

<file path=customXml/itemProps2.xml><?xml version="1.0" encoding="utf-8"?>
<ds:datastoreItem xmlns:ds="http://schemas.openxmlformats.org/officeDocument/2006/customXml" ds:itemID="{72E44A62-791B-499E-9948-6B414A32AF64}">
  <ds:schemaRefs/>
</ds:datastoreItem>
</file>

<file path=customXml/itemProps3.xml><?xml version="1.0" encoding="utf-8"?>
<ds:datastoreItem xmlns:ds="http://schemas.openxmlformats.org/officeDocument/2006/customXml" ds:itemID="{36526D8B-1F06-417D-8A3C-1AD16377B506}">
  <ds:schemaRefs/>
</ds:datastoreItem>
</file>

<file path=customXml/itemProps4.xml><?xml version="1.0" encoding="utf-8"?>
<ds:datastoreItem xmlns:ds="http://schemas.openxmlformats.org/officeDocument/2006/customXml" ds:itemID="{C8F0BDEA-853B-43D1-A1C4-01B96DD0F5A1}">
  <ds:schemaRefs/>
</ds:datastoreItem>
</file>

<file path=customXml/itemProps5.xml><?xml version="1.0" encoding="utf-8"?>
<ds:datastoreItem xmlns:ds="http://schemas.openxmlformats.org/officeDocument/2006/customXml" ds:itemID="{19FBDCCC-2A83-4C54-8E02-E9910EC540D4}">
  <ds:schemaRefs/>
</ds:datastoreItem>
</file>

<file path=customXml/itemProps6.xml><?xml version="1.0" encoding="utf-8"?>
<ds:datastoreItem xmlns:ds="http://schemas.openxmlformats.org/officeDocument/2006/customXml" ds:itemID="{6AC7F6C6-90CC-492F-A802-F21A520CFAD0}">
  <ds:schemaRefs/>
</ds:datastoreItem>
</file>

<file path=customXml/itemProps7.xml><?xml version="1.0" encoding="utf-8"?>
<ds:datastoreItem xmlns:ds="http://schemas.openxmlformats.org/officeDocument/2006/customXml" ds:itemID="{1E267919-C6B0-475F-BFBD-D5B1DE7001BF}">
  <ds:schemaRefs/>
</ds:datastoreItem>
</file>

<file path=customXml/itemProps8.xml><?xml version="1.0" encoding="utf-8"?>
<ds:datastoreItem xmlns:ds="http://schemas.openxmlformats.org/officeDocument/2006/customXml" ds:itemID="{4F391BEA-C418-4FCD-ABA2-A6E90D05C573}">
  <ds:schemaRefs/>
</ds:datastoreItem>
</file>

<file path=customXml/itemProps9.xml><?xml version="1.0" encoding="utf-8"?>
<ds:datastoreItem xmlns:ds="http://schemas.openxmlformats.org/officeDocument/2006/customXml" ds:itemID="{E6A83373-63DE-46F7-B268-F135C25B2FE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Top 5 Countries</vt:lpstr>
      <vt:lpstr>Top 5 Cities</vt:lpstr>
      <vt:lpstr>YearWise Openings</vt:lpstr>
      <vt:lpstr>QuarterWise Openings</vt:lpstr>
      <vt:lpstr>MonthWise Openings</vt:lpstr>
      <vt:lpstr>Restaurant Based on Avg Ratibgs</vt:lpstr>
      <vt:lpstr>Avg Price Of Resonable Size</vt:lpstr>
      <vt:lpstr>"Has_Table_booking"</vt:lpstr>
      <vt:lpstr>"Has_Online_delivery"</vt:lpstr>
      <vt:lpstr>Top 10 Cuisines</vt:lpstr>
      <vt:lpstr>Cards</vt:lpstr>
      <vt:lpstr>Top 10 Cities Based On Avg Cost</vt:lpstr>
      <vt:lpstr>Avg Cost Of Two Based On Avg Ra</vt:lpstr>
      <vt:lpstr>Dashboard</vt:lpstr>
      <vt:lpstr>Dashboard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Jignesh Patel</dc:creator>
  <cp:lastModifiedBy>Jignesh Patel</cp:lastModifiedBy>
  <dcterms:created xsi:type="dcterms:W3CDTF">2023-09-25T12:30:27Z</dcterms:created>
  <dcterms:modified xsi:type="dcterms:W3CDTF">2024-07-28T13:55:13Z</dcterms:modified>
</cp:coreProperties>
</file>