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84122\Desktop\BOOTCAMPUS\"/>
    </mc:Choice>
  </mc:AlternateContent>
  <xr:revisionPtr revIDLastSave="0" documentId="13_ncr:1_{A5DADD4D-A747-4522-8C9B-F76705B4527E}" xr6:coauthVersionLast="47" xr6:coauthVersionMax="47" xr10:uidLastSave="{00000000-0000-0000-0000-000000000000}"/>
  <bookViews>
    <workbookView xWindow="-28920" yWindow="-120" windowWidth="29040" windowHeight="15720" tabRatio="500" xr2:uid="{00000000-000D-0000-FFFF-FFFF00000000}"/>
  </bookViews>
  <sheets>
    <sheet name="Sheet1" sheetId="1" r:id="rId1"/>
  </sheets>
  <definedNames>
    <definedName name="_xlnm._FilterDatabase" localSheetId="0" hidden="1">Sheet1!$A$1:$H$1</definedName>
  </definedNames>
  <calcPr calcId="191029" concurrentCalc="0"/>
  <fileRecoveryPr repairLoad="1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3" i="1" l="1"/>
  <c r="H4" i="1"/>
  <c r="H5" i="1"/>
  <c r="H6" i="1"/>
  <c r="H7" i="1"/>
  <c r="H8" i="1"/>
  <c r="H9" i="1"/>
  <c r="H10" i="1"/>
  <c r="H2" i="1"/>
  <c r="A2" i="1"/>
  <c r="B19" i="1"/>
  <c r="F5" i="1"/>
  <c r="F2" i="1"/>
  <c r="F6" i="1"/>
  <c r="F4" i="1"/>
  <c r="F9" i="1"/>
  <c r="F8" i="1"/>
  <c r="F10" i="1"/>
  <c r="F3" i="1"/>
  <c r="F7" i="1"/>
  <c r="B18" i="1"/>
  <c r="B17" i="1"/>
  <c r="B16" i="1"/>
  <c r="B15" i="1"/>
</calcChain>
</file>

<file path=xl/sharedStrings.xml><?xml version="1.0" encoding="utf-8"?>
<sst xmlns="http://schemas.openxmlformats.org/spreadsheetml/2006/main" count="23" uniqueCount="23">
  <si>
    <t>Student Name</t>
  </si>
  <si>
    <t>Student ID</t>
  </si>
  <si>
    <t>Grade 1</t>
  </si>
  <si>
    <t>Grade 2</t>
  </si>
  <si>
    <t>Grade 3</t>
  </si>
  <si>
    <t>Reynold Anderson</t>
  </si>
  <si>
    <t>Average Score</t>
  </si>
  <si>
    <t>Bonus Points</t>
  </si>
  <si>
    <t>Final Score</t>
  </si>
  <si>
    <t>Carlton Hashim</t>
  </si>
  <si>
    <t>Veríssimo Carl</t>
  </si>
  <si>
    <t>Kip Zayn</t>
  </si>
  <si>
    <t>Rupert Mateus</t>
  </si>
  <si>
    <t>Mason Toby</t>
  </si>
  <si>
    <t>Randell Dominicus</t>
  </si>
  <si>
    <t>Violet Hovsep</t>
  </si>
  <si>
    <t>Evangeline Elisavet</t>
  </si>
  <si>
    <t>Summary</t>
  </si>
  <si>
    <t>Average Grade</t>
  </si>
  <si>
    <t>Median Grade</t>
  </si>
  <si>
    <t>Max Grade</t>
  </si>
  <si>
    <t>Min Grade</t>
  </si>
  <si>
    <t>Std. Deviation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</si>
</sst>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9" formatCode="0_);[Red]\(0\)"/>
  </numFmts>
  <fonts count="7">
    <font>
      <sz val="12"/>
      <color theme="1"/>
      <name val="DengXian"/>
      <family val="2"/>
      <scheme val="minor"/>
    </font>
    <font>
      <b/>
      <sz val="12"/>
      <color theme="1"/>
      <name val="DengXian"/>
      <family val="2"/>
      <scheme val="minor"/>
    </font>
    <font>
      <u/>
      <sz val="12"/>
      <color theme="10"/>
      <name val="DengXian"/>
      <family val="2"/>
      <scheme val="minor"/>
    </font>
    <font>
      <u/>
      <sz val="12"/>
      <color theme="11"/>
      <name val="DengXian"/>
      <family val="2"/>
      <scheme val="minor"/>
    </font>
    <font>
      <b/>
      <sz val="12"/>
      <color rgb="FF000000"/>
      <name val="DengXian"/>
      <family val="2"/>
      <scheme val="minor"/>
    </font>
    <font>
      <sz val="12"/>
      <color rgb="FF000000"/>
      <name val="DengXian"/>
      <family val="2"/>
      <scheme val="minor"/>
    </font>
    <font>
      <sz val="9"/>
      <name val="DengXian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2" fontId="0" fillId="0" borderId="0" xfId="0" applyNumberFormat="1"/>
    <xf numFmtId="0" fontId="4" fillId="0" borderId="0" xfId="0" applyFont="1"/>
    <xf numFmtId="0" fontId="5" fillId="0" borderId="0" xfId="0" applyFont="1"/>
    <xf numFmtId="2" fontId="5" fillId="0" borderId="0" xfId="0" applyNumberFormat="1" applyFont="1"/>
    <xf numFmtId="179" fontId="1" fillId="0" borderId="0" xfId="0" applyNumberFormat="1" applyFont="1"/>
    <xf numFmtId="179" fontId="0" fillId="0" borderId="0" xfId="0" applyNumberForma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3">
    <dxf>
      <numFmt numFmtId="179" formatCode="0_);[Red]\(0\)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DengXian"/>
        <family val="2"/>
        <scheme val="minor"/>
      </font>
    </dxf>
    <dxf>
      <numFmt numFmtId="2" formatCode="0.00"/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3E6A2B8-2BCE-40E6-A241-F369E4A17684}" name="Table1" displayName="Table1" ref="A1:H10" totalsRowShown="0" headerRowDxfId="1">
  <autoFilter ref="A1:H10" xr:uid="{33E6A2B8-2BCE-40E6-A241-F369E4A17684}"/>
  <tableColumns count="8">
    <tableColumn id="1" xr3:uid="{2C7F62D7-C66F-46B8-8E2E-9F37CA2706A2}" name="Student ID"/>
    <tableColumn id="2" xr3:uid="{C711BAEF-ECC5-4B80-B723-2FE803989278}" name="Student Name"/>
    <tableColumn id="3" xr3:uid="{13F57996-052A-4B52-90F2-0CDF5350206D}" name="Grade 1"/>
    <tableColumn id="4" xr3:uid="{F4637E1F-B97E-43DC-B545-C6919FA70C1D}" name="Grade 2"/>
    <tableColumn id="5" xr3:uid="{9AD83769-4D33-454B-9D7C-73262C41267B}" name="Grade 3"/>
    <tableColumn id="6" xr3:uid="{DD3A8F91-D028-4850-85DC-37ECDF58ECBA}" name="Average Score" dataDxfId="0">
      <calculatedColumnFormula>AVERAGE(C2,D2,E2)</calculatedColumnFormula>
    </tableColumn>
    <tableColumn id="7" xr3:uid="{0E53CC3E-3416-450A-BB50-6859F26B2C0B}" name="Bonus Points"/>
    <tableColumn id="8" xr3:uid="{43F21EFA-8A91-4AC2-846E-3660DE345A00}" name="Final Score" dataDxfId="2">
      <calculatedColumnFormula>F2+G2</calculatedColumnFormula>
    </tableColumn>
  </tableColumns>
  <tableStyleInfo name="TableStyleMedium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"/>
  <sheetViews>
    <sheetView tabSelected="1" workbookViewId="0">
      <selection activeCell="J10" sqref="J10"/>
    </sheetView>
  </sheetViews>
  <sheetFormatPr defaultColWidth="10.90625" defaultRowHeight="15.6"/>
  <cols>
    <col min="1" max="1" width="14.1796875" customWidth="1"/>
    <col min="2" max="2" width="19" customWidth="1"/>
    <col min="3" max="3" width="14.1796875" customWidth="1"/>
    <col min="4" max="4" width="13.1796875" customWidth="1"/>
    <col min="5" max="5" width="11.453125" customWidth="1"/>
    <col min="6" max="6" width="18.453125" style="8" customWidth="1"/>
    <col min="7" max="7" width="15" customWidth="1"/>
    <col min="8" max="8" width="14.1796875" customWidth="1"/>
  </cols>
  <sheetData>
    <row r="1" spans="1:8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7" t="s">
        <v>6</v>
      </c>
      <c r="G1" s="1" t="s">
        <v>7</v>
      </c>
      <c r="H1" s="1" t="s">
        <v>8</v>
      </c>
    </row>
    <row r="2" spans="1:8">
      <c r="A2">
        <f>1</f>
        <v>1</v>
      </c>
      <c r="B2" t="s">
        <v>5</v>
      </c>
      <c r="C2">
        <v>89</v>
      </c>
      <c r="D2">
        <v>82</v>
      </c>
      <c r="E2">
        <v>92</v>
      </c>
      <c r="F2" s="8">
        <f t="shared" ref="F2:F10" si="0">AVERAGE(C2,D2,E2)</f>
        <v>87.666666666666671</v>
      </c>
      <c r="G2">
        <v>1</v>
      </c>
      <c r="H2" s="3">
        <f>F2+G2</f>
        <v>88.666666666666671</v>
      </c>
    </row>
    <row r="3" spans="1:8">
      <c r="A3">
        <v>2</v>
      </c>
      <c r="B3" s="2" t="s">
        <v>9</v>
      </c>
      <c r="C3">
        <v>92</v>
      </c>
      <c r="D3">
        <v>93</v>
      </c>
      <c r="E3">
        <v>97</v>
      </c>
      <c r="F3" s="8">
        <f t="shared" si="0"/>
        <v>94</v>
      </c>
      <c r="G3">
        <v>3</v>
      </c>
      <c r="H3" s="3">
        <f t="shared" ref="H3:H10" si="1">F3+G3</f>
        <v>97</v>
      </c>
    </row>
    <row r="4" spans="1:8">
      <c r="A4">
        <v>3</v>
      </c>
      <c r="B4" t="s">
        <v>10</v>
      </c>
      <c r="C4">
        <v>86</v>
      </c>
      <c r="D4">
        <v>98</v>
      </c>
      <c r="E4">
        <v>84</v>
      </c>
      <c r="F4" s="8">
        <f t="shared" si="0"/>
        <v>89.333333333333329</v>
      </c>
      <c r="G4">
        <v>4</v>
      </c>
      <c r="H4" s="3">
        <f t="shared" si="1"/>
        <v>93.333333333333329</v>
      </c>
    </row>
    <row r="5" spans="1:8">
      <c r="A5">
        <v>4</v>
      </c>
      <c r="B5" t="s">
        <v>11</v>
      </c>
      <c r="C5">
        <v>82</v>
      </c>
      <c r="D5">
        <v>82</v>
      </c>
      <c r="E5">
        <v>97</v>
      </c>
      <c r="F5" s="8">
        <f t="shared" si="0"/>
        <v>87</v>
      </c>
      <c r="G5">
        <v>1</v>
      </c>
      <c r="H5" s="3">
        <f t="shared" si="1"/>
        <v>88</v>
      </c>
    </row>
    <row r="6" spans="1:8">
      <c r="A6">
        <v>5</v>
      </c>
      <c r="B6" t="s">
        <v>12</v>
      </c>
      <c r="C6">
        <v>94</v>
      </c>
      <c r="D6">
        <v>87</v>
      </c>
      <c r="E6">
        <v>83</v>
      </c>
      <c r="F6" s="8">
        <f t="shared" si="0"/>
        <v>88</v>
      </c>
      <c r="G6">
        <v>1</v>
      </c>
      <c r="H6" s="3">
        <f t="shared" si="1"/>
        <v>89</v>
      </c>
    </row>
    <row r="7" spans="1:8">
      <c r="A7">
        <v>6</v>
      </c>
      <c r="B7" t="s">
        <v>13</v>
      </c>
      <c r="C7">
        <v>95</v>
      </c>
      <c r="D7">
        <v>92</v>
      </c>
      <c r="E7">
        <v>97</v>
      </c>
      <c r="F7" s="8">
        <f t="shared" si="0"/>
        <v>94.666666666666671</v>
      </c>
      <c r="G7">
        <v>1</v>
      </c>
      <c r="H7" s="3">
        <f t="shared" si="1"/>
        <v>95.666666666666671</v>
      </c>
    </row>
    <row r="8" spans="1:8">
      <c r="A8">
        <v>7</v>
      </c>
      <c r="B8" t="s">
        <v>14</v>
      </c>
      <c r="C8">
        <v>86</v>
      </c>
      <c r="D8">
        <v>93</v>
      </c>
      <c r="E8">
        <v>93</v>
      </c>
      <c r="F8" s="8">
        <f t="shared" si="0"/>
        <v>90.666666666666671</v>
      </c>
      <c r="G8">
        <v>2</v>
      </c>
      <c r="H8" s="3">
        <f t="shared" si="1"/>
        <v>92.666666666666671</v>
      </c>
    </row>
    <row r="9" spans="1:8">
      <c r="A9">
        <v>8</v>
      </c>
      <c r="B9" t="s">
        <v>15</v>
      </c>
      <c r="C9">
        <v>85</v>
      </c>
      <c r="D9">
        <v>86</v>
      </c>
      <c r="E9">
        <v>97</v>
      </c>
      <c r="F9" s="8">
        <f t="shared" si="0"/>
        <v>89.333333333333329</v>
      </c>
      <c r="G9">
        <v>3</v>
      </c>
      <c r="H9" s="3">
        <f t="shared" si="1"/>
        <v>92.333333333333329</v>
      </c>
    </row>
    <row r="10" spans="1:8">
      <c r="A10">
        <v>9</v>
      </c>
      <c r="B10" t="s">
        <v>16</v>
      </c>
      <c r="C10">
        <v>100</v>
      </c>
      <c r="D10">
        <v>85</v>
      </c>
      <c r="E10">
        <v>96</v>
      </c>
      <c r="F10" s="8">
        <f t="shared" si="0"/>
        <v>93.666666666666671</v>
      </c>
      <c r="G10">
        <v>0</v>
      </c>
      <c r="H10" s="3">
        <f t="shared" si="1"/>
        <v>93.666666666666671</v>
      </c>
    </row>
    <row r="14" spans="1:8">
      <c r="A14" s="4" t="s">
        <v>17</v>
      </c>
      <c r="B14" s="4"/>
    </row>
    <row r="15" spans="1:8">
      <c r="A15" s="5" t="s">
        <v>18</v>
      </c>
      <c r="B15" s="6">
        <f>AVERAGE(F2:F10)</f>
        <v>90.481481481481467</v>
      </c>
    </row>
    <row r="16" spans="1:8">
      <c r="A16" s="5" t="s">
        <v>19</v>
      </c>
      <c r="B16" s="6">
        <f>MEDIAN(F2:F10)</f>
        <v>89.333333333333329</v>
      </c>
    </row>
    <row r="17" spans="1:2">
      <c r="A17" s="5" t="s">
        <v>20</v>
      </c>
      <c r="B17" s="6">
        <f>MAX(F2:F10)</f>
        <v>94.666666666666671</v>
      </c>
    </row>
    <row r="18" spans="1:2">
      <c r="A18" s="5" t="s">
        <v>21</v>
      </c>
      <c r="B18" s="6">
        <f>MIN(F2:F10)</f>
        <v>87</v>
      </c>
    </row>
    <row r="19" spans="1:2">
      <c r="A19" s="5" t="s">
        <v>22</v>
      </c>
      <c r="B19" s="5">
        <f>_xlfn.STDEV.S(F2:F10)</f>
        <v>2.9349953204160659</v>
      </c>
    </row>
  </sheetData>
  <phoneticPr fontId="6" type="noConversion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Hanwen Jia</cp:lastModifiedBy>
  <dcterms:created xsi:type="dcterms:W3CDTF">2017-09-11T05:48:36Z</dcterms:created>
  <dcterms:modified xsi:type="dcterms:W3CDTF">2023-01-25T21:18:17Z</dcterms:modified>
</cp:coreProperties>
</file>