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DataTable\UI\Item\"/>
    </mc:Choice>
  </mc:AlternateContent>
  <xr:revisionPtr revIDLastSave="0" documentId="13_ncr:1_{988826F0-3BD7-4E90-A8F5-77829E0E3705}" xr6:coauthVersionLast="47" xr6:coauthVersionMax="47" xr10:uidLastSave="{00000000-0000-0000-0000-000000000000}"/>
  <bookViews>
    <workbookView xWindow="12195" yWindow="3330" windowWidth="15015" windowHeight="11325" activeTab="1" xr2:uid="{00000000-000D-0000-FFFF-FFFF00000000}"/>
  </bookViews>
  <sheets>
    <sheet name="Scheme" sheetId="1" r:id="rId1"/>
    <sheet name="아이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ngpRsrEJHbCEMSPccGLk0mgZKPCQnL1N3L20iik4aEY="/>
    </ext>
  </extLst>
</workbook>
</file>

<file path=xl/calcChain.xml><?xml version="1.0" encoding="utf-8"?>
<calcChain xmlns="http://schemas.openxmlformats.org/spreadsheetml/2006/main">
  <c r="B12" i="2" l="1"/>
  <c r="C12" i="2"/>
  <c r="D12" i="2"/>
  <c r="G12" i="2"/>
  <c r="B13" i="2"/>
  <c r="C13" i="2"/>
  <c r="D13" i="2"/>
  <c r="G13" i="2"/>
  <c r="B14" i="2"/>
  <c r="C14" i="2"/>
  <c r="D14" i="2"/>
  <c r="G14" i="2"/>
  <c r="B15" i="2"/>
  <c r="C15" i="2"/>
  <c r="D15" i="2"/>
  <c r="G15" i="2"/>
  <c r="B16" i="2"/>
  <c r="C16" i="2"/>
  <c r="D16" i="2"/>
  <c r="G16" i="2"/>
  <c r="G11" i="2"/>
  <c r="D11" i="2"/>
  <c r="C11" i="2"/>
  <c r="B11" i="2"/>
  <c r="G10" i="2"/>
  <c r="D10" i="2"/>
  <c r="C10" i="2"/>
  <c r="B10" i="2"/>
  <c r="G9" i="2"/>
  <c r="D9" i="2"/>
  <c r="C9" i="2"/>
  <c r="B9" i="2"/>
  <c r="G8" i="2"/>
  <c r="D8" i="2"/>
  <c r="C8" i="2"/>
  <c r="B8" i="2"/>
  <c r="G7" i="2"/>
  <c r="D7" i="2"/>
  <c r="C7" i="2"/>
  <c r="B7" i="2"/>
  <c r="G6" i="2"/>
  <c r="D6" i="2"/>
  <c r="C6" i="2"/>
  <c r="B6" i="2"/>
  <c r="G5" i="2"/>
  <c r="D5" i="2"/>
  <c r="C5" i="2"/>
  <c r="B5" i="2"/>
  <c r="G4" i="2"/>
  <c r="D4" i="2"/>
  <c r="C4" i="2"/>
  <c r="B4" i="2"/>
  <c r="G3" i="2"/>
  <c r="D3" i="2"/>
  <c r="C3" i="2"/>
  <c r="B3" i="2"/>
  <c r="G2" i="2"/>
  <c r="D2" i="2"/>
  <c r="C2" i="2"/>
  <c r="B2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<sst xmlns="http://schemas.openxmlformats.org/spreadsheetml/2006/main" count="36" uniqueCount="24">
  <si>
    <t>index</t>
  </si>
  <si>
    <t>filed</t>
  </si>
  <si>
    <t>type</t>
  </si>
  <si>
    <t>Nullable</t>
  </si>
  <si>
    <t>description</t>
  </si>
  <si>
    <t>ItemData_Index</t>
  </si>
  <si>
    <t>int</t>
  </si>
  <si>
    <t>N</t>
  </si>
  <si>
    <t>아이템 인덱스</t>
  </si>
  <si>
    <t>ItemType</t>
  </si>
  <si>
    <t>아이템 타입</t>
  </si>
  <si>
    <t>ItemName</t>
  </si>
  <si>
    <t>아이템 이름</t>
  </si>
  <si>
    <t>ItemDesc</t>
  </si>
  <si>
    <t>아이템 설명</t>
  </si>
  <si>
    <t>ItemRarity</t>
  </si>
  <si>
    <t>아이템 희귀도</t>
  </si>
  <si>
    <t>//0 : 일반, 1 : 희귀, 2 : 에픽</t>
  </si>
  <si>
    <t>ItemSponPosition</t>
  </si>
  <si>
    <t>아이템 등장 위치</t>
  </si>
  <si>
    <t>ItemImage</t>
  </si>
  <si>
    <t>아이템 이미지</t>
  </si>
  <si>
    <t>//100000 : 행성 자원 200000 : 몬스터 자원, 300000 : 악세서리</t>
    <phoneticPr fontId="2" type="noConversion"/>
  </si>
  <si>
    <t>//0 : 행성 자원, 1 : 몬스터 자원, 2 : 악세서리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</si>
</sst>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6" fontId="1" fillId="0" borderId="1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workbookViewId="0">
      <selection activeCell="A9" sqref="A9:XFD9"/>
    </sheetView>
  </sheetViews>
  <sheetFormatPr defaultColWidth="14.42578125" defaultRowHeight="15" customHeight="1"/>
  <cols>
    <col min="1" max="1" width="8.7109375" customWidth="1"/>
    <col min="2" max="2" width="26.42578125" customWidth="1"/>
    <col min="3" max="3" width="8.7109375" customWidth="1"/>
    <col min="4" max="4" width="8.5703125" customWidth="1"/>
    <col min="5" max="5" width="29.5703125" customWidth="1"/>
    <col min="6" max="6" width="60" customWidth="1"/>
    <col min="7" max="26" width="8.7109375" customWidth="1"/>
  </cols>
  <sheetData>
    <row r="1" spans="1: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6.5" customHeight="1">
      <c r="A2" s="2">
        <v>1</v>
      </c>
      <c r="B2" s="2" t="s">
        <v>5</v>
      </c>
      <c r="C2" s="2" t="s">
        <v>6</v>
      </c>
      <c r="D2" s="2" t="s">
        <v>7</v>
      </c>
      <c r="E2" s="2" t="s">
        <v>8</v>
      </c>
      <c r="F2" s="3" t="s">
        <v>22</v>
      </c>
    </row>
    <row r="3" spans="1:6" ht="16.5" customHeight="1">
      <c r="A3" s="2">
        <v>2</v>
      </c>
      <c r="B3" s="2" t="s">
        <v>9</v>
      </c>
      <c r="C3" s="2" t="s">
        <v>6</v>
      </c>
      <c r="D3" s="2" t="s">
        <v>7</v>
      </c>
      <c r="E3" s="2" t="s">
        <v>10</v>
      </c>
      <c r="F3" s="4" t="s">
        <v>23</v>
      </c>
    </row>
    <row r="4" spans="1:6" ht="16.5" customHeight="1">
      <c r="A4" s="2">
        <v>3</v>
      </c>
      <c r="B4" s="2" t="s">
        <v>11</v>
      </c>
      <c r="C4" s="2" t="s">
        <v>6</v>
      </c>
      <c r="D4" s="2" t="s">
        <v>7</v>
      </c>
      <c r="E4" s="2" t="s">
        <v>12</v>
      </c>
      <c r="F4" s="4"/>
    </row>
    <row r="5" spans="1:6" ht="16.5" customHeight="1">
      <c r="A5" s="2">
        <v>4</v>
      </c>
      <c r="B5" s="2" t="s">
        <v>13</v>
      </c>
      <c r="C5" s="2" t="s">
        <v>6</v>
      </c>
      <c r="D5" s="2" t="s">
        <v>7</v>
      </c>
      <c r="E5" s="2" t="s">
        <v>14</v>
      </c>
      <c r="F5" s="4"/>
    </row>
    <row r="6" spans="1:6" ht="16.5" customHeight="1">
      <c r="A6" s="2">
        <v>5</v>
      </c>
      <c r="B6" s="2" t="s">
        <v>15</v>
      </c>
      <c r="C6" s="2" t="s">
        <v>6</v>
      </c>
      <c r="D6" s="2" t="s">
        <v>7</v>
      </c>
      <c r="E6" s="2" t="s">
        <v>16</v>
      </c>
      <c r="F6" s="4" t="s">
        <v>17</v>
      </c>
    </row>
    <row r="7" spans="1:6" ht="16.5" customHeight="1">
      <c r="A7" s="2">
        <v>6</v>
      </c>
      <c r="B7" s="2" t="s">
        <v>18</v>
      </c>
      <c r="C7" s="2" t="s">
        <v>6</v>
      </c>
      <c r="D7" s="2" t="s">
        <v>7</v>
      </c>
      <c r="E7" s="2" t="s">
        <v>19</v>
      </c>
    </row>
    <row r="8" spans="1:6" ht="16.5" customHeight="1">
      <c r="A8" s="2">
        <v>7</v>
      </c>
      <c r="B8" s="2" t="s">
        <v>20</v>
      </c>
      <c r="C8" s="2" t="s">
        <v>6</v>
      </c>
      <c r="D8" s="2" t="s">
        <v>7</v>
      </c>
      <c r="E8" s="2" t="s">
        <v>21</v>
      </c>
      <c r="F8" s="4"/>
    </row>
    <row r="9" spans="1:6" ht="16.5" customHeight="1"/>
    <row r="10" spans="1:6" ht="16.5" customHeight="1"/>
    <row r="11" spans="1:6" ht="16.5" customHeight="1"/>
    <row r="12" spans="1:6" ht="16.5" customHeight="1"/>
    <row r="13" spans="1:6" ht="16.5" customHeight="1"/>
    <row r="14" spans="1:6" ht="16.5" customHeight="1"/>
    <row r="15" spans="1:6" ht="16.5" customHeight="1"/>
    <row r="16" spans="1: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0"/>
  <sheetViews>
    <sheetView tabSelected="1" workbookViewId="0">
      <selection activeCell="D21" sqref="D21"/>
    </sheetView>
  </sheetViews>
  <sheetFormatPr defaultColWidth="14.42578125" defaultRowHeight="15" customHeight="1"/>
  <cols>
    <col min="1" max="1" width="18.85546875" customWidth="1"/>
    <col min="2" max="2" width="20.42578125" customWidth="1"/>
    <col min="3" max="3" width="21.42578125" customWidth="1"/>
    <col min="4" max="4" width="19.42578125" customWidth="1"/>
    <col min="5" max="5" width="21.28515625" customWidth="1"/>
    <col min="6" max="6" width="28.42578125" customWidth="1"/>
    <col min="7" max="7" width="21.7109375" customWidth="1"/>
    <col min="8" max="25" width="8.7109375" customWidth="1"/>
  </cols>
  <sheetData>
    <row r="1" spans="1:7" ht="16.5" customHeight="1">
      <c r="A1" s="5" t="str">
        <f>Scheme!$B2</f>
        <v>ItemData_Index</v>
      </c>
      <c r="B1" s="5" t="str">
        <f>Scheme!$B3</f>
        <v>ItemType</v>
      </c>
      <c r="C1" s="5" t="str">
        <f>Scheme!$B4</f>
        <v>ItemName</v>
      </c>
      <c r="D1" s="5" t="str">
        <f>Scheme!$B5</f>
        <v>ItemDesc</v>
      </c>
      <c r="E1" s="5" t="str">
        <f>Scheme!$B6</f>
        <v>ItemRarity</v>
      </c>
      <c r="F1" s="5" t="str">
        <f>Scheme!$B7</f>
        <v>ItemSponPosition</v>
      </c>
      <c r="G1" s="5" t="str">
        <f>Scheme!$B8</f>
        <v>ItemImage</v>
      </c>
    </row>
    <row r="2" spans="1:7" ht="16.5" customHeight="1">
      <c r="A2" s="2">
        <v>100000</v>
      </c>
      <c r="B2" s="6">
        <f t="shared" ref="B2:B16" si="0">A2 / 100000 - 1</f>
        <v>0</v>
      </c>
      <c r="C2" s="2">
        <f t="shared" ref="C2:C16" si="1">A2</f>
        <v>100000</v>
      </c>
      <c r="D2" s="2">
        <f t="shared" ref="D2:D16" si="2">A2+ (900000 * QUOTIENT(A2,100000))</f>
        <v>1000000</v>
      </c>
      <c r="E2" s="2">
        <v>0</v>
      </c>
      <c r="F2" s="2">
        <v>0</v>
      </c>
      <c r="G2" s="2">
        <f t="shared" ref="G2:G16" si="3">A2</f>
        <v>100000</v>
      </c>
    </row>
    <row r="3" spans="1:7" ht="16.5" customHeight="1">
      <c r="A3" s="2">
        <v>100001</v>
      </c>
      <c r="B3" s="6">
        <f t="shared" si="0"/>
        <v>1.0000000000065512E-5</v>
      </c>
      <c r="C3" s="2">
        <f t="shared" si="1"/>
        <v>100001</v>
      </c>
      <c r="D3" s="2">
        <f t="shared" si="2"/>
        <v>1000001</v>
      </c>
      <c r="E3" s="2">
        <v>0</v>
      </c>
      <c r="F3" s="2">
        <v>0</v>
      </c>
      <c r="G3" s="2">
        <f t="shared" si="3"/>
        <v>100001</v>
      </c>
    </row>
    <row r="4" spans="1:7" ht="16.5" customHeight="1">
      <c r="A4" s="2">
        <v>100002</v>
      </c>
      <c r="B4" s="6">
        <f t="shared" si="0"/>
        <v>1.9999999999908979E-5</v>
      </c>
      <c r="C4" s="2">
        <f t="shared" si="1"/>
        <v>100002</v>
      </c>
      <c r="D4" s="2">
        <f t="shared" si="2"/>
        <v>1000002</v>
      </c>
      <c r="E4" s="2">
        <v>0</v>
      </c>
      <c r="F4" s="2">
        <v>0</v>
      </c>
      <c r="G4" s="2">
        <f t="shared" si="3"/>
        <v>100002</v>
      </c>
    </row>
    <row r="5" spans="1:7" ht="16.5" customHeight="1">
      <c r="A5" s="2">
        <v>100003</v>
      </c>
      <c r="B5" s="6">
        <f t="shared" si="0"/>
        <v>2.9999999999974492E-5</v>
      </c>
      <c r="C5" s="2">
        <f t="shared" si="1"/>
        <v>100003</v>
      </c>
      <c r="D5" s="2">
        <f t="shared" si="2"/>
        <v>1000003</v>
      </c>
      <c r="E5" s="2">
        <v>0</v>
      </c>
      <c r="F5" s="2">
        <v>0</v>
      </c>
      <c r="G5" s="2">
        <f t="shared" si="3"/>
        <v>100003</v>
      </c>
    </row>
    <row r="6" spans="1:7" ht="16.5" customHeight="1">
      <c r="A6" s="2">
        <v>100004</v>
      </c>
      <c r="B6" s="6">
        <f t="shared" si="0"/>
        <v>4.0000000000040004E-5</v>
      </c>
      <c r="C6" s="2">
        <f t="shared" si="1"/>
        <v>100004</v>
      </c>
      <c r="D6" s="2">
        <f t="shared" si="2"/>
        <v>1000004</v>
      </c>
      <c r="E6" s="2">
        <v>0</v>
      </c>
      <c r="F6" s="2">
        <v>0</v>
      </c>
      <c r="G6" s="2">
        <f t="shared" si="3"/>
        <v>100004</v>
      </c>
    </row>
    <row r="7" spans="1:7" ht="16.5" customHeight="1">
      <c r="A7" s="2">
        <v>200000</v>
      </c>
      <c r="B7" s="6">
        <f t="shared" si="0"/>
        <v>1</v>
      </c>
      <c r="C7" s="2">
        <f t="shared" si="1"/>
        <v>200000</v>
      </c>
      <c r="D7" s="2">
        <f t="shared" si="2"/>
        <v>2000000</v>
      </c>
      <c r="E7" s="2">
        <v>0</v>
      </c>
      <c r="F7" s="2">
        <v>0</v>
      </c>
      <c r="G7" s="2">
        <f t="shared" si="3"/>
        <v>200000</v>
      </c>
    </row>
    <row r="8" spans="1:7" ht="16.5" customHeight="1">
      <c r="A8" s="2">
        <v>200001</v>
      </c>
      <c r="B8" s="6">
        <f t="shared" si="0"/>
        <v>1.0000100000000001</v>
      </c>
      <c r="C8" s="2">
        <f t="shared" si="1"/>
        <v>200001</v>
      </c>
      <c r="D8" s="2">
        <f t="shared" si="2"/>
        <v>2000001</v>
      </c>
      <c r="E8" s="2">
        <v>0</v>
      </c>
      <c r="F8" s="2">
        <v>0</v>
      </c>
      <c r="G8" s="2">
        <f t="shared" si="3"/>
        <v>200001</v>
      </c>
    </row>
    <row r="9" spans="1:7" ht="16.5" customHeight="1">
      <c r="A9" s="2">
        <v>200002</v>
      </c>
      <c r="B9" s="6">
        <f t="shared" si="0"/>
        <v>1.0000200000000001</v>
      </c>
      <c r="C9" s="2">
        <f t="shared" si="1"/>
        <v>200002</v>
      </c>
      <c r="D9" s="2">
        <f t="shared" si="2"/>
        <v>2000002</v>
      </c>
      <c r="E9" s="2">
        <v>0</v>
      </c>
      <c r="F9" s="2">
        <v>0</v>
      </c>
      <c r="G9" s="2">
        <f t="shared" si="3"/>
        <v>200002</v>
      </c>
    </row>
    <row r="10" spans="1:7" ht="16.5" customHeight="1">
      <c r="A10" s="2">
        <v>200003</v>
      </c>
      <c r="B10" s="6">
        <f t="shared" si="0"/>
        <v>1.0000300000000002</v>
      </c>
      <c r="C10" s="2">
        <f t="shared" si="1"/>
        <v>200003</v>
      </c>
      <c r="D10" s="2">
        <f t="shared" si="2"/>
        <v>2000003</v>
      </c>
      <c r="E10" s="2">
        <v>0</v>
      </c>
      <c r="F10" s="2">
        <v>0</v>
      </c>
      <c r="G10" s="2">
        <f t="shared" si="3"/>
        <v>200003</v>
      </c>
    </row>
    <row r="11" spans="1:7" ht="16.5" customHeight="1">
      <c r="A11" s="2">
        <v>200004</v>
      </c>
      <c r="B11" s="6">
        <f t="shared" si="0"/>
        <v>1.0000399999999998</v>
      </c>
      <c r="C11" s="2">
        <f t="shared" si="1"/>
        <v>200004</v>
      </c>
      <c r="D11" s="2">
        <f t="shared" si="2"/>
        <v>2000004</v>
      </c>
      <c r="E11" s="2">
        <v>0</v>
      </c>
      <c r="F11" s="2">
        <v>0</v>
      </c>
      <c r="G11" s="2">
        <f t="shared" si="3"/>
        <v>200004</v>
      </c>
    </row>
    <row r="12" spans="1:7" ht="16.5" customHeight="1">
      <c r="A12" s="2">
        <v>300000</v>
      </c>
      <c r="B12" s="6">
        <f t="shared" si="0"/>
        <v>2</v>
      </c>
      <c r="C12" s="2">
        <f t="shared" si="1"/>
        <v>300000</v>
      </c>
      <c r="D12" s="2">
        <f t="shared" si="2"/>
        <v>3000000</v>
      </c>
      <c r="E12" s="2">
        <v>0</v>
      </c>
      <c r="F12" s="2">
        <v>0</v>
      </c>
      <c r="G12" s="2">
        <f t="shared" si="3"/>
        <v>300000</v>
      </c>
    </row>
    <row r="13" spans="1:7" ht="16.5" customHeight="1">
      <c r="A13" s="2">
        <v>300001</v>
      </c>
      <c r="B13" s="6">
        <f t="shared" si="0"/>
        <v>2.0000100000000001</v>
      </c>
      <c r="C13" s="2">
        <f t="shared" si="1"/>
        <v>300001</v>
      </c>
      <c r="D13" s="2">
        <f t="shared" si="2"/>
        <v>3000001</v>
      </c>
      <c r="E13" s="2">
        <v>0</v>
      </c>
      <c r="F13" s="2">
        <v>0</v>
      </c>
      <c r="G13" s="2">
        <f t="shared" si="3"/>
        <v>300001</v>
      </c>
    </row>
    <row r="14" spans="1:7" ht="15.75" customHeight="1">
      <c r="A14" s="2">
        <v>300002</v>
      </c>
      <c r="B14" s="6">
        <f t="shared" si="0"/>
        <v>2.0000200000000001</v>
      </c>
      <c r="C14" s="2">
        <f t="shared" si="1"/>
        <v>300002</v>
      </c>
      <c r="D14" s="2">
        <f t="shared" si="2"/>
        <v>3000002</v>
      </c>
      <c r="E14" s="2">
        <v>0</v>
      </c>
      <c r="F14" s="2">
        <v>0</v>
      </c>
      <c r="G14" s="2">
        <f t="shared" si="3"/>
        <v>300002</v>
      </c>
    </row>
    <row r="15" spans="1:7" ht="16.5" customHeight="1">
      <c r="A15" s="2">
        <v>300003</v>
      </c>
      <c r="B15" s="6">
        <f t="shared" si="0"/>
        <v>2.0000300000000002</v>
      </c>
      <c r="C15" s="2">
        <f t="shared" si="1"/>
        <v>300003</v>
      </c>
      <c r="D15" s="2">
        <f t="shared" si="2"/>
        <v>3000003</v>
      </c>
      <c r="E15" s="2">
        <v>0</v>
      </c>
      <c r="F15" s="2">
        <v>0</v>
      </c>
      <c r="G15" s="2">
        <f t="shared" si="3"/>
        <v>300003</v>
      </c>
    </row>
    <row r="16" spans="1:7" ht="16.5" customHeight="1">
      <c r="A16" s="2">
        <v>300004</v>
      </c>
      <c r="B16" s="6">
        <f t="shared" si="0"/>
        <v>2.0000399999999998</v>
      </c>
      <c r="C16" s="2">
        <f t="shared" si="1"/>
        <v>300004</v>
      </c>
      <c r="D16" s="2">
        <f t="shared" si="2"/>
        <v>3000004</v>
      </c>
      <c r="E16" s="2">
        <v>0</v>
      </c>
      <c r="F16" s="2">
        <v>0</v>
      </c>
      <c r="G16" s="2">
        <f t="shared" si="3"/>
        <v>300004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phoneticPr fontId="2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Scheme</vt:lpstr>
      <vt:lpstr>아이템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2024-03-16T14:40:17Z</dcterms:created>
  <dcterms:modified xsi:type="dcterms:W3CDTF">2024-08-09T03:18:52Z</dcterms:modified>
</cp:coreProperties>
</file>