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mputador\Desktop\DioExcell\DashboardVendasXbox\"/>
    </mc:Choice>
  </mc:AlternateContent>
  <xr:revisionPtr revIDLastSave="0" documentId="13_ncr:1_{7E84FC2B-A9F2-46C0-9AB9-2BA3D168C714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F2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<sst xmlns="http://schemas.openxmlformats.org/spreadsheetml/2006/main" count="2022" uniqueCount="324">
  <si>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</si>
  <si>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</si>
  <si>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</si>
  <si>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</si>
  <si>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</si>
  <si>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</si>
  <si>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</si>
  <si>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</si>
  <si>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</si>
  <si>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</si>
  <si>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</si>
  <si>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</si>
  <si>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</si>
  <si>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</si>
  <si>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</si>
  <si>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</si>
  <si>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</si>
  <si>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</si>
  <si>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</si>
  <si>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</si>
  <si>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</si>
  <si>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</si>
  <si>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</si>
  <si>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</si>
  <si>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</si>
  <si>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</si>
  <si>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</si>
  <si>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</si>
  <si>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</si>
  <si>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</si>
  <si>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</si>
  <si>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</si>
  <si>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</si>
  <si>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</si>
  <si>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</si>
  <si>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</si>
  <si>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</si>
  <si>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</si>
  <si>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</si>
  <si>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</si>
  <si>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</si>
  <si>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</si>
  <si>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</si>
  <si>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</si>
  <si>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</si>
  <si>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</si>
  <si>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</si>
  <si>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</si>
  <si>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</si>
  <si>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</si>
  <si>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</si>
  <si>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</si>
  <si>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</si>
  <si>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</si>
  <si>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</si>
  <si>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</si>
  <si>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</si>
  <si>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</si>
  <si>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</si>
  <si>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</si>
  <si>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</si>
  <si>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</si>
  <si>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</si>
  <si>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</si>
  <si>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</si>
  <si>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</si>
  <si>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</si>
  <si>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</si>
  <si>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</si>
  <si>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</si>
  <si>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</si>
  <si>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</si>
  <si>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</si>
  <si>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</si>
  <si>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</si>
  <si>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</si>
  <si>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</si>
  <si>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</si>
  <si>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</si>
  <si>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</si>
  <si>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</si>
  <si>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</si>
  <si>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</si>
  <si>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</si>
  <si>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</si>
  <si>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</si>
  <si>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</si>
  <si>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</si>
  <si>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</si>
  <si>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</si>
  <si>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</si>
  <si>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</si>
  <si>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</si>
  <si>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</si>
  <si>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</si>
  <si>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</si>
  <si>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</si>
  <si>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</si>
  <si>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</si>
  <si>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</si>
  <si>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</si>
  <si>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</si>
  <si>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</si>
  <si>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</si>
  <si>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</si>
  <si>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</si>
  <si>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</si>
  <si>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</si>
  <si>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</si>
  <si>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</si>
  <si>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</si>
  <si>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</si>
  <si>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</si>
  <si>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</si>
  <si>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</si>
  <si>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</si>
  <si>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</si>
  <si>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</si>
  <si>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</si>
  <si>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</si>
  <si>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</si>
  <si>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</si>
  <si>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</si>
  <si>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</si>
  <si>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</si>
  <si>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</si>
  <si>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</si>
  <si>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</si>
  <si>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</si>
  <si>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</si>
  <si>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</si>
  <si>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</si>
  <si>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</si>
  <si>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</si>
  <si>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</si>
  <si>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</si>
  <si>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</si>
  <si>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</si>
  <si>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</si>
  <si>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</si>
  <si>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</si>
  <si>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</si>
  <si>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</si>
  <si>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</si>
  <si>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</si>
  <si>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</si>
  <si>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</si>
  <si>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</si>
  <si>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</si>
  <si>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</si>
  <si>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</si>
  <si>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</si>
  <si>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</si>
  <si>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</si>
  <si>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</si>
  <si>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</si>
  <si>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</si>
  <si>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</si>
  <si>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</si>
  <si>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</si>
  <si>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</si>
  <si>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</si>
  <si>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</si>
  <si>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</si>
  <si>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</si>
  <si>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</si>
  <si>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</si>
  <si>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</si>
  <si>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</si>
  <si>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</si>
  <si>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</si>
  <si>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</si>
  <si>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</si>
  <si>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</si>
  <si>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</si>
  <si>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</si>
  <si>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</si>
  <si>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</si>
  <si>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</si>
  <si>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</si>
  <si>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</si>
  <si>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</si>
  <si>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</si>
  <si>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</si>
  <si>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</si>
  <si>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</si>
  <si>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</si>
  <si>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</si>
  <si>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</si>
  <si>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</si>
  <si>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</si>
  <si>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</si>
  <si>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</si>
  <si>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</si>
  <si>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</si>
  <si>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</si>
  <si>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</si>
  <si>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</si>
  <si>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</si>
  <si>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</si>
  <si>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</si>
  <si>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</si>
  <si>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</si>
  <si>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</si>
  <si>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</si>
  <si>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</si>
  <si>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</si>
  <si>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</si>
  <si>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</si>
  <si>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</si>
  <si>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</si>
  <si>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</si>
  <si>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</si>
  <si>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</si>
  <si>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</si>
  <si>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</si>
  <si>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</si>
  <si>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</si>
  <si>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</si>
  <si>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</si>
  <si>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</si>
  <si>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</si>
  <si>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</si>
  <si>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</si>
  <si>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</si>
  <si>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</si>
  <si>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</si>
  <si>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</si>
  <si>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</si>
  <si>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</si>
  <si>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</si>
  <si>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</si>
  <si>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</si>
  <si>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</si>
  <si>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</si>
  <si>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</si>
  <si>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</si>
  <si>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</si>
  <si>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</si>
  <si>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</si>
  <si>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</si>
  <si>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</si>
  <si>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</si>
  <si>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</si>
  <si>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</si>
  <si>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</si>
  <si>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</si>
  <si>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</si>
  <si>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</si>
  <si>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</si>
  <si>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</si>
  <si>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</si>
  <si>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</si>
  <si>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</si>
  <si>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</si>
  <si>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</si>
  <si>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</si>
  <si>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</si>
  <si>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</si>
  <si>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</si>
  <si>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</si>
  <si>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</si>
  <si>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</si>
  <si>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</si>
  <si>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</si>
  <si>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</si>
  <si>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</si>
  <si>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</si>
  <si>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</si>
  <si>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</si>
  <si>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</si>
  <si>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</si>
  <si>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</si>
  <si>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</si>
  <si>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</si>
  <si>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</si>
  <si>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</si>
  <si>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</si>
  <si>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</si>
  <si>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</si>
  <si>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</si>
  <si>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</si>
  <si>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</si>
  <si>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</si>
  <si>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</si>
  <si>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</si>
  <si>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</si>
  <si>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</si>
  <si>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</si>
  <si>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</si>
  <si>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</si>
  <si>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</si>
  <si>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</si>
  <si>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</si>
  <si>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</si>
  <si>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</si>
  <si>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</si>
  <si>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</si>
  <si>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</si>
  <si>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</si>
  <si>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</si>
  <si>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</si>
  <si>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</si>
  <si>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</si>
  <si>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</si>
  <si>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</si>
  <si>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</si>
  <si>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</si>
  <si>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INFORMAÇÃO é uma pergunta de negócio respondida através de alguma análise de dados específico</t>
  </si>
  <si>
    <r>
      <t xml:space="preserve">Pergunta de negócio 1: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</si>
  <si>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anuais, </t>
    </r>
    <r>
      <rPr>
        <sz val="11"/>
        <color theme="1"/>
        <rFont val="Aptos Narrow"/>
        <family val="2"/>
        <scheme val="minor"/>
      </rPr>
      <t xml:space="preserve">separado por </t>
    </r>
    <r>
      <rPr>
        <b/>
        <sz val="11"/>
        <color theme="1"/>
        <rFont val="Aptos Narrow"/>
        <family val="2"/>
        <scheme val="minor"/>
      </rPr>
      <t xml:space="preserve">auto renovação </t>
    </r>
    <r>
      <rPr>
        <sz val="11"/>
        <color theme="1"/>
        <rFont val="Aptos Narrow"/>
        <family val="2"/>
        <scheme val="minor"/>
      </rPr>
      <t xml:space="preserve">e </t>
    </r>
    <r>
      <rPr>
        <b/>
        <sz val="11"/>
        <color theme="1"/>
        <rFont val="Aptos Narrow"/>
        <family val="2"/>
        <scheme val="minor"/>
      </rPr>
      <t xml:space="preserve">não renovação </t>
    </r>
  </si>
  <si>
    <t>Rótulos de Linha</t>
  </si>
  <si>
    <t>Total Geral</t>
  </si>
  <si>
    <t>Soma de Total Value</t>
  </si>
  <si>
    <t>#2AE6B1</t>
  </si>
  <si>
    <t>#5BF6A8</t>
  </si>
  <si>
    <t>#22C55E</t>
  </si>
  <si>
    <t>#9BC848</t>
  </si>
  <si>
    <t>#E8E6E9</t>
  </si>
  <si>
    <t>XBOX GAME PASS SUBSCRIPTION SALES</t>
  </si>
  <si>
    <r>
      <t xml:space="preserve">Pergunta de negócio 3: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</t>
    </r>
    <r>
      <rPr>
        <b/>
        <sz val="11"/>
        <color theme="1"/>
        <rFont val="Aptos Narrow"/>
        <family val="2"/>
        <scheme val="minor"/>
      </rPr>
      <t>EA PLAY</t>
    </r>
  </si>
  <si>
    <t>Soma de EA Play Season Pass</t>
  </si>
  <si>
    <r>
      <t xml:space="preserve">Pergunta de negócio 4: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Minecraft Season Pass</t>
    </r>
    <r>
      <rPr>
        <sz val="11"/>
        <color theme="1"/>
        <rFont val="Aptos Narrow"/>
        <family val="2"/>
        <scheme val="minor"/>
      </rPr>
      <t xml:space="preserve"> 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</si>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</sst>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8" borderId="0" xfId="3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0" fontId="5" fillId="0" borderId="2" xfId="1" applyFont="1" applyBorder="1"/>
    <xf numFmtId="0" fontId="1" fillId="0" borderId="2" xfId="1" applyBorder="1"/>
    <xf numFmtId="0" fontId="0" fillId="0" borderId="2" xfId="0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1BC1F21-EEC0-42A1-8F56-520FD1005A49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4123079402096206E-2"/>
          <c:y val="0.18276277797544332"/>
          <c:w val="0.90571321830485751"/>
          <c:h val="0.757373218860732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A8-49A1-AB60-9CBA06D0EEB3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A8-49A1-AB60-9CBA06D0E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A8-49A1-AB60-9CBA06D0E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879855"/>
        <c:axId val="992884655"/>
      </c:barChart>
      <c:catAx>
        <c:axId val="99287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2884655"/>
        <c:crosses val="autoZero"/>
        <c:auto val="1"/>
        <c:lblAlgn val="ctr"/>
        <c:lblOffset val="100"/>
        <c:noMultiLvlLbl val="0"/>
      </c:catAx>
      <c:valAx>
        <c:axId val="99288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9287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130968</xdr:colOff>
      <xdr:row>5</xdr:row>
      <xdr:rowOff>35719</xdr:rowOff>
    </xdr:from>
    <xdr:to>
      <xdr:col>0</xdr:col>
      <xdr:colOff>1631565</xdr:colOff>
      <xdr:row>8</xdr:row>
      <xdr:rowOff>152211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1562EB7-405C-49DD-99C8-33B3496A5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" y="1369219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102393</xdr:rowOff>
    </xdr:from>
    <xdr:to>
      <xdr:col>0</xdr:col>
      <xdr:colOff>1828800</xdr:colOff>
      <xdr:row>25</xdr:row>
      <xdr:rowOff>102393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B40E385-52F8-45DF-97F9-6B341AEE0E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78893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83343</xdr:colOff>
      <xdr:row>5</xdr:row>
      <xdr:rowOff>11906</xdr:rowOff>
    </xdr:from>
    <xdr:to>
      <xdr:col>9</xdr:col>
      <xdr:colOff>0</xdr:colOff>
      <xdr:row>12</xdr:row>
      <xdr:rowOff>4762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A45353ED-841D-1994-3C3B-554A7AC94A71}"/>
            </a:ext>
          </a:extLst>
        </xdr:cNvPr>
        <xdr:cNvGrpSpPr/>
      </xdr:nvGrpSpPr>
      <xdr:grpSpPr>
        <a:xfrm>
          <a:off x="1928812" y="1345406"/>
          <a:ext cx="4405313" cy="1326356"/>
          <a:chOff x="1904999" y="1297781"/>
          <a:chExt cx="4226719" cy="1326356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3C9A169-FEF9-2FBA-1B30-B6BCC118D208}"/>
              </a:ext>
            </a:extLst>
          </xdr:cNvPr>
          <xdr:cNvSpPr/>
        </xdr:nvSpPr>
        <xdr:spPr>
          <a:xfrm>
            <a:off x="1940718" y="1333501"/>
            <a:ext cx="4131469" cy="1095374"/>
          </a:xfrm>
          <a:prstGeom prst="roundRect">
            <a:avLst>
              <a:gd name="adj" fmla="val 30769"/>
            </a:avLst>
          </a:prstGeom>
          <a:solidFill>
            <a:schemeClr val="bg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4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1FA4A4A7-7F00-F347-5B14-49BEBE48F588}"/>
              </a:ext>
            </a:extLst>
          </xdr:cNvPr>
          <xdr:cNvSpPr/>
        </xdr:nvSpPr>
        <xdr:spPr>
          <a:xfrm>
            <a:off x="4372489" y="1722834"/>
            <a:ext cx="1533011" cy="58340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ED2A425-ACA0-49AB-A21B-261D8BB03A89}" type="TxLink">
              <a:rPr lang="en-US" sz="2000" b="0" i="0" u="none" strike="noStrike">
                <a:solidFill>
                  <a:srgbClr val="22C55E"/>
                </a:solidFill>
                <a:latin typeface="Aptos Narrow"/>
              </a:rPr>
              <a:t>R$ 600,00</a:t>
            </a:fld>
            <a:endParaRPr lang="pt-BR" sz="2000">
              <a:solidFill>
                <a:srgbClr val="22C55E"/>
              </a:solidFill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70E24DA3-2921-4289-A63A-8A51791BF0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12156" y="1404937"/>
            <a:ext cx="1219200" cy="1219200"/>
          </a:xfrm>
          <a:prstGeom prst="rect">
            <a:avLst/>
          </a:prstGeom>
        </xdr:spPr>
      </xdr:pic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0DCC23DB-3DC4-4D44-7784-237271E15BEF}"/>
              </a:ext>
            </a:extLst>
          </xdr:cNvPr>
          <xdr:cNvSpPr/>
        </xdr:nvSpPr>
        <xdr:spPr>
          <a:xfrm>
            <a:off x="1904999" y="1297781"/>
            <a:ext cx="4226719" cy="488156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 EA PLAY SEASON PASS</a:t>
            </a:r>
            <a:endPara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297655</xdr:colOff>
      <xdr:row>5</xdr:row>
      <xdr:rowOff>35718</xdr:rowOff>
    </xdr:from>
    <xdr:to>
      <xdr:col>17</xdr:col>
      <xdr:colOff>11906</xdr:colOff>
      <xdr:row>11</xdr:row>
      <xdr:rowOff>23812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32F4A70-54B0-766F-96E4-AB628E81B139}"/>
            </a:ext>
          </a:extLst>
        </xdr:cNvPr>
        <xdr:cNvGrpSpPr/>
      </xdr:nvGrpSpPr>
      <xdr:grpSpPr>
        <a:xfrm>
          <a:off x="6631780" y="1369218"/>
          <a:ext cx="4405314" cy="1131094"/>
          <a:chOff x="6607968" y="1345406"/>
          <a:chExt cx="4405313" cy="1131094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0806DED2-3B6F-4A70-BD5A-3C6E9C6EE1CA}"/>
              </a:ext>
            </a:extLst>
          </xdr:cNvPr>
          <xdr:cNvGrpSpPr/>
        </xdr:nvGrpSpPr>
        <xdr:grpSpPr>
          <a:xfrm>
            <a:off x="6607968" y="1345406"/>
            <a:ext cx="4405313" cy="1131094"/>
            <a:chOff x="1904999" y="1297781"/>
            <a:chExt cx="4226719" cy="1131094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C5521079-B1B6-ED19-5823-CEDC7A7C0BAF}"/>
                </a:ext>
              </a:extLst>
            </xdr:cNvPr>
            <xdr:cNvSpPr/>
          </xdr:nvSpPr>
          <xdr:spPr>
            <a:xfrm>
              <a:off x="1940718" y="1333501"/>
              <a:ext cx="4131469" cy="1095374"/>
            </a:xfrm>
            <a:prstGeom prst="roundRect">
              <a:avLst>
                <a:gd name="adj" fmla="val 30769"/>
              </a:avLst>
            </a:prstGeom>
            <a:solidFill>
              <a:schemeClr val="bg1"/>
            </a:solidFill>
            <a:ln>
              <a:noFill/>
            </a:ln>
            <a:effectLst>
              <a:outerShdw blurRad="107950" dist="12700" dir="5400000" algn="ctr">
                <a:srgbClr val="000000"/>
              </a:outerShdw>
            </a:effectLst>
            <a:scene3d>
              <a:camera prst="orthographicFront">
                <a:rot lat="0" lon="0" rev="0"/>
              </a:camera>
              <a:lightRig rig="soft" dir="t">
                <a:rot lat="0" lon="0" rev="0"/>
              </a:lightRig>
            </a:scene3d>
            <a:sp3d contourW="44450" prstMaterial="matte">
              <a:bevelT w="63500" h="63500" prst="artDeco"/>
              <a:contourClr>
                <a:srgbClr val="FFFFFF"/>
              </a:contourClr>
            </a:sp3d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4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6E786C52-C559-C6E7-E099-651D91AA14B6}"/>
                </a:ext>
              </a:extLst>
            </xdr:cNvPr>
            <xdr:cNvSpPr/>
          </xdr:nvSpPr>
          <xdr:spPr>
            <a:xfrm>
              <a:off x="4372489" y="1722834"/>
              <a:ext cx="1533011" cy="583406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6E28C4C-CF00-4F60-AEF5-9C59BC95DFAF}" type="TxLink">
                <a:rPr lang="en-US" sz="2000" b="0" i="0" u="none" strike="noStrike">
                  <a:solidFill>
                    <a:srgbClr val="22C55E"/>
                  </a:solidFill>
                  <a:latin typeface="Aptos Narrow"/>
                </a:rPr>
                <a:t>R$ 940,00</a:t>
              </a:fld>
              <a:endParaRPr lang="pt-BR" sz="2000" b="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541EB280-92F7-9873-9BA9-3AA5791921ED}"/>
                </a:ext>
              </a:extLst>
            </xdr:cNvPr>
            <xdr:cNvSpPr/>
          </xdr:nvSpPr>
          <xdr:spPr>
            <a:xfrm>
              <a:off x="1904999" y="1297781"/>
              <a:ext cx="4226719" cy="48815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SUBSCRIPTION MINECRAFT SEASON PASS</a:t>
              </a:r>
              <a:endPara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6C65629-B9F5-4635-AF18-2884285573F4}"/>
              </a:ext>
            </a:extLst>
          </xdr:cNvPr>
          <xdr:cNvGrpSpPr/>
        </xdr:nvGrpSpPr>
        <xdr:grpSpPr>
          <a:xfrm>
            <a:off x="6965157" y="1857374"/>
            <a:ext cx="1321594" cy="547687"/>
            <a:chOff x="3495675" y="5400674"/>
            <a:chExt cx="1549476" cy="752476"/>
          </a:xfrm>
        </xdr:grpSpPr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3F1768EE-DB7A-28CA-08C4-F07B3AB1A9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7" name="Gráfico 16">
              <a:extLst>
                <a:ext uri="{FF2B5EF4-FFF2-40B4-BE49-F238E27FC236}">
                  <a16:creationId xmlns:a16="http://schemas.microsoft.com/office/drawing/2014/main" id="{292EEA89-30CD-A5C7-DE0B-1A7B961AF2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119065</xdr:colOff>
      <xdr:row>11</xdr:row>
      <xdr:rowOff>146719</xdr:rowOff>
    </xdr:from>
    <xdr:to>
      <xdr:col>17</xdr:col>
      <xdr:colOff>11906</xdr:colOff>
      <xdr:row>27</xdr:row>
      <xdr:rowOff>130967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821D1C9-3D25-25E6-BC08-A3ED469C7065}"/>
            </a:ext>
          </a:extLst>
        </xdr:cNvPr>
        <xdr:cNvGrpSpPr/>
      </xdr:nvGrpSpPr>
      <xdr:grpSpPr>
        <a:xfrm>
          <a:off x="1964534" y="2623219"/>
          <a:ext cx="9072560" cy="3032248"/>
          <a:chOff x="1940720" y="2599407"/>
          <a:chExt cx="9072560" cy="3032248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99CA20B-C5A9-453B-A300-CB7A3CCDDECC}"/>
              </a:ext>
            </a:extLst>
          </xdr:cNvPr>
          <xdr:cNvGraphicFramePr>
            <a:graphicFrameLocks/>
          </xdr:cNvGraphicFramePr>
        </xdr:nvGraphicFramePr>
        <xdr:xfrm>
          <a:off x="1952625" y="2631280"/>
          <a:ext cx="9048749" cy="3000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56F02316-1F39-40AF-9502-1CDCA3136E98}"/>
              </a:ext>
            </a:extLst>
          </xdr:cNvPr>
          <xdr:cNvSpPr/>
        </xdr:nvSpPr>
        <xdr:spPr>
          <a:xfrm>
            <a:off x="1940720" y="2599407"/>
            <a:ext cx="9072560" cy="484312"/>
          </a:xfrm>
          <a:prstGeom prst="round2SameRect">
            <a:avLst>
              <a:gd name="adj1" fmla="val 1219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 XBOX GAME PASS</a:t>
            </a:r>
            <a:endPara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71437</xdr:colOff>
      <xdr:row>0</xdr:row>
      <xdr:rowOff>107156</xdr:rowOff>
    </xdr:from>
    <xdr:to>
      <xdr:col>0</xdr:col>
      <xdr:colOff>766762</xdr:colOff>
      <xdr:row>2</xdr:row>
      <xdr:rowOff>100012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0CD74ECD-00B7-4CAB-89DB-594E09CB8291}"/>
            </a:ext>
          </a:extLst>
        </xdr:cNvPr>
        <xdr:cNvSpPr/>
      </xdr:nvSpPr>
      <xdr:spPr>
        <a:xfrm>
          <a:off x="71437" y="107156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1035844</xdr:colOff>
      <xdr:row>0</xdr:row>
      <xdr:rowOff>95250</xdr:rowOff>
    </xdr:from>
    <xdr:to>
      <xdr:col>0</xdr:col>
      <xdr:colOff>1731169</xdr:colOff>
      <xdr:row>2</xdr:row>
      <xdr:rowOff>88106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38D65E49-8AE8-4AD8-8D8A-A3FD21C6572E}"/>
            </a:ext>
          </a:extLst>
        </xdr:cNvPr>
        <xdr:cNvSpPr/>
      </xdr:nvSpPr>
      <xdr:spPr>
        <a:xfrm>
          <a:off x="1035844" y="95250"/>
          <a:ext cx="695325" cy="695325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119062</xdr:colOff>
      <xdr:row>2</xdr:row>
      <xdr:rowOff>178593</xdr:rowOff>
    </xdr:from>
    <xdr:to>
      <xdr:col>0</xdr:col>
      <xdr:colOff>1833562</xdr:colOff>
      <xdr:row>5</xdr:row>
      <xdr:rowOff>71437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BA23FDFD-CE67-BD52-1D86-2789625DAE70}"/>
            </a:ext>
          </a:extLst>
        </xdr:cNvPr>
        <xdr:cNvSpPr/>
      </xdr:nvSpPr>
      <xdr:spPr>
        <a:xfrm>
          <a:off x="119062" y="881062"/>
          <a:ext cx="1714500" cy="500063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1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Bem vindos Abel e</a:t>
          </a:r>
          <a:r>
            <a:rPr lang="pt-BR" sz="1100" b="1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Iza</a:t>
          </a:r>
          <a:endParaRPr lang="pt-BR" sz="11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1797844</xdr:colOff>
      <xdr:row>2</xdr:row>
      <xdr:rowOff>142875</xdr:rowOff>
    </xdr:from>
    <xdr:to>
      <xdr:col>9</xdr:col>
      <xdr:colOff>226219</xdr:colOff>
      <xdr:row>5</xdr:row>
      <xdr:rowOff>35719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AB7478B3-9B51-4C78-9D33-7DD54BF75971}"/>
            </a:ext>
          </a:extLst>
        </xdr:cNvPr>
        <xdr:cNvSpPr/>
      </xdr:nvSpPr>
      <xdr:spPr>
        <a:xfrm>
          <a:off x="1797844" y="785813"/>
          <a:ext cx="4762500" cy="58340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100" b="1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</a:t>
          </a:r>
          <a:r>
            <a:rPr lang="pt-BR" sz="1100" b="1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period: 01/06/2024 - 01/07/2025 | Update 25/06/2025</a:t>
          </a:r>
          <a:endParaRPr lang="pt-BR" sz="1100" b="1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ador" refreshedDate="45839.061452430557" createdVersion="8" refreshedVersion="8" minRefreshableVersion="3" recordCount="295" xr:uid="{59BBF46C-E6F3-4B1C-A053-49DB978B245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354762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6FE1D-7D91-406D-B9A9-4BCFB0375DDC}" name="Tabela dinâmica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30:D3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0FA18-ECD3-4947-8148-0552CF7F5873}" name="tbl_seasonpass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20:D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5AEE0-D0CE-49FA-B601-812E7EB1B55F}" name="tbl_annua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0:D13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E6DBAE6-97AD-4C8B-AC0D-83FA94BA0C7A}" sourceName="Subscription Type">
  <pivotTables>
    <pivotTable tabId="3" name="tbl_annual_total"/>
    <pivotTable tabId="3" name="tbl_seasonpass_total"/>
    <pivotTable tabId="3" name="Tabela dinâmica4"/>
  </pivotTables>
  <data>
    <tabular pivotCacheId="23547624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3C4FFF8-62C5-4971-AECE-290B73D4CF02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22C55E"/>
        </a:solidFill>
        <a:ln>
          <a:noFill/>
        </a:ln>
      </a:spPr>
      <a:bodyPr rot="0" spcFirstLastPara="0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1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defRPr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4" zoomScaleNormal="100" workbookViewId="0">
      <selection activeCell="K35" sqref="K3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317</v>
      </c>
      <c r="C5" t="s">
        <v>3</v>
      </c>
      <c r="E5" s="7" t="s">
        <v>318</v>
      </c>
      <c r="F5" t="s">
        <v>2</v>
      </c>
    </row>
    <row r="6" spans="2:16" x14ac:dyDescent="0.25">
      <c r="B6" s="4" t="s">
        <v>316</v>
      </c>
      <c r="C6" t="s">
        <v>3</v>
      </c>
    </row>
    <row r="7" spans="2:16" x14ac:dyDescent="0.25">
      <c r="B7" s="5" t="s">
        <v>314</v>
      </c>
      <c r="C7" t="s">
        <v>4</v>
      </c>
    </row>
    <row r="8" spans="2:16" x14ac:dyDescent="0.25">
      <c r="B8" s="6" t="s">
        <v>315</v>
      </c>
      <c r="C8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K35" sqref="K3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25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2:G34"/>
  <sheetViews>
    <sheetView topLeftCell="B15" workbookViewId="0">
      <selection activeCell="K35" sqref="K35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6.28515625" customWidth="1"/>
    <col min="6" max="6" width="18.42578125" bestFit="1" customWidth="1"/>
    <col min="7" max="7" width="19.2851562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3:7" x14ac:dyDescent="0.25">
      <c r="C2" s="12" t="s">
        <v>308</v>
      </c>
      <c r="D2" s="12"/>
      <c r="E2" s="12"/>
      <c r="F2" s="12"/>
      <c r="G2" s="12"/>
    </row>
    <row r="4" spans="3:7" x14ac:dyDescent="0.25">
      <c r="C4" t="s">
        <v>309</v>
      </c>
    </row>
    <row r="6" spans="3:7" x14ac:dyDescent="0.25">
      <c r="C6" t="s">
        <v>310</v>
      </c>
    </row>
    <row r="8" spans="3:7" x14ac:dyDescent="0.25">
      <c r="C8" s="13" t="s">
        <v>11</v>
      </c>
      <c r="D8" t="s">
        <v>19</v>
      </c>
    </row>
    <row r="10" spans="3:7" x14ac:dyDescent="0.25">
      <c r="C10" s="13" t="s">
        <v>311</v>
      </c>
      <c r="D10" t="s">
        <v>313</v>
      </c>
    </row>
    <row r="11" spans="3:7" x14ac:dyDescent="0.25">
      <c r="C11" s="14" t="s">
        <v>18</v>
      </c>
      <c r="D11" s="15">
        <v>217</v>
      </c>
    </row>
    <row r="12" spans="3:7" x14ac:dyDescent="0.25">
      <c r="C12" s="14" t="s">
        <v>14</v>
      </c>
      <c r="D12" s="15">
        <v>1537</v>
      </c>
    </row>
    <row r="13" spans="3:7" x14ac:dyDescent="0.25">
      <c r="C13" s="14" t="s">
        <v>312</v>
      </c>
      <c r="D13" s="15">
        <v>1754</v>
      </c>
    </row>
    <row r="16" spans="3:7" x14ac:dyDescent="0.25">
      <c r="C16" t="s">
        <v>320</v>
      </c>
    </row>
    <row r="18" spans="3:6" x14ac:dyDescent="0.25">
      <c r="C18" s="13" t="s">
        <v>11</v>
      </c>
      <c r="D18" t="s">
        <v>19</v>
      </c>
    </row>
    <row r="20" spans="3:6" x14ac:dyDescent="0.25">
      <c r="C20" s="13" t="s">
        <v>311</v>
      </c>
      <c r="D20" t="s">
        <v>321</v>
      </c>
    </row>
    <row r="21" spans="3:6" x14ac:dyDescent="0.25">
      <c r="C21" s="14" t="s">
        <v>17</v>
      </c>
      <c r="D21" s="16">
        <v>0</v>
      </c>
    </row>
    <row r="22" spans="3:6" x14ac:dyDescent="0.25">
      <c r="C22" s="14" t="s">
        <v>21</v>
      </c>
      <c r="D22" s="16">
        <v>0</v>
      </c>
    </row>
    <row r="23" spans="3:6" x14ac:dyDescent="0.25">
      <c r="C23" s="14" t="s">
        <v>13</v>
      </c>
      <c r="D23" s="16">
        <v>600</v>
      </c>
    </row>
    <row r="24" spans="3:6" x14ac:dyDescent="0.25">
      <c r="C24" s="14" t="s">
        <v>312</v>
      </c>
      <c r="D24" s="16">
        <v>600</v>
      </c>
      <c r="F24" s="17">
        <f>GETPIVOTDATA("EA Play Season Pass
Price",$C$20)</f>
        <v>600</v>
      </c>
    </row>
    <row r="26" spans="3:6" x14ac:dyDescent="0.25">
      <c r="C26" t="s">
        <v>322</v>
      </c>
    </row>
    <row r="28" spans="3:6" x14ac:dyDescent="0.25">
      <c r="C28" s="13" t="s">
        <v>11</v>
      </c>
      <c r="D28" t="s">
        <v>19</v>
      </c>
    </row>
    <row r="30" spans="3:6" x14ac:dyDescent="0.25">
      <c r="C30" s="13" t="s">
        <v>311</v>
      </c>
      <c r="D30" t="s">
        <v>323</v>
      </c>
    </row>
    <row r="31" spans="3:6" x14ac:dyDescent="0.25">
      <c r="C31" s="14" t="s">
        <v>17</v>
      </c>
      <c r="D31" s="15">
        <v>0</v>
      </c>
    </row>
    <row r="32" spans="3:6" x14ac:dyDescent="0.25">
      <c r="C32" s="14" t="s">
        <v>21</v>
      </c>
      <c r="D32" s="15">
        <v>540</v>
      </c>
    </row>
    <row r="33" spans="3:6" x14ac:dyDescent="0.25">
      <c r="C33" s="14" t="s">
        <v>13</v>
      </c>
      <c r="D33" s="15">
        <v>400</v>
      </c>
    </row>
    <row r="34" spans="3:6" x14ac:dyDescent="0.25">
      <c r="C34" s="14" t="s">
        <v>312</v>
      </c>
      <c r="D34" s="15">
        <v>940</v>
      </c>
      <c r="F34" s="18">
        <f>GETPIVOTDATA("Minecraft Season Pass Price",$C$30)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179"/>
  <sheetViews>
    <sheetView showGridLines="0" showRowColHeaders="0" tabSelected="1" zoomScale="80" zoomScaleNormal="80" workbookViewId="0">
      <selection activeCell="J34" sqref="J34"/>
    </sheetView>
  </sheetViews>
  <sheetFormatPr defaultRowHeight="15" x14ac:dyDescent="0.25"/>
  <cols>
    <col min="1" max="1" width="27.7109375" style="4" customWidth="1"/>
    <col min="2" max="2" width="3.5703125" customWidth="1"/>
    <col min="12" max="12" width="6.5703125" customWidth="1"/>
  </cols>
  <sheetData>
    <row r="1" spans="1:17" ht="15.75" customHeight="1" x14ac:dyDescent="0.25"/>
    <row r="2" spans="1:17" ht="34.5" customHeight="1" thickBot="1" x14ac:dyDescent="0.5">
      <c r="C2" s="19" t="s">
        <v>319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  <c r="P2" s="21"/>
      <c r="Q2" s="21"/>
    </row>
    <row r="3" spans="1:17" ht="24.75" customHeight="1" thickTop="1" x14ac:dyDescent="0.25"/>
    <row r="4" spans="1:17" s="7" customFormat="1" ht="21.75" customHeight="1" x14ac:dyDescent="0.25">
      <c r="A4" s="4"/>
    </row>
    <row r="5" spans="1:17" s="7" customFormat="1" ht="8.25" customHeight="1" x14ac:dyDescent="0.25">
      <c r="A5" s="4"/>
    </row>
    <row r="6" spans="1:17" s="7" customFormat="1" ht="7.5" customHeight="1" x14ac:dyDescent="0.25">
      <c r="A6" s="4"/>
    </row>
    <row r="7" spans="1:17" s="7" customFormat="1" ht="10.5" customHeight="1" x14ac:dyDescent="0.25">
      <c r="A7" s="4"/>
    </row>
    <row r="8" spans="1:17" s="7" customFormat="1" ht="9.75" customHeight="1" x14ac:dyDescent="0.25">
      <c r="A8" s="4"/>
    </row>
    <row r="9" spans="1:17" s="7" customFormat="1" ht="33" customHeight="1" x14ac:dyDescent="0.25">
      <c r="A9" s="4"/>
    </row>
    <row r="10" spans="1:17" s="7" customFormat="1" x14ac:dyDescent="0.25">
      <c r="A10" s="4"/>
    </row>
    <row r="11" spans="1:17" s="7" customFormat="1" x14ac:dyDescent="0.25">
      <c r="A11" s="4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JEFERSON MARTINS</cp:lastModifiedBy>
  <dcterms:created xsi:type="dcterms:W3CDTF">2024-12-19T13:13:10Z</dcterms:created>
  <dcterms:modified xsi:type="dcterms:W3CDTF">2025-07-03T18:32:31Z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