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c621491b30b0e2/Desktop/Spring 2023/CIS 308/"/>
    </mc:Choice>
  </mc:AlternateContent>
  <xr:revisionPtr revIDLastSave="0" documentId="8_{FA70E354-76ED-4EDD-A2A8-655FED8430CA}" xr6:coauthVersionLast="47" xr6:coauthVersionMax="47" xr10:uidLastSave="{00000000-0000-0000-0000-000000000000}"/>
  <bookViews>
    <workbookView xWindow="11442" yWindow="0" windowWidth="11676" windowHeight="12318" xr2:uid="{45E66F7A-510C-41A8-A91E-326EEF0FA3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7" i="1"/>
  <c r="C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Tadeo Equihua</author>
  </authors>
  <commentList>
    <comment ref="B3" authorId="0" shapeId="0" xr:uid="{EA135951-4B32-4064-A85F-801AC41B485C}">
      <text>
        <r>
          <rPr>
            <sz val="9"/>
            <color indexed="81"/>
            <rFont val="Tahoma"/>
            <family val="2"/>
          </rPr>
          <t>Includes property, plant and equipment.</t>
        </r>
      </text>
    </comment>
    <comment ref="C3" authorId="0" shapeId="0" xr:uid="{DB499F3D-B125-491C-BE86-1358CDA7B237}">
      <text>
        <r>
          <rPr>
            <sz val="9"/>
            <color indexed="81"/>
            <rFont val="Tahoma"/>
            <family val="2"/>
          </rPr>
          <t>Includes cash and accounts receivable.</t>
        </r>
      </text>
    </comment>
  </commentList>
</comments>
</file>

<file path=xl/sharedStrings.xml><?xml version="1.0" encoding="utf-8"?>
<sst xmlns="http://schemas.openxmlformats.org/spreadsheetml/2006/main" count="3" uniqueCount="3">
  <si>
    <t>Assets</t>
  </si>
  <si>
    <t>Fixed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</si>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</sst>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0" fillId="0" borderId="0" xfId="1" applyFont="1"/>
    <xf numFmtId="170" fontId="0" fillId="0" borderId="0" xfId="0" applyNumberFormat="1"/>
    <xf numFmtId="19" fontId="0" fillId="0" borderId="0" xfId="0" applyNumberFormat="1"/>
    <xf numFmtId="2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885A-EECF-413C-A42C-913DCDD6DC0F}">
  <dimension ref="A1:C16"/>
  <sheetViews>
    <sheetView tabSelected="1" workbookViewId="0">
      <selection activeCell="A7" sqref="A7"/>
    </sheetView>
  </sheetViews>
  <sheetFormatPr defaultRowHeight="14.4" x14ac:dyDescent="0.55000000000000004"/>
  <cols>
    <col min="1" max="1" width="17.3671875" bestFit="1" customWidth="1"/>
    <col min="2" max="2" width="9.7890625" bestFit="1" customWidth="1"/>
  </cols>
  <sheetData>
    <row r="1" spans="1:3" x14ac:dyDescent="0.55000000000000004">
      <c r="A1" t="s">
        <v>0</v>
      </c>
    </row>
    <row r="2" spans="1:3" x14ac:dyDescent="0.55000000000000004">
      <c r="B2" t="s">
        <v>1</v>
      </c>
      <c r="C2" t="s">
        <v>2</v>
      </c>
    </row>
    <row r="3" spans="1:3" x14ac:dyDescent="0.55000000000000004">
      <c r="A3" s="1">
        <v>42125</v>
      </c>
      <c r="B3" s="2">
        <f>1281.43+17.96*3</f>
        <v>1335.3100000000002</v>
      </c>
      <c r="C3" s="2">
        <f>230.89+83.77+39.22</f>
        <v>353.88</v>
      </c>
    </row>
    <row r="4" spans="1:3" x14ac:dyDescent="0.55000000000000004">
      <c r="A4" s="3">
        <v>42139</v>
      </c>
    </row>
    <row r="5" spans="1:3" x14ac:dyDescent="0.55000000000000004">
      <c r="A5" s="1">
        <v>44999</v>
      </c>
    </row>
    <row r="6" spans="1:3" x14ac:dyDescent="0.55000000000000004">
      <c r="A6" s="4">
        <v>0.45833333333333331</v>
      </c>
    </row>
    <row r="7" spans="1:3" x14ac:dyDescent="0.55000000000000004">
      <c r="A7">
        <f>A4-A3</f>
        <v>14</v>
      </c>
    </row>
    <row r="9" spans="1:3" x14ac:dyDescent="0.55000000000000004">
      <c r="A9" s="1">
        <f ca="1">TODAY()</f>
        <v>44999</v>
      </c>
    </row>
    <row r="10" spans="1:3" x14ac:dyDescent="0.55000000000000004">
      <c r="A10" s="5">
        <f ca="1">NOW()</f>
        <v>44999.464177083333</v>
      </c>
    </row>
    <row r="11" spans="1:3" x14ac:dyDescent="0.55000000000000004">
      <c r="A11">
        <f ca="1">DAY(NOW())</f>
        <v>14</v>
      </c>
    </row>
    <row r="12" spans="1:3" x14ac:dyDescent="0.55000000000000004">
      <c r="A12">
        <f ca="1">MONTH(NOW())</f>
        <v>3</v>
      </c>
    </row>
    <row r="13" spans="1:3" x14ac:dyDescent="0.55000000000000004">
      <c r="A13">
        <f ca="1">YEAR(NOW())</f>
        <v>2023</v>
      </c>
    </row>
    <row r="14" spans="1:3" x14ac:dyDescent="0.55000000000000004">
      <c r="A14">
        <f ca="1">HOUR(NOW())</f>
        <v>11</v>
      </c>
    </row>
    <row r="15" spans="1:3" x14ac:dyDescent="0.55000000000000004">
      <c r="A15">
        <f ca="1">MINUTE(NOW())</f>
        <v>8</v>
      </c>
    </row>
    <row r="16" spans="1:3" x14ac:dyDescent="0.55000000000000004">
      <c r="A16">
        <f ca="1">SECOND(NOW())</f>
        <v>25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Tadeo Equihua</dc:creator>
  <cp:lastModifiedBy>Tadeo Equihua</cp:lastModifiedBy>
  <dcterms:created xsi:type="dcterms:W3CDTF">2023-03-14T17:44:51Z</dcterms:created>
  <dcterms:modified xsi:type="dcterms:W3CDTF">2023-03-14T18:13:59Z</dcterms:modified>
</cp:coreProperties>
</file>