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ac621491b30b0e2/Desktop/Spring 2024/CIS 310/Assingments/Assignment 4/"/>
    </mc:Choice>
  </mc:AlternateContent>
  <xr:revisionPtr revIDLastSave="237" documentId="8_{1ADE378E-0FD3-4C88-AD92-5AEA153055CD}" xr6:coauthVersionLast="47" xr6:coauthVersionMax="47" xr10:uidLastSave="{94E11CF6-BAFF-49D3-91A9-77ED596C74CD}"/>
  <bookViews>
    <workbookView xWindow="22944" yWindow="-96" windowWidth="23232" windowHeight="12432" firstSheet="3" activeTab="7" xr2:uid="{00000000-000D-0000-FFFF-FFFF00000000}"/>
  </bookViews>
  <sheets>
    <sheet name="Orders" sheetId="2" r:id="rId1"/>
    <sheet name="Pivot Table" sheetId="3" r:id="rId2"/>
    <sheet name="Pivot Chart" sheetId="4" r:id="rId3"/>
    <sheet name="1 - Simple Text" sheetId="5" r:id="rId4"/>
    <sheet name="2 - Tables" sheetId="6" r:id="rId5"/>
    <sheet name="3 - Heatmap" sheetId="7" r:id="rId6"/>
    <sheet name="4 - Scatterplot " sheetId="8" r:id="rId7"/>
    <sheet name="5 - Line Graph" sheetId="9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</calcChain>
</file>

<file path=xl/sharedStrings.xml><?xml version="1.0" encoding="utf-8"?>
<sst xmlns="http://schemas.openxmlformats.org/spreadsheetml/2006/main" count="256" uniqueCount="54">
  <si>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</si>
  <si>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</si>
  <si>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</si>
  <si>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</si>
  <si>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</si>
  <si>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</si>
  <si>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</si>
  <si>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</si>
  <si>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</si>
  <si>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</si>
  <si>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</si>
  <si>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</si>
  <si>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</si>
  <si>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</si>
  <si>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</si>
  <si>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</si>
  <si>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</si>
  <si>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</si>
  <si>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</si>
  <si>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</si>
  <si>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</si>
  <si>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</si>
  <si>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</si>
  <si>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</si>
  <si>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</si>
  <si>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</si>
  <si>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Grand Total</t>
  </si>
  <si>
    <t>2016</t>
  </si>
  <si>
    <t>2017</t>
  </si>
  <si>
    <t/>
  </si>
  <si>
    <t>Units Sold</t>
  </si>
  <si>
    <t>Total Sales</t>
  </si>
  <si>
    <t xml:space="preserve">    Increase in sales versus previous year</t>
  </si>
  <si>
    <t xml:space="preserve"> </t>
  </si>
  <si>
    <t>Overall</t>
  </si>
  <si>
    <t>Salesperson</t>
  </si>
  <si>
    <r>
      <rPr>
        <b/>
        <sz val="11"/>
        <color rgb="FFFFC5E2"/>
        <rFont val="Calibri"/>
        <family val="2"/>
        <scheme val="minor"/>
      </rPr>
      <t>LOW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HIGH</t>
    </r>
  </si>
  <si>
    <t>Order size by Product 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</si>
  <si>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</si>
  <si>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</si>
  <si>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</si>
  <si>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</si>
  <si>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</si>
  <si>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</si>
  <si>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</si>
  <si>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</si>
  <si>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</si>
  <si>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</si>
  <si>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</si>
  <si>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</si>
  <si>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</si>
  <si>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Min</t>
  </si>
  <si>
    <t>Avg</t>
  </si>
  <si>
    <t>Order Size over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</si>
</sst>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48"/>
      <color theme="0" tint="-0.34998626667073579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FFC5E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4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1" xfId="0" applyBorder="1"/>
    <xf numFmtId="0" fontId="6" fillId="3" borderId="0" xfId="0" applyFont="1" applyFill="1"/>
    <xf numFmtId="164" fontId="6" fillId="3" borderId="0" xfId="0" applyNumberFormat="1" applyFont="1" applyFill="1"/>
    <xf numFmtId="0" fontId="6" fillId="3" borderId="1" xfId="0" applyFont="1" applyFill="1" applyBorder="1"/>
    <xf numFmtId="164" fontId="6" fillId="3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4" fontId="6" fillId="3" borderId="2" xfId="0" applyNumberFormat="1" applyFont="1" applyFill="1" applyBorder="1"/>
    <xf numFmtId="164" fontId="3" fillId="3" borderId="2" xfId="0" applyNumberFormat="1" applyFont="1" applyFill="1" applyBorder="1"/>
    <xf numFmtId="0" fontId="2" fillId="3" borderId="0" xfId="0" applyFont="1" applyFill="1"/>
    <xf numFmtId="164" fontId="1" fillId="4" borderId="4" xfId="0" applyNumberFormat="1" applyFont="1" applyFill="1" applyBorder="1"/>
    <xf numFmtId="164" fontId="1" fillId="4" borderId="5" xfId="0" applyNumberFormat="1" applyFon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0" borderId="4" xfId="0" applyNumberFormat="1" applyBorder="1"/>
    <xf numFmtId="164" fontId="0" fillId="0" borderId="5" xfId="0" applyNumberFormat="1" applyBorder="1"/>
    <xf numFmtId="0" fontId="9" fillId="3" borderId="0" xfId="0" applyFont="1" applyFill="1"/>
    <xf numFmtId="0" fontId="10" fillId="3" borderId="0" xfId="0" applyFont="1" applyFill="1"/>
    <xf numFmtId="9" fontId="5" fillId="3" borderId="0" xfId="0" applyNumberFormat="1" applyFont="1" applyFill="1" applyAlignment="1">
      <alignment horizontal="left"/>
    </xf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C5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[CIS310_A4_Equihua.xlsx]Pivot Chart!OrdersPivot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Chart'!$A$4:$A$6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'Pivot Chart'!$B$4:$B$6</c:f>
              <c:numCache>
                <c:formatCode>"$"#,##0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F-4D11-9008-11411778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1122480"/>
        <c:axId val="1007252559"/>
      </c:barChart>
      <c:catAx>
        <c:axId val="10011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2559"/>
        <c:crosses val="autoZero"/>
        <c:auto val="1"/>
        <c:lblAlgn val="ctr"/>
        <c:lblOffset val="100"/>
        <c:noMultiLvlLbl val="0"/>
      </c:catAx>
      <c:valAx>
        <c:axId val="1007252559"/>
        <c:scaling>
          <c:orientation val="minMax"/>
          <c:min val="0"/>
        </c:scaling>
        <c:delete val="0"/>
        <c:axPos val="l"/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[CIS310_A4_Equihua.xlsx]1 - Simple Text!OrdersPivot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'1 - Simple Text'!$B$3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'1 - Simple Text'!$A$4:$A$6</c:f>
              <c:strCache>
                <c:ptCount val="2"/>
                <c:pt idx="0">
                  <c:v>2016</c:v>
                </c:pt>
                <c:pt idx="1">
                  <c:v>2017</c:v>
                </c:pt>
              </c:strCache>
            </c:strRef>
          </c:cat>
          <c:val>
            <c:numRef>
              <c:f>'1 - Simple Text'!$B$4:$B$6</c:f>
              <c:numCache>
                <c:formatCode>"$"#,##0</c:formatCode>
                <c:ptCount val="2"/>
                <c:pt idx="0">
                  <c:v>9258.34</c:v>
                </c:pt>
                <c:pt idx="1">
                  <c:v>10369.539999999997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6-408C-997C-44B9771E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1122480"/>
        <c:axId val="1007252559"/>
      </c:barChart>
      <c:catAx>
        <c:axId val="10011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2559"/>
        <c:crosses val="autoZero"/>
        <c:auto val="1"/>
        <c:lblAlgn val="ctr"/>
        <c:lblOffset val="100"/>
        <c:noMultiLvlLbl val="0"/>
      </c:catAx>
      <c:valAx>
        <c:axId val="1007252559"/>
        <c:scaling>
          <c:orientation val="minMax"/>
          <c:min val="0"/>
        </c:scaling>
        <c:delete val="0"/>
        <c:axPos val="l"/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714785651792"/>
          <c:y val="5.0925925925925923E-2"/>
          <c:w val="0.8332939632545931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'4 - Scatterplot '!$C$3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'4 - Scatterplot '!$B$4:$B$47</c:f>
              <c:numCache>
                <c:formatCode>"$"#,##0.00</c:formatCode>
                <c:ptCount val="44"/>
                <c:pt idx="0">
                  <c:v>1.99</c:v>
                </c:pt>
                <c:pt idx="1">
                  <c:v>19.989999999999998</c:v>
                </c:pt>
                <c:pt idx="2">
                  <c:v>4.99</c:v>
                </c:pt>
                <c:pt idx="3">
                  <c:v>19.989999999999998</c:v>
                </c:pt>
                <c:pt idx="4">
                  <c:v>2.99</c:v>
                </c:pt>
                <c:pt idx="5">
                  <c:v>4.99</c:v>
                </c:pt>
                <c:pt idx="6">
                  <c:v>1.99</c:v>
                </c:pt>
                <c:pt idx="7">
                  <c:v>4.99</c:v>
                </c:pt>
                <c:pt idx="8">
                  <c:v>1.99</c:v>
                </c:pt>
                <c:pt idx="9">
                  <c:v>8.99</c:v>
                </c:pt>
                <c:pt idx="10">
                  <c:v>4.99</c:v>
                </c:pt>
                <c:pt idx="11">
                  <c:v>1.99</c:v>
                </c:pt>
                <c:pt idx="12">
                  <c:v>19.989999999999998</c:v>
                </c:pt>
                <c:pt idx="13">
                  <c:v>4.99</c:v>
                </c:pt>
                <c:pt idx="14">
                  <c:v>125</c:v>
                </c:pt>
                <c:pt idx="15">
                  <c:v>15.99</c:v>
                </c:pt>
                <c:pt idx="16">
                  <c:v>8.99</c:v>
                </c:pt>
                <c:pt idx="17">
                  <c:v>8.99</c:v>
                </c:pt>
                <c:pt idx="18">
                  <c:v>19.989999999999998</c:v>
                </c:pt>
                <c:pt idx="19">
                  <c:v>4.99</c:v>
                </c:pt>
                <c:pt idx="20">
                  <c:v>1.29</c:v>
                </c:pt>
                <c:pt idx="21">
                  <c:v>15.99</c:v>
                </c:pt>
                <c:pt idx="22">
                  <c:v>8.99</c:v>
                </c:pt>
                <c:pt idx="23">
                  <c:v>15</c:v>
                </c:pt>
                <c:pt idx="24">
                  <c:v>4.99</c:v>
                </c:pt>
                <c:pt idx="25">
                  <c:v>19.989999999999998</c:v>
                </c:pt>
                <c:pt idx="26">
                  <c:v>4.99</c:v>
                </c:pt>
                <c:pt idx="27">
                  <c:v>1.99</c:v>
                </c:pt>
                <c:pt idx="28">
                  <c:v>4.99</c:v>
                </c:pt>
                <c:pt idx="29">
                  <c:v>1.29</c:v>
                </c:pt>
                <c:pt idx="30">
                  <c:v>8.99</c:v>
                </c:pt>
                <c:pt idx="31">
                  <c:v>125</c:v>
                </c:pt>
                <c:pt idx="32">
                  <c:v>4.99</c:v>
                </c:pt>
                <c:pt idx="33">
                  <c:v>12.49</c:v>
                </c:pt>
                <c:pt idx="34">
                  <c:v>23.95</c:v>
                </c:pt>
                <c:pt idx="35">
                  <c:v>275</c:v>
                </c:pt>
                <c:pt idx="36">
                  <c:v>1.29</c:v>
                </c:pt>
                <c:pt idx="37">
                  <c:v>1.99</c:v>
                </c:pt>
                <c:pt idx="38">
                  <c:v>19.989999999999998</c:v>
                </c:pt>
                <c:pt idx="39">
                  <c:v>1.29</c:v>
                </c:pt>
                <c:pt idx="40">
                  <c:v>4.99</c:v>
                </c:pt>
                <c:pt idx="41">
                  <c:v>19.989999999999998</c:v>
                </c:pt>
                <c:pt idx="42">
                  <c:v>4.99</c:v>
                </c:pt>
                <c:pt idx="43">
                  <c:v>1.99</c:v>
                </c:pt>
              </c:numCache>
            </c:numRef>
          </c:xVal>
          <c:yVal>
            <c:numRef>
              <c:f>'4 - Scatterplot '!$C$4:$C$47</c:f>
              <c:numCache>
                <c:formatCode>"$"#,##0.00</c:formatCode>
                <c:ptCount val="44"/>
                <c:pt idx="0">
                  <c:v>189.05</c:v>
                </c:pt>
                <c:pt idx="1">
                  <c:v>999.49999999999989</c:v>
                </c:pt>
                <c:pt idx="2">
                  <c:v>179.64000000000001</c:v>
                </c:pt>
                <c:pt idx="3">
                  <c:v>539.7299999999999</c:v>
                </c:pt>
                <c:pt idx="4">
                  <c:v>167.44</c:v>
                </c:pt>
                <c:pt idx="5">
                  <c:v>299.40000000000003</c:v>
                </c:pt>
                <c:pt idx="6">
                  <c:v>149.25</c:v>
                </c:pt>
                <c:pt idx="7">
                  <c:v>449.1</c:v>
                </c:pt>
                <c:pt idx="8">
                  <c:v>63.68</c:v>
                </c:pt>
                <c:pt idx="9">
                  <c:v>539.4</c:v>
                </c:pt>
                <c:pt idx="10">
                  <c:v>449.1</c:v>
                </c:pt>
                <c:pt idx="11">
                  <c:v>57.71</c:v>
                </c:pt>
                <c:pt idx="12">
                  <c:v>1619.1899999999998</c:v>
                </c:pt>
                <c:pt idx="13">
                  <c:v>174.65</c:v>
                </c:pt>
                <c:pt idx="14">
                  <c:v>250</c:v>
                </c:pt>
                <c:pt idx="15">
                  <c:v>255.84</c:v>
                </c:pt>
                <c:pt idx="16">
                  <c:v>251.72</c:v>
                </c:pt>
                <c:pt idx="17">
                  <c:v>575.36</c:v>
                </c:pt>
                <c:pt idx="18">
                  <c:v>299.84999999999997</c:v>
                </c:pt>
                <c:pt idx="19">
                  <c:v>479.04</c:v>
                </c:pt>
                <c:pt idx="20">
                  <c:v>86.43</c:v>
                </c:pt>
                <c:pt idx="21">
                  <c:v>1183.26</c:v>
                </c:pt>
                <c:pt idx="22">
                  <c:v>413.54</c:v>
                </c:pt>
                <c:pt idx="23">
                  <c:v>1305</c:v>
                </c:pt>
                <c:pt idx="24">
                  <c:v>19.96</c:v>
                </c:pt>
                <c:pt idx="25">
                  <c:v>139.92999999999998</c:v>
                </c:pt>
                <c:pt idx="26">
                  <c:v>249.5</c:v>
                </c:pt>
                <c:pt idx="27">
                  <c:v>131.34</c:v>
                </c:pt>
                <c:pt idx="28">
                  <c:v>479.04</c:v>
                </c:pt>
                <c:pt idx="29">
                  <c:v>68.37</c:v>
                </c:pt>
                <c:pt idx="30">
                  <c:v>719.2</c:v>
                </c:pt>
                <c:pt idx="31">
                  <c:v>625</c:v>
                </c:pt>
                <c:pt idx="32">
                  <c:v>309.38</c:v>
                </c:pt>
                <c:pt idx="33">
                  <c:v>686.95</c:v>
                </c:pt>
                <c:pt idx="34">
                  <c:v>1005.9</c:v>
                </c:pt>
                <c:pt idx="35">
                  <c:v>825</c:v>
                </c:pt>
                <c:pt idx="36">
                  <c:v>9.0300000000000011</c:v>
                </c:pt>
                <c:pt idx="37">
                  <c:v>151.24</c:v>
                </c:pt>
                <c:pt idx="38">
                  <c:v>1139.4299999999998</c:v>
                </c:pt>
                <c:pt idx="39">
                  <c:v>18.060000000000002</c:v>
                </c:pt>
                <c:pt idx="40">
                  <c:v>54.89</c:v>
                </c:pt>
                <c:pt idx="41">
                  <c:v>1879.06</c:v>
                </c:pt>
                <c:pt idx="42">
                  <c:v>139.72</c:v>
                </c:pt>
                <c:pt idx="43">
                  <c:v>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7-4F90-B27D-6AB138DF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17151"/>
        <c:axId val="775767695"/>
      </c:scatterChart>
      <c:valAx>
        <c:axId val="100671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67695"/>
        <c:crosses val="autoZero"/>
        <c:crossBetween val="midCat"/>
      </c:valAx>
      <c:valAx>
        <c:axId val="775767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[CIS310_A4_Equihua.xlsx]5 - Line Graph!OrdersPivot</c:name>
    <c:fmtId val="0"/>
  </c:pivotSource>
  <c:chart>
    <c:autoTitleDeleted val="1"/>
    <c:pivotFmts>
      <c:pivotFmt>
        <c:idx val="0"/>
        <c:spPr>
          <a:solidFill>
            <a:schemeClr val="bg2">
              <a:lumMod val="50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'5 - Line Graph'!$B$3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strRef>
              <c:f>'5 - Line Graph'!$A$4:$A$16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'5 - Line Graph'!$B$4:$B$16</c:f>
              <c:numCache>
                <c:formatCode>General</c:formatCode>
                <c:ptCount val="12"/>
                <c:pt idx="0">
                  <c:v>999.49999999999989</c:v>
                </c:pt>
                <c:pt idx="1">
                  <c:v>539.7299999999999</c:v>
                </c:pt>
                <c:pt idx="2">
                  <c:v>167.44</c:v>
                </c:pt>
                <c:pt idx="3">
                  <c:v>299.40000000000003</c:v>
                </c:pt>
                <c:pt idx="4">
                  <c:v>449.1</c:v>
                </c:pt>
                <c:pt idx="5">
                  <c:v>539.4</c:v>
                </c:pt>
                <c:pt idx="6">
                  <c:v>1619.1899999999998</c:v>
                </c:pt>
                <c:pt idx="7">
                  <c:v>174.65</c:v>
                </c:pt>
                <c:pt idx="8">
                  <c:v>255.84</c:v>
                </c:pt>
                <c:pt idx="9">
                  <c:v>575.36</c:v>
                </c:pt>
                <c:pt idx="10">
                  <c:v>479.04</c:v>
                </c:pt>
                <c:pt idx="11">
                  <c:v>1183.26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B7F-AFAB-6ACF1A46AA3E}"/>
            </c:ext>
          </c:extLst>
        </c:ser>
        <c:ser>
          <c:idx val="1"/>
          <c:order val="1"/>
          <c:tx>
            <c:strRef>
              <c:f>'5 - Line Graph'!$C$3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'5 - Line Graph'!$A$4:$A$16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'5 - Line Graph'!$C$4:$C$16</c:f>
              <c:numCache>
                <c:formatCode>General</c:formatCode>
                <c:ptCount val="12"/>
                <c:pt idx="0">
                  <c:v>594.27499999999998</c:v>
                </c:pt>
                <c:pt idx="1">
                  <c:v>359.68499999999995</c:v>
                </c:pt>
                <c:pt idx="2">
                  <c:v>167.44</c:v>
                </c:pt>
                <c:pt idx="3">
                  <c:v>224.32500000000002</c:v>
                </c:pt>
                <c:pt idx="4">
                  <c:v>256.39</c:v>
                </c:pt>
                <c:pt idx="5">
                  <c:v>494.25</c:v>
                </c:pt>
                <c:pt idx="6">
                  <c:v>838.44999999999993</c:v>
                </c:pt>
                <c:pt idx="7">
                  <c:v>174.65</c:v>
                </c:pt>
                <c:pt idx="8">
                  <c:v>252.92000000000002</c:v>
                </c:pt>
                <c:pt idx="9">
                  <c:v>413.54</c:v>
                </c:pt>
                <c:pt idx="10">
                  <c:v>389.44499999999999</c:v>
                </c:pt>
                <c:pt idx="11">
                  <c:v>634.84500000000003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B7F-AFAB-6ACF1A46AA3E}"/>
            </c:ext>
          </c:extLst>
        </c:ser>
        <c:ser>
          <c:idx val="2"/>
          <c:order val="2"/>
          <c:tx>
            <c:strRef>
              <c:f>'5 - Line Graph'!$D$3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cat>
            <c:strRef>
              <c:f>'5 - Line Graph'!$A$4:$A$16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'5 - Line Graph'!$D$4:$D$16</c:f>
              <c:numCache>
                <c:formatCode>"$"#,##0</c:formatCode>
                <c:ptCount val="12"/>
                <c:pt idx="0">
                  <c:v>189.05</c:v>
                </c:pt>
                <c:pt idx="1">
                  <c:v>179.64000000000001</c:v>
                </c:pt>
                <c:pt idx="2">
                  <c:v>167.44</c:v>
                </c:pt>
                <c:pt idx="3">
                  <c:v>149.25</c:v>
                </c:pt>
                <c:pt idx="4">
                  <c:v>63.68</c:v>
                </c:pt>
                <c:pt idx="5">
                  <c:v>449.1</c:v>
                </c:pt>
                <c:pt idx="6">
                  <c:v>57.71</c:v>
                </c:pt>
                <c:pt idx="7">
                  <c:v>174.65</c:v>
                </c:pt>
                <c:pt idx="8">
                  <c:v>250</c:v>
                </c:pt>
                <c:pt idx="9">
                  <c:v>251.72</c:v>
                </c:pt>
                <c:pt idx="10">
                  <c:v>299.84999999999997</c:v>
                </c:pt>
                <c:pt idx="11">
                  <c:v>86.43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F-4B7F-AFAB-6ACF1A46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2240"/>
        <c:axId val="466967472"/>
      </c:areaChart>
      <c:catAx>
        <c:axId val="7315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67472"/>
        <c:crosses val="autoZero"/>
        <c:auto val="1"/>
        <c:lblAlgn val="ctr"/>
        <c:lblOffset val="100"/>
        <c:noMultiLvlLbl val="0"/>
      </c:catAx>
      <c:valAx>
        <c:axId val="46696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0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1445221777354"/>
          <c:y val="6.2330331535904497E-2"/>
          <c:w val="7.9024545869126536E-2"/>
          <c:h val="0.231483101649330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0</xdr:row>
      <xdr:rowOff>0</xdr:rowOff>
    </xdr:from>
    <xdr:to>
      <xdr:col>9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FFC11-F11B-BE7C-9B03-3218254A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</xdr:colOff>
      <xdr:row>0</xdr:row>
      <xdr:rowOff>0</xdr:rowOff>
    </xdr:from>
    <xdr:to>
      <xdr:col>9</xdr:col>
      <xdr:colOff>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B0021-87FC-429E-A733-06837345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4</xdr:row>
      <xdr:rowOff>1904</xdr:rowOff>
    </xdr:from>
    <xdr:to>
      <xdr:col>14</xdr:col>
      <xdr:colOff>3810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DEFF9-611D-2E13-97D8-E4B9F9CA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3</xdr:row>
      <xdr:rowOff>0</xdr:rowOff>
    </xdr:from>
    <xdr:to>
      <xdr:col>12</xdr:col>
      <xdr:colOff>632460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81C53-901C-E73B-2386-A525BB9AF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104029</xdr:colOff>
      <xdr:row>18</xdr:row>
      <xdr:rowOff>12431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7E1F90-BDE0-E707-CE73-AC7E8F892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3540" y="548640"/>
          <a:ext cx="4584589" cy="2755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deo Equihua" refreshedDate="45301.551713541667" createdVersion="8" refreshedVersion="8" minRefreshableVersion="3" recordCount="44" xr:uid="{FEA2A8DD-B6C1-463D-A81B-8B26956F031F}">
  <cacheSource type="worksheet">
    <worksheetSource name="OrderData"/>
  </cacheSource>
  <cacheFields count="10">
    <cacheField name="OrderDate" numFmtId="14">
      <sharedItems containsSemiMixedTypes="0" containsNonDate="0" containsDate="1" containsString="0" minDate="2016-01-06T00:00:00" maxDate="2018-01-08T00:00:00" count="44">
        <d v="2016-01-06T00:00:00"/>
        <d v="2016-01-23T00:00:00"/>
        <d v="2016-02-09T00:00:00"/>
        <d v="2016-02-26T00:00:00"/>
        <d v="2016-03-15T00:00:00"/>
        <d v="2016-04-01T00:00:00"/>
        <d v="2016-04-18T00:00:00"/>
        <d v="2016-05-05T00:00:00"/>
        <d v="2016-05-22T00:00:00"/>
        <d v="2016-06-08T00:00:00"/>
        <d v="2016-06-25T00:00:00"/>
        <d v="2016-07-12T00:00:00"/>
        <d v="2016-07-29T00:00:00"/>
        <d v="2016-08-15T00:00:00"/>
        <d v="2016-09-01T00:00:00"/>
        <d v="2016-09-18T00:00:00"/>
        <d v="2016-10-05T00:00:00"/>
        <d v="2016-10-22T00:00:00"/>
        <d v="2016-11-08T00:00:00"/>
        <d v="2016-11-25T00:00:00"/>
        <d v="2016-12-12T00:00:00"/>
        <d v="2016-12-29T00:00:00"/>
        <d v="2017-01-15T00:00:00"/>
        <d v="2017-02-01T00:00:00"/>
        <d v="2017-02-18T00:00:00"/>
        <d v="2017-03-07T00:00:00"/>
        <d v="2017-03-24T00:00:00"/>
        <d v="2017-04-10T00:00:00"/>
        <d v="2017-04-27T00:00:00"/>
        <d v="2017-05-14T00:00:00"/>
        <d v="2017-05-31T00:00:00"/>
        <d v="2017-06-17T00:00:00"/>
        <d v="2017-07-04T00:00:00"/>
        <d v="2017-07-21T00:00:00"/>
        <d v="2017-08-07T00:00:00"/>
        <d v="2017-08-24T00:00:00"/>
        <d v="2017-09-10T00:00:00"/>
        <d v="2017-09-27T00:00:00"/>
        <d v="2017-10-14T00:00:00"/>
        <d v="2017-10-31T00:00:00"/>
        <d v="2017-11-17T00:00:00"/>
        <d v="2017-12-04T00:00:00"/>
        <d v="2017-12-21T00:00:00"/>
        <d v="2018-01-07T00:00:00"/>
      </sharedItems>
      <fieldGroup par="9"/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  <cacheField name="Months (OrderDate)" numFmtId="0" databaseField="0">
      <fieldGroup base="0">
        <rangePr groupBy="months" startDate="2016-01-06T00:00:00" endDate="2018-01-08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2018"/>
        </groupItems>
      </fieldGroup>
    </cacheField>
    <cacheField name="Quarters (OrderDate)" numFmtId="0" databaseField="0">
      <fieldGroup base="0">
        <rangePr groupBy="quarters" startDate="2016-01-06T00:00:00" endDate="2018-01-08T00:00:00"/>
        <groupItems count="6">
          <s v="&lt;1/6/2016"/>
          <s v="Qtr1"/>
          <s v="Qtr2"/>
          <s v="Qtr3"/>
          <s v="Qtr4"/>
          <s v="&gt;1/8/2018"/>
        </groupItems>
      </fieldGroup>
    </cacheField>
    <cacheField name="Years (OrderDate)" numFmtId="0" databaseField="0">
      <fieldGroup base="0">
        <rangePr groupBy="years" startDate="2016-01-06T00:00:00" endDate="2018-01-08T00:00:00"/>
        <groupItems count="5">
          <s v="&lt;1/6/2016"/>
          <s v="2016"/>
          <s v="2017"/>
          <s v="2018"/>
          <s v="&gt;1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  <r>
    <x v="43"/>
    <x v="2"/>
    <x v="4"/>
    <x v="2"/>
    <n v="50"/>
    <n v="1.99"/>
    <n v="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113D9-E82D-474C-80E4-4AFAAB95466A}" name="Orders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A3:C6" firstHeaderRow="0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7">
    <field x="9"/>
    <field x="8"/>
    <field x="7"/>
    <field x="0"/>
    <field x="1"/>
    <field x="2"/>
    <field x="3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Sold" fld="4" baseField="0" baseItem="0"/>
    <dataField name="Total Sales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9F4B8-4FBA-47DC-97C2-D90E9483F3F3}" name="Orders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3:B6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7">
    <field x="9"/>
    <field x="8"/>
    <field x="7"/>
    <field x="0"/>
    <field x="1"/>
    <field x="2"/>
    <field x="3"/>
  </rowFields>
  <rowItems count="3">
    <i>
      <x v="1"/>
    </i>
    <i>
      <x v="2"/>
    </i>
    <i t="grand">
      <x/>
    </i>
  </rowItems>
  <colItems count="1">
    <i/>
  </colItems>
  <dataFields count="1">
    <dataField name="Total Sales" fld="6" baseField="0" baseItem="0" numFmtId="165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DCDB0-1F61-42EA-AADD-088F0E6599DE}" name="Orders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6" firstHeaderRow="1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7">
    <field x="9"/>
    <field x="8"/>
    <field x="7"/>
    <field x="0"/>
    <field x="1"/>
    <field x="2"/>
    <field x="3"/>
  </rowFields>
  <rowItems count="3">
    <i>
      <x v="1"/>
    </i>
    <i>
      <x v="2"/>
    </i>
    <i t="grand">
      <x/>
    </i>
  </rowItems>
  <colItems count="1">
    <i/>
  </colItems>
  <dataFields count="1">
    <dataField name="Total Sales" fld="6" baseField="0" baseItem="0" numFmtId="165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E8589-97FD-4915-A6C9-A85437455D5C}" name="OrdersPivot" cacheId="0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" colHeaderCaption="">
  <location ref="A3:D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487E1-EF24-4C9D-9327-C91BA45F50AE}" name="OrdersPivot" cacheId="0" applyNumberFormats="0" applyBorderFormats="0" applyFontFormats="0" applyPatternFormats="0" applyAlignmentFormats="0" applyWidthHeightFormats="1" dataCaption="Values" grandTotalCaption="Overall" updatedVersion="8" minRefreshableVersion="3" useAutoFormatting="1" itemPrintTitles="1" createdVersion="8" indent="0" outline="1" outlineData="1" multipleFieldFilters="0" rowHeaderCaption="" colHeaderCaption="">
  <location ref="A3:D16" firstHeaderRow="1" firstDataRow="2" firstDataCol="1"/>
  <pivotFields count="10"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h="1" sd="0" x="3"/>
        <item sd="0" x="4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 " fld="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5B7CD-2BD1-4499-B4E8-8008924D0B32}" name="Orders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">
  <location ref="A3:D16" firstHeaderRow="0" firstDataRow="1" firstDataCol="1"/>
  <pivotFields count="10">
    <pivotField axis="axisRow"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2">
        <item x="8"/>
        <item x="0"/>
        <item x="1"/>
        <item x="4"/>
        <item x="3"/>
        <item x="5"/>
        <item x="2"/>
        <item x="6"/>
        <item x="7"/>
        <item x="9"/>
        <item x="10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h="1" sd="0" x="2"/>
        <item h="1" sd="0" x="3"/>
        <item sd="0" x="4"/>
        <item t="default"/>
      </items>
    </pivotField>
  </pivotFields>
  <rowFields count="3">
    <field x="7"/>
    <field x="0"/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" fld="6" subtotal="max" baseField="7" baseItem="1"/>
    <dataField name="Avg" fld="6" subtotal="average" baseField="7" baseItem="1"/>
    <dataField name="Min" fld="6" subtotal="min" baseField="7" baseItem="1" numFmtId="165"/>
  </dataFields>
  <chartFormats count="9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58CEF-16CC-43B4-AF8C-119D9FC2472E}" name="OrderData" displayName="OrderData" ref="A1:G45">
  <autoFilter ref="A1:G45" xr:uid="{AC358CEF-16CC-43B4-AF8C-119D9FC2472E}"/>
  <tableColumns count="7">
    <tableColumn id="1" xr3:uid="{3348BA7A-726D-4392-A9D9-54F7A04F5F8A}" name="OrderDate" totalsRowLabel="Total" dataDxfId="3"/>
    <tableColumn id="2" xr3:uid="{7D5EF504-77A6-4E78-86A7-44E47CEFD0D5}" name="Region"/>
    <tableColumn id="3" xr3:uid="{854BAFF5-C35C-4D33-9C8B-2E09F626DCC1}" name="Rep"/>
    <tableColumn id="4" xr3:uid="{5FA83A95-10FC-488A-9532-13B1843D2E86}" name="Item"/>
    <tableColumn id="5" xr3:uid="{59D93A87-60C3-4701-9AC6-8B92D98032AE}" name="Units"/>
    <tableColumn id="6" xr3:uid="{A369798B-2AFD-44F3-8B2E-F0458D4F243A}" name="Unit Cost" dataDxfId="2"/>
    <tableColumn id="7" xr3:uid="{A3937593-64AE-4AB1-95E0-53EFF493B72A}" name="Total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F1" sqref="F1:G45"/>
    </sheetView>
  </sheetViews>
  <sheetFormatPr defaultRowHeight="14.4" x14ac:dyDescent="0.55000000000000004"/>
  <cols>
    <col min="1" max="1" width="12.05078125" style="1" customWidth="1"/>
    <col min="6" max="6" width="10.3671875" style="2" bestFit="1" customWidth="1"/>
    <col min="7" max="7" width="8.83984375" style="2"/>
  </cols>
  <sheetData>
    <row r="1" spans="1:7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x14ac:dyDescent="0.55000000000000004">
      <c r="A2" s="1">
        <v>42375</v>
      </c>
      <c r="B2" t="s">
        <v>7</v>
      </c>
      <c r="C2" t="s">
        <v>8</v>
      </c>
      <c r="D2" t="s">
        <v>9</v>
      </c>
      <c r="E2">
        <v>95</v>
      </c>
      <c r="F2" s="2">
        <v>1.99</v>
      </c>
      <c r="G2" s="2">
        <v>189.05</v>
      </c>
    </row>
    <row r="3" spans="1:7" x14ac:dyDescent="0.55000000000000004">
      <c r="A3" s="1">
        <v>42392</v>
      </c>
      <c r="B3" t="s">
        <v>10</v>
      </c>
      <c r="C3" t="s">
        <v>11</v>
      </c>
      <c r="D3" t="s">
        <v>12</v>
      </c>
      <c r="E3">
        <v>50</v>
      </c>
      <c r="F3" s="2">
        <v>19.989999999999998</v>
      </c>
      <c r="G3" s="2">
        <v>999.49999999999989</v>
      </c>
    </row>
    <row r="4" spans="1:7" x14ac:dyDescent="0.55000000000000004">
      <c r="A4" s="1">
        <v>42409</v>
      </c>
      <c r="B4" t="s">
        <v>10</v>
      </c>
      <c r="C4" t="s">
        <v>13</v>
      </c>
      <c r="D4" t="s">
        <v>9</v>
      </c>
      <c r="E4">
        <v>36</v>
      </c>
      <c r="F4" s="2">
        <v>4.99</v>
      </c>
      <c r="G4" s="2">
        <v>179.64000000000001</v>
      </c>
    </row>
    <row r="5" spans="1:7" x14ac:dyDescent="0.55000000000000004">
      <c r="A5" s="1">
        <v>42426</v>
      </c>
      <c r="B5" t="s">
        <v>10</v>
      </c>
      <c r="C5" t="s">
        <v>14</v>
      </c>
      <c r="D5" t="s">
        <v>15</v>
      </c>
      <c r="E5">
        <v>27</v>
      </c>
      <c r="F5" s="2">
        <v>19.989999999999998</v>
      </c>
      <c r="G5" s="2">
        <v>539.7299999999999</v>
      </c>
    </row>
    <row r="6" spans="1:7" x14ac:dyDescent="0.55000000000000004">
      <c r="A6" s="1">
        <v>42444</v>
      </c>
      <c r="B6" t="s">
        <v>16</v>
      </c>
      <c r="C6" t="s">
        <v>17</v>
      </c>
      <c r="D6" t="s">
        <v>9</v>
      </c>
      <c r="E6">
        <v>56</v>
      </c>
      <c r="F6" s="2">
        <v>2.99</v>
      </c>
      <c r="G6" s="2">
        <v>167.44</v>
      </c>
    </row>
    <row r="7" spans="1:7" x14ac:dyDescent="0.55000000000000004">
      <c r="A7" s="1">
        <v>42461</v>
      </c>
      <c r="B7" t="s">
        <v>7</v>
      </c>
      <c r="C7" t="s">
        <v>8</v>
      </c>
      <c r="D7" t="s">
        <v>12</v>
      </c>
      <c r="E7">
        <v>60</v>
      </c>
      <c r="F7" s="2">
        <v>4.99</v>
      </c>
      <c r="G7" s="2">
        <v>299.40000000000003</v>
      </c>
    </row>
    <row r="8" spans="1:7" x14ac:dyDescent="0.55000000000000004">
      <c r="A8" s="1">
        <v>42478</v>
      </c>
      <c r="B8" t="s">
        <v>10</v>
      </c>
      <c r="C8" t="s">
        <v>18</v>
      </c>
      <c r="D8" t="s">
        <v>9</v>
      </c>
      <c r="E8">
        <v>75</v>
      </c>
      <c r="F8" s="2">
        <v>1.99</v>
      </c>
      <c r="G8" s="2">
        <v>149.25</v>
      </c>
    </row>
    <row r="9" spans="1:7" x14ac:dyDescent="0.55000000000000004">
      <c r="A9" s="1">
        <v>42495</v>
      </c>
      <c r="B9" t="s">
        <v>10</v>
      </c>
      <c r="C9" t="s">
        <v>13</v>
      </c>
      <c r="D9" t="s">
        <v>9</v>
      </c>
      <c r="E9">
        <v>90</v>
      </c>
      <c r="F9" s="2">
        <v>4.99</v>
      </c>
      <c r="G9" s="2">
        <v>449.1</v>
      </c>
    </row>
    <row r="10" spans="1:7" x14ac:dyDescent="0.55000000000000004">
      <c r="A10" s="1">
        <v>42512</v>
      </c>
      <c r="B10" t="s">
        <v>16</v>
      </c>
      <c r="C10" t="s">
        <v>19</v>
      </c>
      <c r="D10" t="s">
        <v>9</v>
      </c>
      <c r="E10">
        <v>32</v>
      </c>
      <c r="F10" s="2">
        <v>1.99</v>
      </c>
      <c r="G10" s="2">
        <v>63.68</v>
      </c>
    </row>
    <row r="11" spans="1:7" x14ac:dyDescent="0.55000000000000004">
      <c r="A11" s="1">
        <v>42529</v>
      </c>
      <c r="B11" t="s">
        <v>7</v>
      </c>
      <c r="C11" t="s">
        <v>8</v>
      </c>
      <c r="D11" t="s">
        <v>12</v>
      </c>
      <c r="E11">
        <v>60</v>
      </c>
      <c r="F11" s="2">
        <v>8.99</v>
      </c>
      <c r="G11" s="2">
        <v>539.4</v>
      </c>
    </row>
    <row r="12" spans="1:7" x14ac:dyDescent="0.55000000000000004">
      <c r="A12" s="1">
        <v>42546</v>
      </c>
      <c r="B12" t="s">
        <v>10</v>
      </c>
      <c r="C12" t="s">
        <v>20</v>
      </c>
      <c r="D12" t="s">
        <v>9</v>
      </c>
      <c r="E12">
        <v>90</v>
      </c>
      <c r="F12" s="2">
        <v>4.99</v>
      </c>
      <c r="G12" s="2">
        <v>449.1</v>
      </c>
    </row>
    <row r="13" spans="1:7" x14ac:dyDescent="0.55000000000000004">
      <c r="A13" s="1">
        <v>42563</v>
      </c>
      <c r="B13" t="s">
        <v>7</v>
      </c>
      <c r="C13" t="s">
        <v>21</v>
      </c>
      <c r="D13" t="s">
        <v>12</v>
      </c>
      <c r="E13">
        <v>29</v>
      </c>
      <c r="F13" s="2">
        <v>1.99</v>
      </c>
      <c r="G13" s="2">
        <v>57.71</v>
      </c>
    </row>
    <row r="14" spans="1:7" x14ac:dyDescent="0.55000000000000004">
      <c r="A14" s="1">
        <v>42580</v>
      </c>
      <c r="B14" t="s">
        <v>7</v>
      </c>
      <c r="C14" t="s">
        <v>22</v>
      </c>
      <c r="D14" t="s">
        <v>12</v>
      </c>
      <c r="E14">
        <v>81</v>
      </c>
      <c r="F14" s="2">
        <v>19.989999999999998</v>
      </c>
      <c r="G14" s="2">
        <v>1619.1899999999998</v>
      </c>
    </row>
    <row r="15" spans="1:7" x14ac:dyDescent="0.55000000000000004">
      <c r="A15" s="1">
        <v>42597</v>
      </c>
      <c r="B15" t="s">
        <v>7</v>
      </c>
      <c r="C15" t="s">
        <v>8</v>
      </c>
      <c r="D15" t="s">
        <v>9</v>
      </c>
      <c r="E15">
        <v>35</v>
      </c>
      <c r="F15" s="2">
        <v>4.99</v>
      </c>
      <c r="G15" s="2">
        <v>174.65</v>
      </c>
    </row>
    <row r="16" spans="1:7" x14ac:dyDescent="0.55000000000000004">
      <c r="A16" s="1">
        <v>42614</v>
      </c>
      <c r="B16" t="s">
        <v>10</v>
      </c>
      <c r="C16" t="s">
        <v>23</v>
      </c>
      <c r="D16" t="s">
        <v>24</v>
      </c>
      <c r="E16">
        <v>2</v>
      </c>
      <c r="F16" s="2">
        <v>125</v>
      </c>
      <c r="G16" s="2">
        <v>250</v>
      </c>
    </row>
    <row r="17" spans="1:7" x14ac:dyDescent="0.55000000000000004">
      <c r="A17" s="1">
        <v>42631</v>
      </c>
      <c r="B17" t="s">
        <v>7</v>
      </c>
      <c r="C17" t="s">
        <v>8</v>
      </c>
      <c r="D17" t="s">
        <v>25</v>
      </c>
      <c r="E17">
        <v>16</v>
      </c>
      <c r="F17" s="2">
        <v>15.99</v>
      </c>
      <c r="G17" s="2">
        <v>255.84</v>
      </c>
    </row>
    <row r="18" spans="1:7" x14ac:dyDescent="0.55000000000000004">
      <c r="A18" s="1">
        <v>42648</v>
      </c>
      <c r="B18" t="s">
        <v>10</v>
      </c>
      <c r="C18" t="s">
        <v>20</v>
      </c>
      <c r="D18" t="s">
        <v>12</v>
      </c>
      <c r="E18">
        <v>28</v>
      </c>
      <c r="F18" s="2">
        <v>8.99</v>
      </c>
      <c r="G18" s="2">
        <v>251.72</v>
      </c>
    </row>
    <row r="19" spans="1:7" x14ac:dyDescent="0.55000000000000004">
      <c r="A19" s="1">
        <v>42665</v>
      </c>
      <c r="B19" t="s">
        <v>7</v>
      </c>
      <c r="C19" t="s">
        <v>8</v>
      </c>
      <c r="D19" t="s">
        <v>15</v>
      </c>
      <c r="E19">
        <v>64</v>
      </c>
      <c r="F19" s="2">
        <v>8.99</v>
      </c>
      <c r="G19" s="2">
        <v>575.36</v>
      </c>
    </row>
    <row r="20" spans="1:7" x14ac:dyDescent="0.55000000000000004">
      <c r="A20" s="1">
        <v>42682</v>
      </c>
      <c r="B20" t="s">
        <v>7</v>
      </c>
      <c r="C20" t="s">
        <v>22</v>
      </c>
      <c r="D20" t="s">
        <v>15</v>
      </c>
      <c r="E20">
        <v>15</v>
      </c>
      <c r="F20" s="2">
        <v>19.989999999999998</v>
      </c>
      <c r="G20" s="2">
        <v>299.84999999999997</v>
      </c>
    </row>
    <row r="21" spans="1:7" x14ac:dyDescent="0.55000000000000004">
      <c r="A21" s="1">
        <v>42699</v>
      </c>
      <c r="B21" t="s">
        <v>10</v>
      </c>
      <c r="C21" t="s">
        <v>11</v>
      </c>
      <c r="D21" t="s">
        <v>25</v>
      </c>
      <c r="E21">
        <v>96</v>
      </c>
      <c r="F21" s="2">
        <v>4.99</v>
      </c>
      <c r="G21" s="2">
        <v>479.04</v>
      </c>
    </row>
    <row r="22" spans="1:7" x14ac:dyDescent="0.55000000000000004">
      <c r="A22" s="1">
        <v>42716</v>
      </c>
      <c r="B22" t="s">
        <v>10</v>
      </c>
      <c r="C22" t="s">
        <v>23</v>
      </c>
      <c r="D22" t="s">
        <v>9</v>
      </c>
      <c r="E22">
        <v>67</v>
      </c>
      <c r="F22" s="2">
        <v>1.29</v>
      </c>
      <c r="G22" s="2">
        <v>86.43</v>
      </c>
    </row>
    <row r="23" spans="1:7" x14ac:dyDescent="0.55000000000000004">
      <c r="A23" s="1">
        <v>42733</v>
      </c>
      <c r="B23" t="s">
        <v>7</v>
      </c>
      <c r="C23" t="s">
        <v>22</v>
      </c>
      <c r="D23" t="s">
        <v>25</v>
      </c>
      <c r="E23">
        <v>74</v>
      </c>
      <c r="F23" s="2">
        <v>15.99</v>
      </c>
      <c r="G23" s="2">
        <v>1183.26</v>
      </c>
    </row>
    <row r="24" spans="1:7" x14ac:dyDescent="0.55000000000000004">
      <c r="A24" s="1">
        <v>42750</v>
      </c>
      <c r="B24" t="s">
        <v>10</v>
      </c>
      <c r="C24" t="s">
        <v>14</v>
      </c>
      <c r="D24" t="s">
        <v>12</v>
      </c>
      <c r="E24">
        <v>46</v>
      </c>
      <c r="F24" s="2">
        <v>8.99</v>
      </c>
      <c r="G24" s="2">
        <v>413.54</v>
      </c>
    </row>
    <row r="25" spans="1:7" x14ac:dyDescent="0.55000000000000004">
      <c r="A25" s="1">
        <v>42767</v>
      </c>
      <c r="B25" t="s">
        <v>10</v>
      </c>
      <c r="C25" t="s">
        <v>23</v>
      </c>
      <c r="D25" t="s">
        <v>12</v>
      </c>
      <c r="E25">
        <v>87</v>
      </c>
      <c r="F25" s="2">
        <v>15</v>
      </c>
      <c r="G25" s="2">
        <v>1305</v>
      </c>
    </row>
    <row r="26" spans="1:7" x14ac:dyDescent="0.55000000000000004">
      <c r="A26" s="1">
        <v>42784</v>
      </c>
      <c r="B26" t="s">
        <v>7</v>
      </c>
      <c r="C26" t="s">
        <v>8</v>
      </c>
      <c r="D26" t="s">
        <v>12</v>
      </c>
      <c r="E26">
        <v>4</v>
      </c>
      <c r="F26" s="2">
        <v>4.99</v>
      </c>
      <c r="G26" s="2">
        <v>19.96</v>
      </c>
    </row>
    <row r="27" spans="1:7" x14ac:dyDescent="0.55000000000000004">
      <c r="A27" s="1">
        <v>42801</v>
      </c>
      <c r="B27" t="s">
        <v>16</v>
      </c>
      <c r="C27" t="s">
        <v>17</v>
      </c>
      <c r="D27" t="s">
        <v>12</v>
      </c>
      <c r="E27">
        <v>7</v>
      </c>
      <c r="F27" s="2">
        <v>19.989999999999998</v>
      </c>
      <c r="G27" s="2">
        <v>139.92999999999998</v>
      </c>
    </row>
    <row r="28" spans="1:7" x14ac:dyDescent="0.55000000000000004">
      <c r="A28" s="1">
        <v>42818</v>
      </c>
      <c r="B28" t="s">
        <v>10</v>
      </c>
      <c r="C28" t="s">
        <v>13</v>
      </c>
      <c r="D28" t="s">
        <v>25</v>
      </c>
      <c r="E28">
        <v>50</v>
      </c>
      <c r="F28" s="2">
        <v>4.99</v>
      </c>
      <c r="G28" s="2">
        <v>249.5</v>
      </c>
    </row>
    <row r="29" spans="1:7" x14ac:dyDescent="0.55000000000000004">
      <c r="A29" s="1">
        <v>42835</v>
      </c>
      <c r="B29" t="s">
        <v>10</v>
      </c>
      <c r="C29" t="s">
        <v>18</v>
      </c>
      <c r="D29" t="s">
        <v>9</v>
      </c>
      <c r="E29">
        <v>66</v>
      </c>
      <c r="F29" s="2">
        <v>1.99</v>
      </c>
      <c r="G29" s="2">
        <v>131.34</v>
      </c>
    </row>
    <row r="30" spans="1:7" x14ac:dyDescent="0.55000000000000004">
      <c r="A30" s="1">
        <v>42852</v>
      </c>
      <c r="B30" t="s">
        <v>7</v>
      </c>
      <c r="C30" t="s">
        <v>21</v>
      </c>
      <c r="D30" t="s">
        <v>15</v>
      </c>
      <c r="E30">
        <v>96</v>
      </c>
      <c r="F30" s="2">
        <v>4.99</v>
      </c>
      <c r="G30" s="2">
        <v>479.04</v>
      </c>
    </row>
    <row r="31" spans="1:7" x14ac:dyDescent="0.55000000000000004">
      <c r="A31" s="1">
        <v>42869</v>
      </c>
      <c r="B31" t="s">
        <v>10</v>
      </c>
      <c r="C31" t="s">
        <v>14</v>
      </c>
      <c r="D31" t="s">
        <v>9</v>
      </c>
      <c r="E31">
        <v>53</v>
      </c>
      <c r="F31" s="2">
        <v>1.29</v>
      </c>
      <c r="G31" s="2">
        <v>68.37</v>
      </c>
    </row>
    <row r="32" spans="1:7" x14ac:dyDescent="0.55000000000000004">
      <c r="A32" s="1">
        <v>42886</v>
      </c>
      <c r="B32" t="s">
        <v>10</v>
      </c>
      <c r="C32" t="s">
        <v>14</v>
      </c>
      <c r="D32" t="s">
        <v>12</v>
      </c>
      <c r="E32">
        <v>80</v>
      </c>
      <c r="F32" s="2">
        <v>8.99</v>
      </c>
      <c r="G32" s="2">
        <v>719.2</v>
      </c>
    </row>
    <row r="33" spans="1:7" x14ac:dyDescent="0.55000000000000004">
      <c r="A33" s="1">
        <v>42903</v>
      </c>
      <c r="B33" t="s">
        <v>10</v>
      </c>
      <c r="C33" t="s">
        <v>11</v>
      </c>
      <c r="D33" t="s">
        <v>24</v>
      </c>
      <c r="E33">
        <v>5</v>
      </c>
      <c r="F33" s="2">
        <v>125</v>
      </c>
      <c r="G33" s="2">
        <v>625</v>
      </c>
    </row>
    <row r="34" spans="1:7" x14ac:dyDescent="0.55000000000000004">
      <c r="A34" s="1">
        <v>42920</v>
      </c>
      <c r="B34" t="s">
        <v>7</v>
      </c>
      <c r="C34" t="s">
        <v>8</v>
      </c>
      <c r="D34" t="s">
        <v>25</v>
      </c>
      <c r="E34">
        <v>62</v>
      </c>
      <c r="F34" s="2">
        <v>4.99</v>
      </c>
      <c r="G34" s="2">
        <v>309.38</v>
      </c>
    </row>
    <row r="35" spans="1:7" x14ac:dyDescent="0.55000000000000004">
      <c r="A35" s="1">
        <v>42937</v>
      </c>
      <c r="B35" t="s">
        <v>10</v>
      </c>
      <c r="C35" t="s">
        <v>20</v>
      </c>
      <c r="D35" t="s">
        <v>25</v>
      </c>
      <c r="E35">
        <v>55</v>
      </c>
      <c r="F35" s="2">
        <v>12.49</v>
      </c>
      <c r="G35" s="2">
        <v>686.95</v>
      </c>
    </row>
    <row r="36" spans="1:7" x14ac:dyDescent="0.55000000000000004">
      <c r="A36" s="1">
        <v>42954</v>
      </c>
      <c r="B36" t="s">
        <v>10</v>
      </c>
      <c r="C36" t="s">
        <v>11</v>
      </c>
      <c r="D36" t="s">
        <v>25</v>
      </c>
      <c r="E36">
        <v>42</v>
      </c>
      <c r="F36" s="2">
        <v>23.95</v>
      </c>
      <c r="G36" s="2">
        <v>1005.9</v>
      </c>
    </row>
    <row r="37" spans="1:7" x14ac:dyDescent="0.55000000000000004">
      <c r="A37" s="1">
        <v>42971</v>
      </c>
      <c r="B37" t="s">
        <v>16</v>
      </c>
      <c r="C37" t="s">
        <v>17</v>
      </c>
      <c r="D37" t="s">
        <v>24</v>
      </c>
      <c r="E37">
        <v>3</v>
      </c>
      <c r="F37" s="2">
        <v>275</v>
      </c>
      <c r="G37" s="2">
        <v>825</v>
      </c>
    </row>
    <row r="38" spans="1:7" x14ac:dyDescent="0.55000000000000004">
      <c r="A38" s="1">
        <v>42988</v>
      </c>
      <c r="B38" t="s">
        <v>10</v>
      </c>
      <c r="C38" t="s">
        <v>14</v>
      </c>
      <c r="D38" t="s">
        <v>9</v>
      </c>
      <c r="E38">
        <v>7</v>
      </c>
      <c r="F38" s="2">
        <v>1.29</v>
      </c>
      <c r="G38" s="2">
        <v>9.0300000000000011</v>
      </c>
    </row>
    <row r="39" spans="1:7" x14ac:dyDescent="0.55000000000000004">
      <c r="A39" s="1">
        <v>43005</v>
      </c>
      <c r="B39" t="s">
        <v>16</v>
      </c>
      <c r="C39" t="s">
        <v>17</v>
      </c>
      <c r="D39" t="s">
        <v>15</v>
      </c>
      <c r="E39">
        <v>76</v>
      </c>
      <c r="F39" s="2">
        <v>1.99</v>
      </c>
      <c r="G39" s="2">
        <v>151.24</v>
      </c>
    </row>
    <row r="40" spans="1:7" x14ac:dyDescent="0.55000000000000004">
      <c r="A40" s="1">
        <v>43022</v>
      </c>
      <c r="B40" t="s">
        <v>16</v>
      </c>
      <c r="C40" t="s">
        <v>19</v>
      </c>
      <c r="D40" t="s">
        <v>12</v>
      </c>
      <c r="E40">
        <v>57</v>
      </c>
      <c r="F40" s="2">
        <v>19.989999999999998</v>
      </c>
      <c r="G40" s="2">
        <v>1139.4299999999998</v>
      </c>
    </row>
    <row r="41" spans="1:7" x14ac:dyDescent="0.55000000000000004">
      <c r="A41" s="1">
        <v>43039</v>
      </c>
      <c r="B41" t="s">
        <v>10</v>
      </c>
      <c r="C41" t="s">
        <v>18</v>
      </c>
      <c r="D41" t="s">
        <v>9</v>
      </c>
      <c r="E41">
        <v>14</v>
      </c>
      <c r="F41" s="2">
        <v>1.29</v>
      </c>
      <c r="G41" s="2">
        <v>18.060000000000002</v>
      </c>
    </row>
    <row r="42" spans="1:7" x14ac:dyDescent="0.55000000000000004">
      <c r="A42" s="1">
        <v>43056</v>
      </c>
      <c r="B42" t="s">
        <v>10</v>
      </c>
      <c r="C42" t="s">
        <v>13</v>
      </c>
      <c r="D42" t="s">
        <v>12</v>
      </c>
      <c r="E42">
        <v>11</v>
      </c>
      <c r="F42" s="2">
        <v>4.99</v>
      </c>
      <c r="G42" s="2">
        <v>54.89</v>
      </c>
    </row>
    <row r="43" spans="1:7" x14ac:dyDescent="0.55000000000000004">
      <c r="A43" s="1">
        <v>43073</v>
      </c>
      <c r="B43" t="s">
        <v>10</v>
      </c>
      <c r="C43" t="s">
        <v>13</v>
      </c>
      <c r="D43" t="s">
        <v>12</v>
      </c>
      <c r="E43">
        <v>94</v>
      </c>
      <c r="F43" s="2">
        <v>19.989999999999998</v>
      </c>
      <c r="G43" s="2">
        <v>1879.06</v>
      </c>
    </row>
    <row r="44" spans="1:7" x14ac:dyDescent="0.55000000000000004">
      <c r="A44" s="1">
        <v>43090</v>
      </c>
      <c r="B44" t="s">
        <v>10</v>
      </c>
      <c r="C44" t="s">
        <v>18</v>
      </c>
      <c r="D44" t="s">
        <v>12</v>
      </c>
      <c r="E44">
        <v>28</v>
      </c>
      <c r="F44" s="2">
        <v>4.99</v>
      </c>
      <c r="G44" s="2">
        <v>139.72</v>
      </c>
    </row>
    <row r="45" spans="1:7" x14ac:dyDescent="0.55000000000000004">
      <c r="A45" s="1">
        <v>43107</v>
      </c>
      <c r="B45" t="s">
        <v>16</v>
      </c>
      <c r="C45" t="s">
        <v>17</v>
      </c>
      <c r="D45" t="s">
        <v>15</v>
      </c>
      <c r="E45">
        <v>50</v>
      </c>
      <c r="F45" s="2">
        <v>1.99</v>
      </c>
      <c r="G45" s="2">
        <v>99.5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29A5-60CC-41E7-9330-C06362D51C79}">
  <dimension ref="A3:C6"/>
  <sheetViews>
    <sheetView workbookViewId="0">
      <selection activeCell="B5" sqref="B5"/>
    </sheetView>
  </sheetViews>
  <sheetFormatPr defaultRowHeight="14.4" x14ac:dyDescent="0.55000000000000004"/>
  <cols>
    <col min="1" max="1" width="10.20703125" bestFit="1" customWidth="1"/>
    <col min="2" max="2" width="8.83984375" bestFit="1" customWidth="1"/>
    <col min="3" max="3" width="9.3125" bestFit="1" customWidth="1"/>
    <col min="4" max="4" width="10.83984375" bestFit="1" customWidth="1"/>
  </cols>
  <sheetData>
    <row r="3" spans="1:3" x14ac:dyDescent="0.55000000000000004">
      <c r="A3" s="3" t="s">
        <v>29</v>
      </c>
      <c r="B3" t="s">
        <v>30</v>
      </c>
      <c r="C3" t="s">
        <v>31</v>
      </c>
    </row>
    <row r="4" spans="1:3" x14ac:dyDescent="0.55000000000000004">
      <c r="A4" s="4" t="s">
        <v>27</v>
      </c>
      <c r="B4">
        <v>1178</v>
      </c>
      <c r="C4" s="5">
        <v>9258.34</v>
      </c>
    </row>
    <row r="5" spans="1:3" x14ac:dyDescent="0.55000000000000004">
      <c r="A5" s="4" t="s">
        <v>28</v>
      </c>
      <c r="B5">
        <v>943</v>
      </c>
      <c r="C5" s="5">
        <v>10369.539999999997</v>
      </c>
    </row>
    <row r="6" spans="1:3" x14ac:dyDescent="0.55000000000000004">
      <c r="A6" s="4" t="s">
        <v>26</v>
      </c>
      <c r="B6">
        <v>2121</v>
      </c>
      <c r="C6" s="5">
        <v>19627.879999999997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58F8-5060-48A0-BA32-EE8E839E5503}">
  <dimension ref="A3:B18"/>
  <sheetViews>
    <sheetView workbookViewId="0">
      <selection activeCell="H23" sqref="H23"/>
    </sheetView>
  </sheetViews>
  <sheetFormatPr defaultRowHeight="14.4" x14ac:dyDescent="0.55000000000000004"/>
  <cols>
    <col min="1" max="1" width="10.20703125" bestFit="1" customWidth="1"/>
    <col min="2" max="2" width="9.62890625" bestFit="1" customWidth="1"/>
    <col min="3" max="3" width="9.3125" bestFit="1" customWidth="1"/>
    <col min="4" max="4" width="10.83984375" bestFit="1" customWidth="1"/>
  </cols>
  <sheetData>
    <row r="3" spans="1:2" x14ac:dyDescent="0.55000000000000004">
      <c r="A3" s="3" t="s">
        <v>29</v>
      </c>
      <c r="B3" t="s">
        <v>31</v>
      </c>
    </row>
    <row r="4" spans="1:2" x14ac:dyDescent="0.55000000000000004">
      <c r="A4" s="4" t="s">
        <v>27</v>
      </c>
      <c r="B4" s="5">
        <v>9258.34</v>
      </c>
    </row>
    <row r="5" spans="1:2" x14ac:dyDescent="0.55000000000000004">
      <c r="A5" s="4" t="s">
        <v>28</v>
      </c>
      <c r="B5" s="5">
        <v>10369.539999999997</v>
      </c>
    </row>
    <row r="6" spans="1:2" x14ac:dyDescent="0.55000000000000004">
      <c r="A6" s="4" t="s">
        <v>26</v>
      </c>
      <c r="B6" s="5">
        <v>19627.879999999997</v>
      </c>
    </row>
    <row r="16" spans="1:2" x14ac:dyDescent="0.55000000000000004">
      <c r="A16" t="s">
        <v>29</v>
      </c>
      <c r="B16" t="s">
        <v>31</v>
      </c>
    </row>
    <row r="17" spans="1:2" x14ac:dyDescent="0.55000000000000004">
      <c r="A17" t="s">
        <v>27</v>
      </c>
      <c r="B17" s="2">
        <v>9258.34</v>
      </c>
    </row>
    <row r="18" spans="1:2" x14ac:dyDescent="0.55000000000000004">
      <c r="A18" t="s">
        <v>28</v>
      </c>
      <c r="B18" s="2">
        <v>10369.539999999997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5E86-A443-4534-B4F8-F15F1B29AF13}">
  <dimension ref="A2:O19"/>
  <sheetViews>
    <sheetView workbookViewId="0">
      <selection activeCell="D18" sqref="D18"/>
    </sheetView>
  </sheetViews>
  <sheetFormatPr defaultRowHeight="14.4" x14ac:dyDescent="0.55000000000000004"/>
  <cols>
    <col min="1" max="1" width="10.20703125" bestFit="1" customWidth="1"/>
    <col min="2" max="2" width="9.62890625" bestFit="1" customWidth="1"/>
    <col min="3" max="3" width="9.3125" bestFit="1" customWidth="1"/>
    <col min="4" max="4" width="10.83984375" bestFit="1" customWidth="1"/>
  </cols>
  <sheetData>
    <row r="2" spans="1:15" x14ac:dyDescent="0.55000000000000004"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55000000000000004">
      <c r="A3" t="s">
        <v>29</v>
      </c>
      <c r="B3" t="s">
        <v>31</v>
      </c>
      <c r="E3" s="7"/>
      <c r="F3" s="7"/>
      <c r="G3" s="7"/>
      <c r="H3" s="7"/>
      <c r="I3" s="7"/>
      <c r="J3" s="7"/>
      <c r="K3" s="27">
        <v>0.120021515736082</v>
      </c>
      <c r="L3" s="27"/>
      <c r="M3" s="27"/>
      <c r="N3" s="7"/>
      <c r="O3" s="7"/>
    </row>
    <row r="4" spans="1:15" x14ac:dyDescent="0.55000000000000004">
      <c r="A4" s="4" t="s">
        <v>27</v>
      </c>
      <c r="B4" s="5">
        <v>9258.34</v>
      </c>
      <c r="E4" s="7"/>
      <c r="F4" s="7"/>
      <c r="G4" s="7"/>
      <c r="H4" s="7"/>
      <c r="I4" s="7"/>
      <c r="J4" s="7"/>
      <c r="K4" s="27"/>
      <c r="L4" s="27"/>
      <c r="M4" s="27"/>
      <c r="N4" s="7"/>
      <c r="O4" s="7"/>
    </row>
    <row r="5" spans="1:15" x14ac:dyDescent="0.55000000000000004">
      <c r="A5" s="4" t="s">
        <v>28</v>
      </c>
      <c r="B5" s="5">
        <v>10369.539999999997</v>
      </c>
      <c r="E5" s="7"/>
      <c r="F5" s="7"/>
      <c r="G5" s="7"/>
      <c r="H5" s="7"/>
      <c r="I5" s="7"/>
      <c r="J5" s="7"/>
      <c r="K5" s="27"/>
      <c r="L5" s="27"/>
      <c r="M5" s="27"/>
      <c r="N5" s="7"/>
      <c r="O5" s="7"/>
    </row>
    <row r="6" spans="1:15" x14ac:dyDescent="0.55000000000000004">
      <c r="A6" s="4" t="s">
        <v>26</v>
      </c>
      <c r="B6" s="5">
        <v>19627.879999999997</v>
      </c>
      <c r="E6" s="7"/>
      <c r="F6" s="7"/>
      <c r="G6" s="7"/>
      <c r="H6" s="7"/>
      <c r="I6" s="7"/>
      <c r="J6" s="7"/>
      <c r="K6" s="27"/>
      <c r="L6" s="27"/>
      <c r="M6" s="27"/>
      <c r="N6" s="7"/>
      <c r="O6" s="7"/>
    </row>
    <row r="7" spans="1:15" x14ac:dyDescent="0.55000000000000004">
      <c r="E7" s="7"/>
      <c r="F7" s="7"/>
      <c r="G7" s="7"/>
      <c r="H7" s="7"/>
      <c r="I7" s="7"/>
      <c r="J7" s="7"/>
      <c r="K7" s="27"/>
      <c r="L7" s="27"/>
      <c r="M7" s="27"/>
      <c r="N7" s="7"/>
      <c r="O7" s="7"/>
    </row>
    <row r="8" spans="1:15" x14ac:dyDescent="0.55000000000000004">
      <c r="E8" s="7"/>
      <c r="F8" s="7"/>
      <c r="G8" s="7"/>
      <c r="H8" s="7"/>
      <c r="I8" s="7"/>
      <c r="J8" s="7"/>
      <c r="K8" s="8" t="s">
        <v>32</v>
      </c>
      <c r="L8" s="7"/>
      <c r="M8" s="7"/>
      <c r="N8" s="7"/>
      <c r="O8" s="7"/>
    </row>
    <row r="9" spans="1:15" x14ac:dyDescent="0.55000000000000004"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55000000000000004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55000000000000004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55000000000000004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55000000000000004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55000000000000004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6" spans="1:15" x14ac:dyDescent="0.55000000000000004">
      <c r="A16" t="s">
        <v>29</v>
      </c>
      <c r="B16" t="s">
        <v>31</v>
      </c>
    </row>
    <row r="17" spans="1:2" x14ac:dyDescent="0.55000000000000004">
      <c r="A17" t="s">
        <v>27</v>
      </c>
      <c r="B17" s="2">
        <v>9258.34</v>
      </c>
    </row>
    <row r="18" spans="1:2" x14ac:dyDescent="0.55000000000000004">
      <c r="A18" t="s">
        <v>28</v>
      </c>
      <c r="B18" s="2">
        <v>10369.539999999997</v>
      </c>
    </row>
    <row r="19" spans="1:2" x14ac:dyDescent="0.55000000000000004">
      <c r="B19" s="6">
        <f>B18/B17-1</f>
        <v>0.120021515736082</v>
      </c>
    </row>
  </sheetData>
  <mergeCells count="1">
    <mergeCell ref="K3:M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ACE5-6EF4-49BD-92B9-29C46EFE19C7}">
  <dimension ref="A3:J23"/>
  <sheetViews>
    <sheetView workbookViewId="0">
      <selection activeCell="J26" sqref="J26"/>
    </sheetView>
  </sheetViews>
  <sheetFormatPr defaultRowHeight="14.4" x14ac:dyDescent="0.55000000000000004"/>
  <cols>
    <col min="1" max="1" width="10.20703125" bestFit="1" customWidth="1"/>
    <col min="2" max="2" width="14.68359375" bestFit="1" customWidth="1"/>
    <col min="3" max="3" width="7.20703125" bestFit="1" customWidth="1"/>
    <col min="4" max="4" width="10.20703125" bestFit="1" customWidth="1"/>
    <col min="6" max="9" width="12.578125" customWidth="1"/>
  </cols>
  <sheetData>
    <row r="3" spans="1:10" x14ac:dyDescent="0.55000000000000004">
      <c r="A3" s="3" t="s">
        <v>33</v>
      </c>
      <c r="B3" s="3" t="s">
        <v>29</v>
      </c>
      <c r="F3" t="s">
        <v>33</v>
      </c>
      <c r="G3" t="s">
        <v>29</v>
      </c>
    </row>
    <row r="4" spans="1:10" ht="14.7" thickBot="1" x14ac:dyDescent="0.6">
      <c r="A4" s="3" t="s">
        <v>29</v>
      </c>
      <c r="B4" t="s">
        <v>27</v>
      </c>
      <c r="C4" t="s">
        <v>28</v>
      </c>
      <c r="D4" t="s">
        <v>34</v>
      </c>
      <c r="E4" s="7"/>
      <c r="F4" s="14" t="s">
        <v>35</v>
      </c>
      <c r="G4" s="14" t="s">
        <v>27</v>
      </c>
      <c r="H4" s="14" t="s">
        <v>28</v>
      </c>
      <c r="I4" s="14" t="s">
        <v>34</v>
      </c>
      <c r="J4" s="7"/>
    </row>
    <row r="5" spans="1:10" x14ac:dyDescent="0.55000000000000004">
      <c r="A5" s="4" t="s">
        <v>21</v>
      </c>
      <c r="B5" s="5">
        <v>57.71</v>
      </c>
      <c r="C5" s="5">
        <v>479.04</v>
      </c>
      <c r="D5" s="5">
        <v>536.75</v>
      </c>
      <c r="E5" s="7"/>
      <c r="F5" s="10" t="s">
        <v>21</v>
      </c>
      <c r="G5" s="11">
        <v>57.71</v>
      </c>
      <c r="H5" s="11">
        <v>479.04</v>
      </c>
      <c r="I5" s="11">
        <v>536.75</v>
      </c>
      <c r="J5" s="7"/>
    </row>
    <row r="6" spans="1:10" x14ac:dyDescent="0.55000000000000004">
      <c r="A6" s="4" t="s">
        <v>8</v>
      </c>
      <c r="B6" s="5">
        <v>2033.6999999999998</v>
      </c>
      <c r="C6" s="5">
        <v>329.34</v>
      </c>
      <c r="D6" s="5">
        <v>2363.04</v>
      </c>
      <c r="E6" s="7"/>
      <c r="F6" s="10" t="s">
        <v>8</v>
      </c>
      <c r="G6" s="11">
        <v>2033.6999999999998</v>
      </c>
      <c r="H6" s="11">
        <v>329.34</v>
      </c>
      <c r="I6" s="11">
        <v>2363.04</v>
      </c>
      <c r="J6" s="7"/>
    </row>
    <row r="7" spans="1:10" x14ac:dyDescent="0.55000000000000004">
      <c r="A7" s="4" t="s">
        <v>11</v>
      </c>
      <c r="B7" s="5">
        <v>1478.54</v>
      </c>
      <c r="C7" s="5">
        <v>1630.9</v>
      </c>
      <c r="D7" s="5">
        <v>3109.44</v>
      </c>
      <c r="E7" s="7"/>
      <c r="F7" s="10" t="s">
        <v>11</v>
      </c>
      <c r="G7" s="11">
        <v>1478.54</v>
      </c>
      <c r="H7" s="11">
        <v>1630.9</v>
      </c>
      <c r="I7" s="11">
        <v>3109.44</v>
      </c>
      <c r="J7" s="7"/>
    </row>
    <row r="8" spans="1:10" x14ac:dyDescent="0.55000000000000004">
      <c r="A8" s="4" t="s">
        <v>17</v>
      </c>
      <c r="B8" s="5">
        <v>167.44</v>
      </c>
      <c r="C8" s="5">
        <v>1116.17</v>
      </c>
      <c r="D8" s="5">
        <v>1283.6100000000001</v>
      </c>
      <c r="E8" s="7"/>
      <c r="F8" s="10" t="s">
        <v>17</v>
      </c>
      <c r="G8" s="11">
        <v>167.44</v>
      </c>
      <c r="H8" s="11">
        <v>1116.17</v>
      </c>
      <c r="I8" s="11">
        <v>1283.6100000000001</v>
      </c>
      <c r="J8" s="7"/>
    </row>
    <row r="9" spans="1:10" x14ac:dyDescent="0.55000000000000004">
      <c r="A9" s="4" t="s">
        <v>14</v>
      </c>
      <c r="B9" s="5">
        <v>539.7299999999999</v>
      </c>
      <c r="C9" s="5">
        <v>1210.1400000000001</v>
      </c>
      <c r="D9" s="5">
        <v>1749.87</v>
      </c>
      <c r="E9" s="7"/>
      <c r="F9" s="10" t="s">
        <v>14</v>
      </c>
      <c r="G9" s="11">
        <v>539.7299999999999</v>
      </c>
      <c r="H9" s="11">
        <v>1210.1400000000001</v>
      </c>
      <c r="I9" s="11">
        <v>1749.87</v>
      </c>
      <c r="J9" s="7"/>
    </row>
    <row r="10" spans="1:10" x14ac:dyDescent="0.55000000000000004">
      <c r="A10" s="4" t="s">
        <v>18</v>
      </c>
      <c r="B10" s="5">
        <v>149.25</v>
      </c>
      <c r="C10" s="5">
        <v>289.12</v>
      </c>
      <c r="D10" s="5">
        <v>438.37</v>
      </c>
      <c r="E10" s="7"/>
      <c r="F10" s="10" t="s">
        <v>18</v>
      </c>
      <c r="G10" s="11">
        <v>149.25</v>
      </c>
      <c r="H10" s="11">
        <v>289.12</v>
      </c>
      <c r="I10" s="11">
        <v>438.37</v>
      </c>
      <c r="J10" s="7"/>
    </row>
    <row r="11" spans="1:10" x14ac:dyDescent="0.55000000000000004">
      <c r="A11" s="4" t="s">
        <v>13</v>
      </c>
      <c r="B11" s="5">
        <v>628.74</v>
      </c>
      <c r="C11" s="5">
        <v>2183.4499999999998</v>
      </c>
      <c r="D11" s="5">
        <v>2812.1899999999996</v>
      </c>
      <c r="E11" s="7"/>
      <c r="F11" s="10" t="s">
        <v>13</v>
      </c>
      <c r="G11" s="11">
        <v>628.74</v>
      </c>
      <c r="H11" s="11">
        <v>2183.4499999999998</v>
      </c>
      <c r="I11" s="11">
        <v>2812.1899999999996</v>
      </c>
      <c r="J11" s="7"/>
    </row>
    <row r="12" spans="1:10" x14ac:dyDescent="0.55000000000000004">
      <c r="A12" s="4" t="s">
        <v>19</v>
      </c>
      <c r="B12" s="5">
        <v>63.68</v>
      </c>
      <c r="C12" s="5">
        <v>1139.4299999999998</v>
      </c>
      <c r="D12" s="5">
        <v>1203.1099999999999</v>
      </c>
      <c r="E12" s="7"/>
      <c r="F12" s="10" t="s">
        <v>19</v>
      </c>
      <c r="G12" s="11">
        <v>63.68</v>
      </c>
      <c r="H12" s="11">
        <v>1139.4299999999998</v>
      </c>
      <c r="I12" s="11">
        <v>1203.1099999999999</v>
      </c>
      <c r="J12" s="7"/>
    </row>
    <row r="13" spans="1:10" x14ac:dyDescent="0.55000000000000004">
      <c r="A13" s="4" t="s">
        <v>20</v>
      </c>
      <c r="B13" s="5">
        <v>700.82</v>
      </c>
      <c r="C13" s="5">
        <v>686.95</v>
      </c>
      <c r="D13" s="5">
        <v>1387.77</v>
      </c>
      <c r="E13" s="7"/>
      <c r="F13" s="10" t="s">
        <v>20</v>
      </c>
      <c r="G13" s="11">
        <v>700.82</v>
      </c>
      <c r="H13" s="11">
        <v>686.95</v>
      </c>
      <c r="I13" s="11">
        <v>1387.77</v>
      </c>
      <c r="J13" s="7"/>
    </row>
    <row r="14" spans="1:10" x14ac:dyDescent="0.55000000000000004">
      <c r="A14" s="4" t="s">
        <v>22</v>
      </c>
      <c r="B14" s="5">
        <v>3102.2999999999997</v>
      </c>
      <c r="C14" s="5"/>
      <c r="D14" s="5">
        <v>3102.2999999999997</v>
      </c>
      <c r="E14" s="7"/>
      <c r="F14" s="10" t="s">
        <v>22</v>
      </c>
      <c r="G14" s="11">
        <v>3102.2999999999997</v>
      </c>
      <c r="H14" s="11"/>
      <c r="I14" s="11">
        <v>3102.2999999999997</v>
      </c>
      <c r="J14" s="7"/>
    </row>
    <row r="15" spans="1:10" x14ac:dyDescent="0.55000000000000004">
      <c r="A15" s="4" t="s">
        <v>23</v>
      </c>
      <c r="B15" s="5">
        <v>336.43</v>
      </c>
      <c r="C15" s="5">
        <v>1305</v>
      </c>
      <c r="D15" s="5">
        <v>1641.43</v>
      </c>
      <c r="E15" s="7"/>
      <c r="F15" s="10" t="s">
        <v>23</v>
      </c>
      <c r="G15" s="11">
        <v>336.43</v>
      </c>
      <c r="H15" s="11">
        <v>1305</v>
      </c>
      <c r="I15" s="11">
        <v>1641.43</v>
      </c>
      <c r="J15" s="7"/>
    </row>
    <row r="16" spans="1:10" ht="14.7" thickBot="1" x14ac:dyDescent="0.6">
      <c r="A16" s="4" t="s">
        <v>34</v>
      </c>
      <c r="B16" s="5">
        <v>9258.34</v>
      </c>
      <c r="C16" s="5">
        <v>10369.540000000001</v>
      </c>
      <c r="D16" s="5">
        <v>19627.88</v>
      </c>
      <c r="E16" s="7"/>
      <c r="F16" s="12" t="s">
        <v>34</v>
      </c>
      <c r="G16" s="13">
        <v>9258.34</v>
      </c>
      <c r="H16" s="13">
        <v>10369.540000000001</v>
      </c>
      <c r="I16" s="13">
        <v>19627.88</v>
      </c>
      <c r="J16" s="7"/>
    </row>
    <row r="17" spans="5:10" x14ac:dyDescent="0.55000000000000004">
      <c r="E17" s="7"/>
      <c r="F17" s="7"/>
      <c r="G17" s="7"/>
      <c r="H17" s="7"/>
      <c r="I17" s="7"/>
      <c r="J17" s="7"/>
    </row>
    <row r="23" spans="5:10" ht="14.7" thickBot="1" x14ac:dyDescent="0.6">
      <c r="G23" s="9"/>
    </row>
  </sheetData>
  <pageMargins left="0.7" right="0.7" top="0.75" bottom="0.75" header="0.3" footer="0.3"/>
  <ignoredErrors>
    <ignoredError sqref="G4:H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711C-42F7-4D70-9320-1C1628FF4CDC}">
  <dimension ref="A3:J23"/>
  <sheetViews>
    <sheetView workbookViewId="0">
      <selection activeCell="L21" sqref="L21"/>
    </sheetView>
  </sheetViews>
  <sheetFormatPr defaultRowHeight="14.4" x14ac:dyDescent="0.55000000000000004"/>
  <cols>
    <col min="1" max="1" width="10.20703125" bestFit="1" customWidth="1"/>
    <col min="2" max="2" width="14.68359375" bestFit="1" customWidth="1"/>
    <col min="3" max="3" width="7.20703125" bestFit="1" customWidth="1"/>
    <col min="4" max="4" width="10.20703125" bestFit="1" customWidth="1"/>
    <col min="6" max="9" width="12.578125" customWidth="1"/>
  </cols>
  <sheetData>
    <row r="3" spans="1:10" x14ac:dyDescent="0.55000000000000004">
      <c r="A3" t="s">
        <v>33</v>
      </c>
      <c r="B3" t="s">
        <v>29</v>
      </c>
      <c r="F3" s="7" t="s">
        <v>33</v>
      </c>
      <c r="G3" s="18" t="s">
        <v>36</v>
      </c>
      <c r="H3" s="7"/>
      <c r="I3" s="7"/>
    </row>
    <row r="4" spans="1:10" ht="14.7" thickBot="1" x14ac:dyDescent="0.6">
      <c r="A4" t="s">
        <v>29</v>
      </c>
      <c r="B4" t="s">
        <v>27</v>
      </c>
      <c r="C4" t="s">
        <v>28</v>
      </c>
      <c r="D4" t="s">
        <v>34</v>
      </c>
      <c r="E4" s="7"/>
      <c r="F4" s="14" t="s">
        <v>35</v>
      </c>
      <c r="G4" s="15" t="s">
        <v>27</v>
      </c>
      <c r="H4" s="14" t="s">
        <v>28</v>
      </c>
      <c r="I4" s="15" t="s">
        <v>34</v>
      </c>
      <c r="J4" s="7"/>
    </row>
    <row r="5" spans="1:10" x14ac:dyDescent="0.55000000000000004">
      <c r="A5" s="4" t="s">
        <v>21</v>
      </c>
      <c r="B5" s="5">
        <v>57.71</v>
      </c>
      <c r="C5" s="5">
        <v>479.04</v>
      </c>
      <c r="D5" s="5">
        <v>536.75</v>
      </c>
      <c r="E5" s="7"/>
      <c r="F5" s="10" t="s">
        <v>21</v>
      </c>
      <c r="G5" s="16">
        <v>57.71</v>
      </c>
      <c r="H5" s="11">
        <v>479.04</v>
      </c>
      <c r="I5" s="16">
        <v>536.75</v>
      </c>
      <c r="J5" s="7"/>
    </row>
    <row r="6" spans="1:10" x14ac:dyDescent="0.55000000000000004">
      <c r="A6" s="4" t="s">
        <v>8</v>
      </c>
      <c r="B6" s="5">
        <v>2033.6999999999998</v>
      </c>
      <c r="C6" s="5">
        <v>329.34</v>
      </c>
      <c r="D6" s="5">
        <v>2363.04</v>
      </c>
      <c r="E6" s="7"/>
      <c r="F6" s="10" t="s">
        <v>8</v>
      </c>
      <c r="G6" s="16">
        <v>2033.6999999999998</v>
      </c>
      <c r="H6" s="11">
        <v>329.34</v>
      </c>
      <c r="I6" s="16">
        <v>2363.04</v>
      </c>
      <c r="J6" s="7"/>
    </row>
    <row r="7" spans="1:10" x14ac:dyDescent="0.55000000000000004">
      <c r="A7" s="4" t="s">
        <v>11</v>
      </c>
      <c r="B7" s="5">
        <v>1478.54</v>
      </c>
      <c r="C7" s="5">
        <v>1630.9</v>
      </c>
      <c r="D7" s="5">
        <v>3109.44</v>
      </c>
      <c r="E7" s="7"/>
      <c r="F7" s="10" t="s">
        <v>11</v>
      </c>
      <c r="G7" s="16">
        <v>1478.54</v>
      </c>
      <c r="H7" s="11">
        <v>1630.9</v>
      </c>
      <c r="I7" s="17">
        <v>3109.44</v>
      </c>
      <c r="J7" s="7"/>
    </row>
    <row r="8" spans="1:10" x14ac:dyDescent="0.55000000000000004">
      <c r="A8" s="4" t="s">
        <v>17</v>
      </c>
      <c r="B8" s="5">
        <v>167.44</v>
      </c>
      <c r="C8" s="5">
        <v>1116.17</v>
      </c>
      <c r="D8" s="5">
        <v>1283.6100000000001</v>
      </c>
      <c r="E8" s="7"/>
      <c r="F8" s="10" t="s">
        <v>17</v>
      </c>
      <c r="G8" s="16">
        <v>167.44</v>
      </c>
      <c r="H8" s="11">
        <v>1116.17</v>
      </c>
      <c r="I8" s="16">
        <v>1283.6100000000001</v>
      </c>
      <c r="J8" s="7"/>
    </row>
    <row r="9" spans="1:10" x14ac:dyDescent="0.55000000000000004">
      <c r="A9" s="4" t="s">
        <v>14</v>
      </c>
      <c r="B9" s="5">
        <v>539.7299999999999</v>
      </c>
      <c r="C9" s="5">
        <v>1210.1400000000001</v>
      </c>
      <c r="D9" s="5">
        <v>1749.87</v>
      </c>
      <c r="E9" s="7"/>
      <c r="F9" s="10" t="s">
        <v>14</v>
      </c>
      <c r="G9" s="16">
        <v>539.7299999999999</v>
      </c>
      <c r="H9" s="11">
        <v>1210.1400000000001</v>
      </c>
      <c r="I9" s="16">
        <v>1749.87</v>
      </c>
      <c r="J9" s="7"/>
    </row>
    <row r="10" spans="1:10" x14ac:dyDescent="0.55000000000000004">
      <c r="A10" s="4" t="s">
        <v>18</v>
      </c>
      <c r="B10" s="5">
        <v>149.25</v>
      </c>
      <c r="C10" s="5">
        <v>289.12</v>
      </c>
      <c r="D10" s="5">
        <v>438.37</v>
      </c>
      <c r="E10" s="7"/>
      <c r="F10" s="10" t="s">
        <v>18</v>
      </c>
      <c r="G10" s="16">
        <v>149.25</v>
      </c>
      <c r="H10" s="11">
        <v>289.12</v>
      </c>
      <c r="I10" s="16">
        <v>438.37</v>
      </c>
      <c r="J10" s="7"/>
    </row>
    <row r="11" spans="1:10" x14ac:dyDescent="0.55000000000000004">
      <c r="A11" s="4" t="s">
        <v>13</v>
      </c>
      <c r="B11" s="5">
        <v>628.74</v>
      </c>
      <c r="C11" s="5">
        <v>2183.4499999999998</v>
      </c>
      <c r="D11" s="5">
        <v>2812.1899999999996</v>
      </c>
      <c r="E11" s="7"/>
      <c r="F11" s="10" t="s">
        <v>13</v>
      </c>
      <c r="G11" s="16">
        <v>628.74</v>
      </c>
      <c r="H11" s="11">
        <v>2183.4499999999998</v>
      </c>
      <c r="I11" s="17">
        <v>2812.1899999999996</v>
      </c>
      <c r="J11" s="7"/>
    </row>
    <row r="12" spans="1:10" x14ac:dyDescent="0.55000000000000004">
      <c r="A12" s="4" t="s">
        <v>19</v>
      </c>
      <c r="B12" s="5">
        <v>63.68</v>
      </c>
      <c r="C12" s="5">
        <v>1139.4299999999998</v>
      </c>
      <c r="D12" s="5">
        <v>1203.1099999999999</v>
      </c>
      <c r="E12" s="7"/>
      <c r="F12" s="10" t="s">
        <v>19</v>
      </c>
      <c r="G12" s="16">
        <v>63.68</v>
      </c>
      <c r="H12" s="11">
        <v>1139.4299999999998</v>
      </c>
      <c r="I12" s="16">
        <v>1203.1099999999999</v>
      </c>
      <c r="J12" s="7"/>
    </row>
    <row r="13" spans="1:10" x14ac:dyDescent="0.55000000000000004">
      <c r="A13" s="4" t="s">
        <v>20</v>
      </c>
      <c r="B13" s="5">
        <v>700.82</v>
      </c>
      <c r="C13" s="5">
        <v>686.95</v>
      </c>
      <c r="D13" s="5">
        <v>1387.77</v>
      </c>
      <c r="E13" s="7"/>
      <c r="F13" s="10" t="s">
        <v>20</v>
      </c>
      <c r="G13" s="16">
        <v>700.82</v>
      </c>
      <c r="H13" s="11">
        <v>686.95</v>
      </c>
      <c r="I13" s="16">
        <v>1387.77</v>
      </c>
      <c r="J13" s="7"/>
    </row>
    <row r="14" spans="1:10" x14ac:dyDescent="0.55000000000000004">
      <c r="A14" s="4" t="s">
        <v>22</v>
      </c>
      <c r="B14" s="5">
        <v>3102.2999999999997</v>
      </c>
      <c r="C14" s="5"/>
      <c r="D14" s="5">
        <v>3102.2999999999997</v>
      </c>
      <c r="E14" s="7"/>
      <c r="F14" s="10" t="s">
        <v>22</v>
      </c>
      <c r="G14" s="17">
        <v>3102.2999999999997</v>
      </c>
      <c r="H14" s="11"/>
      <c r="I14" s="17">
        <v>3102.2999999999997</v>
      </c>
      <c r="J14" s="7"/>
    </row>
    <row r="15" spans="1:10" x14ac:dyDescent="0.55000000000000004">
      <c r="A15" s="4" t="s">
        <v>23</v>
      </c>
      <c r="B15" s="5">
        <v>336.43</v>
      </c>
      <c r="C15" s="5">
        <v>1305</v>
      </c>
      <c r="D15" s="5">
        <v>1641.43</v>
      </c>
      <c r="E15" s="7"/>
      <c r="F15" s="10" t="s">
        <v>23</v>
      </c>
      <c r="G15" s="16">
        <v>336.43</v>
      </c>
      <c r="H15" s="11">
        <v>1305</v>
      </c>
      <c r="I15" s="16">
        <v>1641.43</v>
      </c>
      <c r="J15" s="7"/>
    </row>
    <row r="16" spans="1:10" x14ac:dyDescent="0.55000000000000004">
      <c r="A16" s="4" t="s">
        <v>34</v>
      </c>
      <c r="B16" s="5">
        <v>9258.34</v>
      </c>
      <c r="C16" s="5">
        <v>10369.540000000001</v>
      </c>
      <c r="D16" s="5">
        <v>19627.88</v>
      </c>
      <c r="E16" s="7"/>
      <c r="F16" s="10"/>
      <c r="G16" s="11"/>
      <c r="H16" s="11"/>
      <c r="I16" s="11"/>
      <c r="J16" s="7"/>
    </row>
    <row r="17" spans="5:7" x14ac:dyDescent="0.55000000000000004">
      <c r="E17" s="7"/>
    </row>
    <row r="23" spans="5:7" ht="14.7" thickBot="1" x14ac:dyDescent="0.6">
      <c r="G23" s="9"/>
    </row>
  </sheetData>
  <conditionalFormatting sqref="G5:H15">
    <cfRule type="colorScale" priority="2">
      <colorScale>
        <cfvo type="min"/>
        <cfvo type="max"/>
        <color rgb="FFFCFCFF"/>
        <color rgb="FFF8696B"/>
      </colorScale>
    </cfRule>
  </conditionalFormatting>
  <conditionalFormatting sqref="I5:I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4492-BF32-405C-922C-336E45218FE6}">
  <dimension ref="B3:N47"/>
  <sheetViews>
    <sheetView workbookViewId="0">
      <selection activeCell="P23" sqref="P23"/>
    </sheetView>
  </sheetViews>
  <sheetFormatPr defaultRowHeight="14.4" x14ac:dyDescent="0.55000000000000004"/>
  <sheetData>
    <row r="3" spans="2:14" x14ac:dyDescent="0.55000000000000004">
      <c r="B3" s="19" t="s">
        <v>5</v>
      </c>
      <c r="C3" s="20" t="s">
        <v>6</v>
      </c>
    </row>
    <row r="4" spans="2:14" ht="15.6" x14ac:dyDescent="0.6">
      <c r="B4" s="21">
        <v>1.99</v>
      </c>
      <c r="C4" s="22">
        <v>189.05</v>
      </c>
      <c r="E4" s="25" t="s">
        <v>37</v>
      </c>
      <c r="F4" s="7"/>
      <c r="G4" s="7"/>
      <c r="H4" s="7"/>
      <c r="I4" s="7"/>
      <c r="J4" s="7"/>
      <c r="K4" s="7"/>
      <c r="L4" s="7"/>
      <c r="M4" s="7"/>
      <c r="N4" s="7"/>
    </row>
    <row r="5" spans="2:14" x14ac:dyDescent="0.55000000000000004">
      <c r="B5" s="23">
        <v>19.989999999999998</v>
      </c>
      <c r="C5" s="24">
        <v>999.49999999999989</v>
      </c>
    </row>
    <row r="6" spans="2:14" x14ac:dyDescent="0.55000000000000004">
      <c r="B6" s="21">
        <v>4.99</v>
      </c>
      <c r="C6" s="22">
        <v>179.64000000000001</v>
      </c>
    </row>
    <row r="7" spans="2:14" x14ac:dyDescent="0.55000000000000004">
      <c r="B7" s="23">
        <v>19.989999999999998</v>
      </c>
      <c r="C7" s="24">
        <v>539.7299999999999</v>
      </c>
    </row>
    <row r="8" spans="2:14" x14ac:dyDescent="0.55000000000000004">
      <c r="B8" s="21">
        <v>2.99</v>
      </c>
      <c r="C8" s="22">
        <v>167.44</v>
      </c>
    </row>
    <row r="9" spans="2:14" x14ac:dyDescent="0.55000000000000004">
      <c r="B9" s="23">
        <v>4.99</v>
      </c>
      <c r="C9" s="24">
        <v>299.40000000000003</v>
      </c>
    </row>
    <row r="10" spans="2:14" x14ac:dyDescent="0.55000000000000004">
      <c r="B10" s="21">
        <v>1.99</v>
      </c>
      <c r="C10" s="22">
        <v>149.25</v>
      </c>
    </row>
    <row r="11" spans="2:14" x14ac:dyDescent="0.55000000000000004">
      <c r="B11" s="23">
        <v>4.99</v>
      </c>
      <c r="C11" s="24">
        <v>449.1</v>
      </c>
    </row>
    <row r="12" spans="2:14" x14ac:dyDescent="0.55000000000000004">
      <c r="B12" s="21">
        <v>1.99</v>
      </c>
      <c r="C12" s="22">
        <v>63.68</v>
      </c>
    </row>
    <row r="13" spans="2:14" x14ac:dyDescent="0.55000000000000004">
      <c r="B13" s="23">
        <v>8.99</v>
      </c>
      <c r="C13" s="24">
        <v>539.4</v>
      </c>
    </row>
    <row r="14" spans="2:14" x14ac:dyDescent="0.55000000000000004">
      <c r="B14" s="21">
        <v>4.99</v>
      </c>
      <c r="C14" s="22">
        <v>449.1</v>
      </c>
    </row>
    <row r="15" spans="2:14" x14ac:dyDescent="0.55000000000000004">
      <c r="B15" s="23">
        <v>1.99</v>
      </c>
      <c r="C15" s="24">
        <v>57.71</v>
      </c>
    </row>
    <row r="16" spans="2:14" x14ac:dyDescent="0.55000000000000004">
      <c r="B16" s="21">
        <v>19.989999999999998</v>
      </c>
      <c r="C16" s="22">
        <v>1619.1899999999998</v>
      </c>
    </row>
    <row r="17" spans="2:3" x14ac:dyDescent="0.55000000000000004">
      <c r="B17" s="23">
        <v>4.99</v>
      </c>
      <c r="C17" s="24">
        <v>174.65</v>
      </c>
    </row>
    <row r="18" spans="2:3" x14ac:dyDescent="0.55000000000000004">
      <c r="B18" s="21">
        <v>125</v>
      </c>
      <c r="C18" s="22">
        <v>250</v>
      </c>
    </row>
    <row r="19" spans="2:3" x14ac:dyDescent="0.55000000000000004">
      <c r="B19" s="23">
        <v>15.99</v>
      </c>
      <c r="C19" s="24">
        <v>255.84</v>
      </c>
    </row>
    <row r="20" spans="2:3" x14ac:dyDescent="0.55000000000000004">
      <c r="B20" s="21">
        <v>8.99</v>
      </c>
      <c r="C20" s="22">
        <v>251.72</v>
      </c>
    </row>
    <row r="21" spans="2:3" x14ac:dyDescent="0.55000000000000004">
      <c r="B21" s="23">
        <v>8.99</v>
      </c>
      <c r="C21" s="24">
        <v>575.36</v>
      </c>
    </row>
    <row r="22" spans="2:3" x14ac:dyDescent="0.55000000000000004">
      <c r="B22" s="21">
        <v>19.989999999999998</v>
      </c>
      <c r="C22" s="22">
        <v>299.84999999999997</v>
      </c>
    </row>
    <row r="23" spans="2:3" x14ac:dyDescent="0.55000000000000004">
      <c r="B23" s="23">
        <v>4.99</v>
      </c>
      <c r="C23" s="24">
        <v>479.04</v>
      </c>
    </row>
    <row r="24" spans="2:3" x14ac:dyDescent="0.55000000000000004">
      <c r="B24" s="21">
        <v>1.29</v>
      </c>
      <c r="C24" s="22">
        <v>86.43</v>
      </c>
    </row>
    <row r="25" spans="2:3" x14ac:dyDescent="0.55000000000000004">
      <c r="B25" s="23">
        <v>15.99</v>
      </c>
      <c r="C25" s="24">
        <v>1183.26</v>
      </c>
    </row>
    <row r="26" spans="2:3" x14ac:dyDescent="0.55000000000000004">
      <c r="B26" s="21">
        <v>8.99</v>
      </c>
      <c r="C26" s="22">
        <v>413.54</v>
      </c>
    </row>
    <row r="27" spans="2:3" x14ac:dyDescent="0.55000000000000004">
      <c r="B27" s="23">
        <v>15</v>
      </c>
      <c r="C27" s="24">
        <v>1305</v>
      </c>
    </row>
    <row r="28" spans="2:3" x14ac:dyDescent="0.55000000000000004">
      <c r="B28" s="21">
        <v>4.99</v>
      </c>
      <c r="C28" s="22">
        <v>19.96</v>
      </c>
    </row>
    <row r="29" spans="2:3" x14ac:dyDescent="0.55000000000000004">
      <c r="B29" s="23">
        <v>19.989999999999998</v>
      </c>
      <c r="C29" s="24">
        <v>139.92999999999998</v>
      </c>
    </row>
    <row r="30" spans="2:3" x14ac:dyDescent="0.55000000000000004">
      <c r="B30" s="21">
        <v>4.99</v>
      </c>
      <c r="C30" s="22">
        <v>249.5</v>
      </c>
    </row>
    <row r="31" spans="2:3" x14ac:dyDescent="0.55000000000000004">
      <c r="B31" s="23">
        <v>1.99</v>
      </c>
      <c r="C31" s="24">
        <v>131.34</v>
      </c>
    </row>
    <row r="32" spans="2:3" x14ac:dyDescent="0.55000000000000004">
      <c r="B32" s="21">
        <v>4.99</v>
      </c>
      <c r="C32" s="22">
        <v>479.04</v>
      </c>
    </row>
    <row r="33" spans="2:3" x14ac:dyDescent="0.55000000000000004">
      <c r="B33" s="23">
        <v>1.29</v>
      </c>
      <c r="C33" s="24">
        <v>68.37</v>
      </c>
    </row>
    <row r="34" spans="2:3" x14ac:dyDescent="0.55000000000000004">
      <c r="B34" s="21">
        <v>8.99</v>
      </c>
      <c r="C34" s="22">
        <v>719.2</v>
      </c>
    </row>
    <row r="35" spans="2:3" x14ac:dyDescent="0.55000000000000004">
      <c r="B35" s="23">
        <v>125</v>
      </c>
      <c r="C35" s="24">
        <v>625</v>
      </c>
    </row>
    <row r="36" spans="2:3" x14ac:dyDescent="0.55000000000000004">
      <c r="B36" s="21">
        <v>4.99</v>
      </c>
      <c r="C36" s="22">
        <v>309.38</v>
      </c>
    </row>
    <row r="37" spans="2:3" x14ac:dyDescent="0.55000000000000004">
      <c r="B37" s="23">
        <v>12.49</v>
      </c>
      <c r="C37" s="24">
        <v>686.95</v>
      </c>
    </row>
    <row r="38" spans="2:3" x14ac:dyDescent="0.55000000000000004">
      <c r="B38" s="21">
        <v>23.95</v>
      </c>
      <c r="C38" s="22">
        <v>1005.9</v>
      </c>
    </row>
    <row r="39" spans="2:3" x14ac:dyDescent="0.55000000000000004">
      <c r="B39" s="23">
        <v>275</v>
      </c>
      <c r="C39" s="24">
        <v>825</v>
      </c>
    </row>
    <row r="40" spans="2:3" x14ac:dyDescent="0.55000000000000004">
      <c r="B40" s="21">
        <v>1.29</v>
      </c>
      <c r="C40" s="22">
        <v>9.0300000000000011</v>
      </c>
    </row>
    <row r="41" spans="2:3" x14ac:dyDescent="0.55000000000000004">
      <c r="B41" s="23">
        <v>1.99</v>
      </c>
      <c r="C41" s="24">
        <v>151.24</v>
      </c>
    </row>
    <row r="42" spans="2:3" x14ac:dyDescent="0.55000000000000004">
      <c r="B42" s="21">
        <v>19.989999999999998</v>
      </c>
      <c r="C42" s="22">
        <v>1139.4299999999998</v>
      </c>
    </row>
    <row r="43" spans="2:3" x14ac:dyDescent="0.55000000000000004">
      <c r="B43" s="23">
        <v>1.29</v>
      </c>
      <c r="C43" s="24">
        <v>18.060000000000002</v>
      </c>
    </row>
    <row r="44" spans="2:3" x14ac:dyDescent="0.55000000000000004">
      <c r="B44" s="21">
        <v>4.99</v>
      </c>
      <c r="C44" s="22">
        <v>54.89</v>
      </c>
    </row>
    <row r="45" spans="2:3" x14ac:dyDescent="0.55000000000000004">
      <c r="B45" s="23">
        <v>19.989999999999998</v>
      </c>
      <c r="C45" s="24">
        <v>1879.06</v>
      </c>
    </row>
    <row r="46" spans="2:3" x14ac:dyDescent="0.55000000000000004">
      <c r="B46" s="21">
        <v>4.99</v>
      </c>
      <c r="C46" s="22">
        <v>139.72</v>
      </c>
    </row>
    <row r="47" spans="2:3" x14ac:dyDescent="0.55000000000000004">
      <c r="B47" s="23">
        <v>1.99</v>
      </c>
      <c r="C47" s="24">
        <v>99.5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364-76E4-4E15-A0E8-70E7B0819FCD}">
  <dimension ref="A2:Y20"/>
  <sheetViews>
    <sheetView tabSelected="1" workbookViewId="0">
      <selection activeCell="L25" sqref="L25"/>
    </sheetView>
  </sheetViews>
  <sheetFormatPr defaultRowHeight="14.4" x14ac:dyDescent="0.55000000000000004"/>
  <cols>
    <col min="1" max="1" width="10.20703125" bestFit="1" customWidth="1"/>
    <col min="2" max="2" width="11.83984375" bestFit="1" customWidth="1"/>
    <col min="3" max="3" width="14.05078125" bestFit="1" customWidth="1"/>
    <col min="4" max="4" width="10.5234375" bestFit="1" customWidth="1"/>
  </cols>
  <sheetData>
    <row r="2" spans="1:25" x14ac:dyDescent="0.55000000000000004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8.3" x14ac:dyDescent="0.7">
      <c r="A3" s="3" t="s">
        <v>29</v>
      </c>
      <c r="B3" t="s">
        <v>50</v>
      </c>
      <c r="C3" t="s">
        <v>52</v>
      </c>
      <c r="D3" t="s">
        <v>51</v>
      </c>
      <c r="E3" s="7"/>
      <c r="F3" s="26" t="s">
        <v>53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55000000000000004">
      <c r="A4" s="4" t="s">
        <v>38</v>
      </c>
      <c r="B4">
        <v>999.49999999999989</v>
      </c>
      <c r="C4">
        <v>594.27499999999998</v>
      </c>
      <c r="D4" s="5">
        <v>189.05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55000000000000004">
      <c r="A5" s="4" t="s">
        <v>39</v>
      </c>
      <c r="B5">
        <v>539.7299999999999</v>
      </c>
      <c r="C5">
        <v>359.68499999999995</v>
      </c>
      <c r="D5" s="5">
        <v>179.64000000000001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55000000000000004">
      <c r="A6" s="4" t="s">
        <v>40</v>
      </c>
      <c r="B6">
        <v>167.44</v>
      </c>
      <c r="C6">
        <v>167.44</v>
      </c>
      <c r="D6" s="5">
        <v>167.44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x14ac:dyDescent="0.55000000000000004">
      <c r="A7" s="4" t="s">
        <v>41</v>
      </c>
      <c r="B7">
        <v>299.40000000000003</v>
      </c>
      <c r="C7">
        <v>224.32500000000002</v>
      </c>
      <c r="D7" s="5">
        <v>149.25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55000000000000004">
      <c r="A8" s="4" t="s">
        <v>42</v>
      </c>
      <c r="B8">
        <v>449.1</v>
      </c>
      <c r="C8">
        <v>256.39</v>
      </c>
      <c r="D8" s="5">
        <v>63.68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55000000000000004">
      <c r="A9" s="4" t="s">
        <v>43</v>
      </c>
      <c r="B9">
        <v>539.4</v>
      </c>
      <c r="C9">
        <v>494.25</v>
      </c>
      <c r="D9" s="5">
        <v>449.1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55000000000000004">
      <c r="A10" s="4" t="s">
        <v>44</v>
      </c>
      <c r="B10">
        <v>1619.1899999999998</v>
      </c>
      <c r="C10">
        <v>838.44999999999993</v>
      </c>
      <c r="D10" s="5">
        <v>57.71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55000000000000004">
      <c r="A11" s="4" t="s">
        <v>45</v>
      </c>
      <c r="B11">
        <v>174.65</v>
      </c>
      <c r="C11">
        <v>174.65</v>
      </c>
      <c r="D11" s="5">
        <v>174.65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55000000000000004">
      <c r="A12" s="4" t="s">
        <v>46</v>
      </c>
      <c r="B12">
        <v>255.84</v>
      </c>
      <c r="C12">
        <v>252.92000000000002</v>
      </c>
      <c r="D12" s="5">
        <v>250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55000000000000004">
      <c r="A13" s="4" t="s">
        <v>47</v>
      </c>
      <c r="B13">
        <v>575.36</v>
      </c>
      <c r="C13">
        <v>413.54</v>
      </c>
      <c r="D13" s="5">
        <v>251.72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55000000000000004">
      <c r="A14" s="4" t="s">
        <v>48</v>
      </c>
      <c r="B14">
        <v>479.04</v>
      </c>
      <c r="C14">
        <v>389.44499999999999</v>
      </c>
      <c r="D14" s="5">
        <v>299.84999999999997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55000000000000004">
      <c r="A15" s="4" t="s">
        <v>49</v>
      </c>
      <c r="B15">
        <v>1183.26</v>
      </c>
      <c r="C15">
        <v>634.84500000000003</v>
      </c>
      <c r="D15" s="5">
        <v>86.43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55000000000000004">
      <c r="A16" s="4" t="s">
        <v>26</v>
      </c>
      <c r="B16">
        <v>1619.1899999999998</v>
      </c>
      <c r="C16">
        <v>420.83363636363634</v>
      </c>
      <c r="D16" s="5">
        <v>57.71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5:25" x14ac:dyDescent="0.55000000000000004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5:25" x14ac:dyDescent="0.55000000000000004"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5:25" x14ac:dyDescent="0.55000000000000004"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5:25" x14ac:dyDescent="0.55000000000000004"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Pivot Table</vt:lpstr>
      <vt:lpstr>Pivot Chart</vt:lpstr>
      <vt:lpstr>1 - Simple Text</vt:lpstr>
      <vt:lpstr>2 - Tables</vt:lpstr>
      <vt:lpstr>3 - Heatmap</vt:lpstr>
      <vt:lpstr>4 - Scatterplot </vt:lpstr>
      <vt:lpstr>5 - Line Graph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Tadeo Equihua</cp:lastModifiedBy>
  <dcterms:created xsi:type="dcterms:W3CDTF">2018-02-19T03:51:32Z</dcterms:created>
  <dcterms:modified xsi:type="dcterms:W3CDTF">2024-02-02T18:46:22Z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99e70ffb-cad5-41f3-bf28-1419e47e310c</vt:lpwstr>
  </property>
</Properties>
</file>