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425"/>
  <workbookPr defaultThemeVersion="124226"/>
  <mc:AlternateContent xmlns:mc="http://schemas.openxmlformats.org/markup-compatibility/2006">
    <mc:Choice Requires="x15">
      <x15ac:absPath xmlns:x15ac="http://schemas.microsoft.com/office/spreadsheetml/2010/11/ac" url="D:\Ciclo\OneDrive\j4ssgg.github.io\Plaza Pública\documents\Graficos\"/>
    </mc:Choice>
  </mc:AlternateContent>
  <xr:revisionPtr revIDLastSave="0" documentId="13_ncr:1_{A3044067-5547-451D-B859-32B5A148BE42}" xr6:coauthVersionLast="43" xr6:coauthVersionMax="43" xr10:uidLastSave="{00000000-0000-0000-0000-000000000000}"/>
  <bookViews>
    <workbookView xWindow="13704" yWindow="2448" windowWidth="17280" windowHeight="9072" xr2:uid="{00000000-000D-0000-FFFF-FFFF00000000}"/>
  </bookViews>
  <sheets>
    <sheet name="CONTRATOS EMPRESA CON ACUERDO" sheetId="1" r:id="rId1"/>
    <sheet name="CONTRATOS X AÑO 90MIL" sheetId="2" r:id="rId2"/>
    <sheet name="LICENCIAS_TENENCIA_ANUAL"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8" i="1" l="1"/>
  <c r="C18" i="1"/>
  <c r="D18" i="1"/>
  <c r="E18" i="1"/>
  <c r="F18" i="1"/>
  <c r="G18" i="1"/>
  <c r="H18" i="1"/>
  <c r="I18" i="1"/>
  <c r="J18" i="1"/>
  <c r="K18" i="1"/>
  <c r="L18" i="1"/>
  <c r="M18" i="1"/>
  <c r="N18" i="1"/>
  <c r="B18" i="1"/>
</calcChain>
</file>

<file path=xl/sharedStrings.xml><?xml version="1.0" encoding="utf-8"?>
<sst xmlns="http://schemas.openxmlformats.org/spreadsheetml/2006/main" count="23" uniqueCount="21">
  <si>
    <t>CONDOR SOCIEDAD ANONIMA</t>
  </si>
  <si>
    <t>CONSULTORES DE SEGURIDAD Y VIGILANCIA, SOCIEDAD ANONIMA</t>
  </si>
  <si>
    <t>CORPORACION DE SISTEMA ORGANIZADO DE VIGILANCIA</t>
  </si>
  <si>
    <t>CORPORACION DE SISTEMA ORGANIZADO DE VIGILANCIA, SOCIEDAD ANONIMA</t>
  </si>
  <si>
    <t>CORPORACION POLIMAYA, SOCIEDAD ANONIMA</t>
  </si>
  <si>
    <t>CUERPO PROFESIONAL DE SEGURIDAD SOCIEDAD ANONIMA</t>
  </si>
  <si>
    <t>PROFESIONALES DE SERVICIOS DE SEGURIDAD, SOCIEDAD ANONIMA</t>
  </si>
  <si>
    <t>SERVICIOS DE SEGURIDAD ORION, SOCIEDAD ANONIMA</t>
  </si>
  <si>
    <t>SIS SOCIEDAD ANONIMA</t>
  </si>
  <si>
    <t>SISTEMAS GLOBALES DE SEGURIDAD SOCIEDAD ANONIMA</t>
  </si>
  <si>
    <t>SISTEMAS PROFESIONALES DE SEGURIDAD SOCIEDAD ANONIMA</t>
  </si>
  <si>
    <t>STAFF DE SEGURIDAD GEVAS, SOCIEDAD ANONIMA</t>
  </si>
  <si>
    <t>TAURUS, SOCIEDAD ANONIMA</t>
  </si>
  <si>
    <t>UNIDAD DE SEGURIDAD Y SERVICIOS INTEGRALES S. A.</t>
  </si>
  <si>
    <t>EMPRESA</t>
  </si>
  <si>
    <t>TOTAL GENERAL</t>
  </si>
  <si>
    <t>Etiquetas de fila</t>
  </si>
  <si>
    <t>Suma de NPG
CONCURSO</t>
  </si>
  <si>
    <t>Total general</t>
  </si>
  <si>
    <t>AÑO</t>
  </si>
  <si>
    <t>CANTIDAD DE AUTORIZACIONES DE LICENCIA DE TENENCIA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</si>
</sst>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val>
            <c:numRef>
              <c:f>'CONTRATOS X AÑO 90MIL'!$A$2:$A$7</c:f>
              <c:numCache>
                <c:formatCode>General</c:formatCode>
                <c:ptCount val="6"/>
                <c:pt idx="0">
                  <c:v>2009</c:v>
                </c:pt>
                <c:pt idx="1">
                  <c:v>2010</c:v>
                </c:pt>
                <c:pt idx="2">
                  <c:v>2011</c:v>
                </c:pt>
                <c:pt idx="3">
                  <c:v>2012</c:v>
                </c:pt>
                <c:pt idx="4">
                  <c:v>2013</c:v>
                </c:pt>
                <c:pt idx="5">
                  <c:v>2017</c:v>
                </c:pt>
              </c:numCache>
            </c:numRef>
          </c:val>
          <c:extLst>
            <c:ext xmlns:c16="http://schemas.microsoft.com/office/drawing/2014/chart" uri="{C3380CC4-5D6E-409C-BE32-E72D297353CC}">
              <c16:uniqueId val="{00000000-FE0E-47C9-BD3E-229FE5079FCE}"/>
            </c:ext>
          </c:extLst>
        </c:ser>
        <c:ser>
          <c:idx val="1"/>
          <c:order val="1"/>
          <c:invertIfNegative val="0"/>
          <c:val>
            <c:numRef>
              <c:f>'CONTRATOS X AÑO 90MIL'!$B$2:$B$7</c:f>
              <c:numCache>
                <c:formatCode>General</c:formatCode>
                <c:ptCount val="6"/>
                <c:pt idx="0">
                  <c:v>1245948</c:v>
                </c:pt>
                <c:pt idx="1">
                  <c:v>88035291</c:v>
                </c:pt>
                <c:pt idx="2">
                  <c:v>13393720</c:v>
                </c:pt>
                <c:pt idx="3">
                  <c:v>453969463</c:v>
                </c:pt>
                <c:pt idx="4">
                  <c:v>511265775</c:v>
                </c:pt>
                <c:pt idx="5">
                  <c:v>193677857</c:v>
                </c:pt>
              </c:numCache>
            </c:numRef>
          </c:val>
          <c:extLst>
            <c:ext xmlns:c16="http://schemas.microsoft.com/office/drawing/2014/chart" uri="{C3380CC4-5D6E-409C-BE32-E72D297353CC}">
              <c16:uniqueId val="{00000001-FE0E-47C9-BD3E-229FE5079FCE}"/>
            </c:ext>
          </c:extLst>
        </c:ser>
        <c:dLbls>
          <c:showLegendKey val="0"/>
          <c:showVal val="0"/>
          <c:showCatName val="0"/>
          <c:showSerName val="0"/>
          <c:showPercent val="0"/>
          <c:showBubbleSize val="0"/>
        </c:dLbls>
        <c:gapWidth val="150"/>
        <c:axId val="175268992"/>
        <c:axId val="175270528"/>
      </c:barChart>
      <c:catAx>
        <c:axId val="175268992"/>
        <c:scaling>
          <c:orientation val="minMax"/>
        </c:scaling>
        <c:delete val="0"/>
        <c:axPos val="b"/>
        <c:majorTickMark val="out"/>
        <c:minorTickMark val="none"/>
        <c:tickLblPos val="nextTo"/>
        <c:crossAx val="175270528"/>
        <c:crosses val="autoZero"/>
        <c:auto val="1"/>
        <c:lblAlgn val="ctr"/>
        <c:lblOffset val="100"/>
        <c:noMultiLvlLbl val="0"/>
      </c:catAx>
      <c:valAx>
        <c:axId val="175270528"/>
        <c:scaling>
          <c:orientation val="minMax"/>
        </c:scaling>
        <c:delete val="0"/>
        <c:axPos val="l"/>
        <c:majorGridlines/>
        <c:numFmt formatCode="General" sourceLinked="1"/>
        <c:majorTickMark val="out"/>
        <c:minorTickMark val="none"/>
        <c:tickLblPos val="nextTo"/>
        <c:crossAx val="17526899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390525</xdr:colOff>
      <xdr:row>5</xdr:row>
      <xdr:rowOff>9525</xdr:rowOff>
    </xdr:from>
    <xdr:to>
      <xdr:col>9</xdr:col>
      <xdr:colOff>390525</xdr:colOff>
      <xdr:row>19</xdr:row>
      <xdr:rowOff>174625</xdr:rowOff>
    </xdr:to>
    <xdr:graphicFrame macro="">
      <xdr:nvGraphicFramePr>
        <xdr:cNvPr id="2" name="1 Gráfico">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8"/>
  <sheetViews>
    <sheetView tabSelected="1" topLeftCell="G1" workbookViewId="0">
      <selection activeCell="N18" sqref="N18"/>
    </sheetView>
  </sheetViews>
  <sheetFormatPr baseColWidth="10" defaultRowHeight="14.4" x14ac:dyDescent="0.3"/>
  <cols>
    <col min="1" max="1" width="67.88671875" bestFit="1" customWidth="1"/>
    <col min="14" max="14" width="14.21875" bestFit="1" customWidth="1"/>
  </cols>
  <sheetData>
    <row r="1" spans="1:14" s="1" customFormat="1" x14ac:dyDescent="0.3">
      <c r="A1" s="1" t="s">
        <v>14</v>
      </c>
      <c r="B1" s="1">
        <v>2004</v>
      </c>
      <c r="C1" s="1">
        <v>2005</v>
      </c>
      <c r="D1" s="1">
        <v>2006</v>
      </c>
      <c r="E1" s="1">
        <v>2007</v>
      </c>
      <c r="F1" s="1">
        <v>2008</v>
      </c>
      <c r="G1" s="1">
        <v>2009</v>
      </c>
      <c r="H1" s="1">
        <v>2010</v>
      </c>
      <c r="I1" s="1">
        <v>2011</v>
      </c>
      <c r="J1" s="1">
        <v>2013</v>
      </c>
      <c r="K1" s="1">
        <v>2014</v>
      </c>
      <c r="L1" s="1">
        <v>2015</v>
      </c>
      <c r="M1" s="1">
        <v>2017</v>
      </c>
      <c r="N1" s="1" t="s">
        <v>15</v>
      </c>
    </row>
    <row r="2" spans="1:14" x14ac:dyDescent="0.3">
      <c r="A2" t="s">
        <v>0</v>
      </c>
      <c r="L2">
        <v>267000</v>
      </c>
      <c r="N2">
        <v>267000</v>
      </c>
    </row>
    <row r="3" spans="1:14" x14ac:dyDescent="0.3">
      <c r="A3" t="s">
        <v>1</v>
      </c>
      <c r="D3">
        <v>3379200</v>
      </c>
      <c r="E3">
        <v>3801600</v>
      </c>
      <c r="N3">
        <v>7180800</v>
      </c>
    </row>
    <row r="4" spans="1:14" x14ac:dyDescent="0.3">
      <c r="A4" t="s">
        <v>2</v>
      </c>
      <c r="G4">
        <v>747500</v>
      </c>
      <c r="N4">
        <v>747500</v>
      </c>
    </row>
    <row r="5" spans="1:14" x14ac:dyDescent="0.3">
      <c r="A5" t="s">
        <v>3</v>
      </c>
      <c r="L5">
        <v>720000</v>
      </c>
      <c r="N5">
        <v>720000</v>
      </c>
    </row>
    <row r="6" spans="1:14" x14ac:dyDescent="0.3">
      <c r="A6" t="s">
        <v>4</v>
      </c>
      <c r="H6">
        <v>715000</v>
      </c>
      <c r="N6">
        <v>715000</v>
      </c>
    </row>
    <row r="7" spans="1:14" x14ac:dyDescent="0.3">
      <c r="A7" t="s">
        <v>5</v>
      </c>
      <c r="D7">
        <v>2980800</v>
      </c>
      <c r="N7">
        <v>2980800</v>
      </c>
    </row>
    <row r="8" spans="1:14" x14ac:dyDescent="0.3">
      <c r="A8" t="s">
        <v>6</v>
      </c>
      <c r="C8">
        <v>351456</v>
      </c>
      <c r="D8">
        <v>642432</v>
      </c>
      <c r="N8">
        <v>993888</v>
      </c>
    </row>
    <row r="9" spans="1:14" x14ac:dyDescent="0.3">
      <c r="A9" t="s">
        <v>7</v>
      </c>
      <c r="M9">
        <v>72000</v>
      </c>
      <c r="N9">
        <v>72000</v>
      </c>
    </row>
    <row r="10" spans="1:14" x14ac:dyDescent="0.3">
      <c r="A10" t="s">
        <v>8</v>
      </c>
      <c r="C10">
        <v>13055205</v>
      </c>
      <c r="D10">
        <v>595000</v>
      </c>
      <c r="E10">
        <v>7095600</v>
      </c>
      <c r="F10">
        <v>225000</v>
      </c>
      <c r="G10">
        <v>19101090</v>
      </c>
      <c r="N10">
        <v>40071895</v>
      </c>
    </row>
    <row r="11" spans="1:14" x14ac:dyDescent="0.3">
      <c r="A11" t="s">
        <v>9</v>
      </c>
      <c r="I11">
        <v>480000</v>
      </c>
      <c r="N11">
        <v>480000</v>
      </c>
    </row>
    <row r="12" spans="1:14" x14ac:dyDescent="0.3">
      <c r="A12" t="s">
        <v>10</v>
      </c>
      <c r="C12">
        <v>433800</v>
      </c>
      <c r="J12">
        <v>171360</v>
      </c>
      <c r="K12">
        <v>276000</v>
      </c>
      <c r="L12">
        <v>276000</v>
      </c>
      <c r="N12">
        <v>1157160</v>
      </c>
    </row>
    <row r="13" spans="1:14" x14ac:dyDescent="0.3">
      <c r="A13" t="s">
        <v>11</v>
      </c>
      <c r="J13">
        <v>78500</v>
      </c>
      <c r="N13">
        <v>78500</v>
      </c>
    </row>
    <row r="14" spans="1:14" x14ac:dyDescent="0.3">
      <c r="A14" t="s">
        <v>12</v>
      </c>
      <c r="G14">
        <v>816750</v>
      </c>
      <c r="H14">
        <v>2543400</v>
      </c>
      <c r="I14">
        <v>3445200</v>
      </c>
      <c r="K14">
        <v>74000</v>
      </c>
      <c r="N14">
        <v>6879350</v>
      </c>
    </row>
    <row r="15" spans="1:14" x14ac:dyDescent="0.3">
      <c r="A15" t="s">
        <v>13</v>
      </c>
      <c r="B15">
        <v>158200</v>
      </c>
      <c r="N15">
        <v>158200</v>
      </c>
    </row>
    <row r="16" spans="1:14" x14ac:dyDescent="0.3">
      <c r="A16" t="s">
        <v>15</v>
      </c>
      <c r="B16">
        <v>158200</v>
      </c>
      <c r="C16">
        <v>13840461</v>
      </c>
      <c r="D16">
        <v>7597432</v>
      </c>
      <c r="E16">
        <v>10897200</v>
      </c>
      <c r="F16">
        <v>225000</v>
      </c>
      <c r="G16">
        <v>20665340</v>
      </c>
      <c r="H16">
        <v>3258400</v>
      </c>
      <c r="I16">
        <v>3925200</v>
      </c>
      <c r="J16">
        <v>249860</v>
      </c>
      <c r="K16">
        <v>350000</v>
      </c>
      <c r="L16">
        <v>1263000</v>
      </c>
      <c r="M16">
        <v>72000</v>
      </c>
      <c r="N16">
        <v>62502093</v>
      </c>
    </row>
    <row r="18" spans="1:14" x14ac:dyDescent="0.3">
      <c r="A18" t="str">
        <f>_xlfn.CONCAT(A2,",",A3,",",A4,",",A5,",",A6,",",A7,",",A8,",",A9,",",A10,",",A11,",",A12,",",A13,",",A14,",",A15,",",A16,)</f>
        <v>CONDOR SOCIEDAD ANONIMA,CONSULTORES DE SEGURIDAD Y VIGILANCIA, SOCIEDAD ANONIMA,CORPORACION DE SISTEMA ORGANIZADO DE VIGILANCIA,CORPORACION DE SISTEMA ORGANIZADO DE VIGILANCIA, SOCIEDAD ANONIMA,CORPORACION POLIMAYA, SOCIEDAD ANONIMA,CUERPO PROFESIONAL DE SEGURIDAD SOCIEDAD ANONIMA,PROFESIONALES DE SERVICIOS DE SEGURIDAD, SOCIEDAD ANONIMA,SERVICIOS DE SEGURIDAD ORION, SOCIEDAD ANONIMA,SIS SOCIEDAD ANONIMA,SISTEMAS GLOBALES DE SEGURIDAD SOCIEDAD ANONIMA,SISTEMAS PROFESIONALES DE SEGURIDAD SOCIEDAD ANONIMA,STAFF DE SEGURIDAD GEVAS, SOCIEDAD ANONIMA,TAURUS, SOCIEDAD ANONIMA,UNIDAD DE SEGURIDAD Y SERVICIOS INTEGRALES S. A.,TOTAL GENERAL</v>
      </c>
      <c r="B18" t="str">
        <f>_xlfn.CONCAT(B2,",",B3,",",B4,",",B5,",",B6,",",B7,",",B8,",",B9,",",B10,",",B11,",",B12,",",B13,",",B14,",",B15,",",B16,)</f>
        <v>,,,,,,,,,,,,,158200,158200</v>
      </c>
      <c r="C18" t="str">
        <f t="shared" ref="C18:N18" si="0">_xlfn.CONCAT(C2,",",C3,",",C4,",",C5,",",C6,",",C7,",",C8,",",C9,",",C10,",",C11,",",C12,",",C13,",",C14,",",C15,",",C16,)</f>
        <v>,,,,,,351456,,13055205,,433800,,,,13840461</v>
      </c>
      <c r="D18" t="str">
        <f t="shared" si="0"/>
        <v>,3379200,,,,2980800,642432,,595000,,,,,,7597432</v>
      </c>
      <c r="E18" t="str">
        <f t="shared" si="0"/>
        <v>,3801600,,,,,,,7095600,,,,,,10897200</v>
      </c>
      <c r="F18" t="str">
        <f t="shared" si="0"/>
        <v>,,,,,,,,225000,,,,,,225000</v>
      </c>
      <c r="G18" t="str">
        <f t="shared" si="0"/>
        <v>,,747500,,,,,,19101090,,,,816750,,20665340</v>
      </c>
      <c r="H18" t="str">
        <f t="shared" si="0"/>
        <v>,,,,715000,,,,,,,,2543400,,3258400</v>
      </c>
      <c r="I18" t="str">
        <f t="shared" si="0"/>
        <v>,,,,,,,,,480000,,,3445200,,3925200</v>
      </c>
      <c r="J18" t="str">
        <f t="shared" si="0"/>
        <v>,,,,,,,,,,171360,78500,,,249860</v>
      </c>
      <c r="K18" t="str">
        <f t="shared" si="0"/>
        <v>,,,,,,,,,,276000,,74000,,350000</v>
      </c>
      <c r="L18" t="str">
        <f t="shared" si="0"/>
        <v>267000,,,720000,,,,,,,276000,,,,1263000</v>
      </c>
      <c r="M18" t="str">
        <f t="shared" si="0"/>
        <v>,,,,,,,72000,,,,,,,72000</v>
      </c>
      <c r="N18" t="str">
        <f t="shared" si="0"/>
        <v>267000,7180800,747500,720000,715000,2980800,993888,72000,40071895,480000,1157160,78500,6879350,158200,62502093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8"/>
  <sheetViews>
    <sheetView workbookViewId="0">
      <selection activeCell="C22" sqref="C22"/>
    </sheetView>
  </sheetViews>
  <sheetFormatPr baseColWidth="10" defaultRowHeight="14.4" x14ac:dyDescent="0.3"/>
  <cols>
    <col min="1" max="1" width="14.109375" bestFit="1" customWidth="1"/>
    <col min="2" max="2" width="22.6640625" bestFit="1" customWidth="1"/>
  </cols>
  <sheetData>
    <row r="1" spans="1:2" x14ac:dyDescent="0.3">
      <c r="A1" t="s">
        <v>16</v>
      </c>
      <c r="B1" t="s">
        <v>17</v>
      </c>
    </row>
    <row r="2" spans="1:2" x14ac:dyDescent="0.3">
      <c r="A2">
        <v>2009</v>
      </c>
      <c r="B2">
        <v>1245948</v>
      </c>
    </row>
    <row r="3" spans="1:2" x14ac:dyDescent="0.3">
      <c r="A3">
        <v>2010</v>
      </c>
      <c r="B3">
        <v>88035291</v>
      </c>
    </row>
    <row r="4" spans="1:2" x14ac:dyDescent="0.3">
      <c r="A4">
        <v>2011</v>
      </c>
      <c r="B4">
        <v>13393720</v>
      </c>
    </row>
    <row r="5" spans="1:2" x14ac:dyDescent="0.3">
      <c r="A5">
        <v>2012</v>
      </c>
      <c r="B5">
        <v>453969463</v>
      </c>
    </row>
    <row r="6" spans="1:2" x14ac:dyDescent="0.3">
      <c r="A6">
        <v>2013</v>
      </c>
      <c r="B6">
        <v>511265775</v>
      </c>
    </row>
    <row r="7" spans="1:2" x14ac:dyDescent="0.3">
      <c r="A7">
        <v>2017</v>
      </c>
      <c r="B7">
        <v>193677857</v>
      </c>
    </row>
    <row r="8" spans="1:2" x14ac:dyDescent="0.3">
      <c r="A8" t="s">
        <v>18</v>
      </c>
      <c r="B8">
        <v>1261588054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2"/>
  <sheetViews>
    <sheetView workbookViewId="0">
      <selection activeCell="A7" sqref="A7"/>
    </sheetView>
  </sheetViews>
  <sheetFormatPr baseColWidth="10" defaultRowHeight="14.4" x14ac:dyDescent="0.3"/>
  <sheetData>
    <row r="1" spans="1:2" x14ac:dyDescent="0.3">
      <c r="A1" t="s">
        <v>19</v>
      </c>
      <c r="B1" t="s">
        <v>20</v>
      </c>
    </row>
    <row r="2" spans="1:2" x14ac:dyDescent="0.3">
      <c r="A2">
        <v>2012</v>
      </c>
      <c r="B2">
        <v>115243</v>
      </c>
    </row>
    <row r="3" spans="1:2" x14ac:dyDescent="0.3">
      <c r="A3">
        <v>2011</v>
      </c>
      <c r="B3">
        <v>106869</v>
      </c>
    </row>
    <row r="4" spans="1:2" x14ac:dyDescent="0.3">
      <c r="A4">
        <v>2014</v>
      </c>
      <c r="B4">
        <v>78494</v>
      </c>
    </row>
    <row r="5" spans="1:2" x14ac:dyDescent="0.3">
      <c r="A5">
        <v>2009</v>
      </c>
      <c r="B5">
        <v>78467</v>
      </c>
    </row>
    <row r="6" spans="1:2" x14ac:dyDescent="0.3">
      <c r="A6">
        <v>2013</v>
      </c>
      <c r="B6">
        <v>66171</v>
      </c>
    </row>
    <row r="7" spans="1:2" x14ac:dyDescent="0.3">
      <c r="A7">
        <v>2010</v>
      </c>
      <c r="B7">
        <v>65384</v>
      </c>
    </row>
    <row r="8" spans="1:2" x14ac:dyDescent="0.3">
      <c r="A8">
        <v>2016</v>
      </c>
      <c r="B8">
        <v>62707</v>
      </c>
    </row>
    <row r="9" spans="1:2" x14ac:dyDescent="0.3">
      <c r="A9">
        <v>2017</v>
      </c>
      <c r="B9">
        <v>62429</v>
      </c>
    </row>
    <row r="10" spans="1:2" x14ac:dyDescent="0.3">
      <c r="A10">
        <v>2015</v>
      </c>
      <c r="B10">
        <v>58248</v>
      </c>
    </row>
    <row r="11" spans="1:2" x14ac:dyDescent="0.3">
      <c r="A11">
        <v>2018</v>
      </c>
      <c r="B11">
        <v>21595</v>
      </c>
    </row>
    <row r="12" spans="1:2" x14ac:dyDescent="0.3">
      <c r="A12" t="s">
        <v>18</v>
      </c>
      <c r="B12">
        <v>1431214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CONTRATOS EMPRESA CON ACUERDO</vt:lpstr>
      <vt:lpstr>CONTRATOS X AÑO 90MIL</vt:lpstr>
      <vt:lpstr>LICENCIAS_TENENCIA_ANUAL</vt:lpstr>
    </vt:vector>
  </TitlesOfParts>
  <Company>Toshiba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Pedro Urdimales</dc:creator>
  <cp:lastModifiedBy>Joseph Abraham</cp:lastModifiedBy>
  <dcterms:created xsi:type="dcterms:W3CDTF">2019-02-27T19:05:10Z</dcterms:created>
  <dcterms:modified xsi:type="dcterms:W3CDTF">2019-03-28T23:31:45Z</dcterms:modified>
</cp:coreProperties>
</file>