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tomonceau/Desktop/Git/JA1YNX/Plane-R6/"/>
    </mc:Choice>
  </mc:AlternateContent>
  <xr:revisionPtr revIDLastSave="0" documentId="13_ncr:1_{F84A5D67-B790-9348-93E5-1F9B3F668B2B}" xr6:coauthVersionLast="47" xr6:coauthVersionMax="47" xr10:uidLastSave="{00000000-0000-0000-0000-000000000000}"/>
  <bookViews>
    <workbookView xWindow="1020" yWindow="760" windowWidth="29040" windowHeight="18560" xr2:uid="{A8EBACB4-888D-AF45-B455-065BB4C56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F6" i="1" l="1"/>
  <c r="C8" i="1" s="1"/>
  <c r="C9" i="1" s="1"/>
  <c r="C12" i="1" s="1"/>
</calcChain>
</file>

<file path=xl/sharedStrings.xml><?xml version="1.0" encoding="utf-8"?>
<sst xmlns="http://schemas.openxmlformats.org/spreadsheetml/2006/main" count="34" uniqueCount="33">
  <si>
    <t>班員</t>
  </si>
  <si>
    <t>一人当たりの負担</t>
  </si>
  <si>
    <t>全費用合計</t>
    <rPh sb="0" eb="5">
      <t>ゼンヒヨウ</t>
    </rPh>
    <phoneticPr fontId="2"/>
  </si>
  <si>
    <t xml:space="preserve">R6  ELEKEN 飛行機班 予算表 </t>
    <phoneticPr fontId="2"/>
  </si>
  <si>
    <t>【大会機】</t>
    <rPh sb="1" eb="4">
      <t>タイカイ</t>
    </rPh>
    <phoneticPr fontId="2"/>
  </si>
  <si>
    <t>費用</t>
    <rPh sb="0" eb="2">
      <t>ヒヨウ</t>
    </rPh>
    <phoneticPr fontId="2"/>
  </si>
  <si>
    <t>総額</t>
    <rPh sb="0" eb="2">
      <t>ソウガク</t>
    </rPh>
    <phoneticPr fontId="2"/>
  </si>
  <si>
    <t>バッテリー充電器</t>
    <phoneticPr fontId="2"/>
  </si>
  <si>
    <t>主モーター</t>
    <rPh sb="0" eb="1">
      <t xml:space="preserve">シュ </t>
    </rPh>
    <phoneticPr fontId="2"/>
  </si>
  <si>
    <t>デジタルサーボ　ES9251</t>
    <phoneticPr fontId="2"/>
  </si>
  <si>
    <t>LiPoバッテリー</t>
    <phoneticPr fontId="2"/>
  </si>
  <si>
    <t>名称</t>
    <rPh sb="0" eb="2">
      <t>メイショウ</t>
    </rPh>
    <phoneticPr fontId="2"/>
  </si>
  <si>
    <t>個数</t>
    <rPh sb="0" eb="2">
      <t>コスウ</t>
    </rPh>
    <phoneticPr fontId="2"/>
  </si>
  <si>
    <t>価格</t>
    <rPh sb="0" eb="2">
      <t>カカク</t>
    </rPh>
    <phoneticPr fontId="2"/>
  </si>
  <si>
    <t>三角ホーン</t>
    <rPh sb="0" eb="2">
      <t>サンカ</t>
    </rPh>
    <phoneticPr fontId="2"/>
  </si>
  <si>
    <t>タイヤ</t>
    <phoneticPr fontId="2"/>
  </si>
  <si>
    <t>受信機</t>
    <rPh sb="0" eb="3">
      <t>ジュシn</t>
    </rPh>
    <phoneticPr fontId="2"/>
  </si>
  <si>
    <t>カーボン角パイプ</t>
    <rPh sb="0" eb="1">
      <t>ファイバー</t>
    </rPh>
    <phoneticPr fontId="2"/>
  </si>
  <si>
    <t>プロペラ</t>
    <phoneticPr fontId="2"/>
  </si>
  <si>
    <t>スチレンボードa</t>
    <phoneticPr fontId="2"/>
  </si>
  <si>
    <t>スチレンボードb</t>
    <phoneticPr fontId="2"/>
  </si>
  <si>
    <t>スチレンボードc</t>
    <phoneticPr fontId="2"/>
  </si>
  <si>
    <t>マイクロリンク</t>
    <phoneticPr fontId="2"/>
  </si>
  <si>
    <t>半田</t>
    <rPh sb="0" eb="2">
      <t>ハンダ</t>
    </rPh>
    <phoneticPr fontId="2"/>
  </si>
  <si>
    <t>半田コテ</t>
    <rPh sb="0" eb="2">
      <t xml:space="preserve">ハンダコテ </t>
    </rPh>
    <phoneticPr fontId="2"/>
  </si>
  <si>
    <t>カーボンロッド</t>
    <phoneticPr fontId="2"/>
  </si>
  <si>
    <t>ヒンジ</t>
    <phoneticPr fontId="2"/>
  </si>
  <si>
    <t>充電コード</t>
    <phoneticPr fontId="2"/>
  </si>
  <si>
    <t>予備</t>
    <rPh sb="0" eb="2">
      <t xml:space="preserve">ヨビ </t>
    </rPh>
    <phoneticPr fontId="2"/>
  </si>
  <si>
    <t>一人当たりの払う金額</t>
    <rPh sb="0" eb="1">
      <t>ヒト</t>
    </rPh>
    <phoneticPr fontId="2"/>
  </si>
  <si>
    <t>グラステープ</t>
    <phoneticPr fontId="2"/>
  </si>
  <si>
    <t>v. β0.1.5</t>
    <phoneticPr fontId="2"/>
  </si>
  <si>
    <t>あまり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</si>
</sst>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¥&quot;* #,##0_ ;_ &quot;¥&quot;* \-#,##0_ ;_ &quot;¥&quot;* &quot;-&quot;_ ;_ @_ "/>
  </numFmts>
  <fonts count="9">
    <font>
      <sz val="12"/>
      <color theme="1"/>
      <name val="游ゴシック"/>
      <family val="2"/>
      <scheme val="minor"/>
    </font>
    <font>
      <sz val="12"/>
      <color rgb="FF9C57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 tint="4.9989318521683403E-2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i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2"/>
      <scheme val="minor"/>
    </font>
    <font>
      <b/>
      <sz val="12"/>
      <color theme="1" tint="4.9989318521683403E-2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>
      <alignment vertical="center"/>
    </xf>
  </cellStyleXfs>
  <cellXfs count="35">
    <xf numFmtId="0" fontId="0" fillId="0" borderId="0" xfId="0"/>
    <xf numFmtId="0" fontId="4" fillId="2" borderId="1" xfId="0" applyFont="1" applyFill="1" applyBorder="1"/>
    <xf numFmtId="0" fontId="5" fillId="2" borderId="1" xfId="0" applyFont="1" applyFill="1" applyBorder="1"/>
    <xf numFmtId="0" fontId="4" fillId="0" borderId="0" xfId="0" applyFont="1"/>
    <xf numFmtId="0" fontId="4" fillId="5" borderId="2" xfId="0" applyFont="1" applyFill="1" applyBorder="1"/>
    <xf numFmtId="0" fontId="0" fillId="5" borderId="3" xfId="0" applyFill="1" applyBorder="1"/>
    <xf numFmtId="0" fontId="0" fillId="5" borderId="1" xfId="0" applyFill="1" applyBorder="1"/>
    <xf numFmtId="42" fontId="0" fillId="0" borderId="0" xfId="0" applyNumberFormat="1"/>
    <xf numFmtId="0" fontId="4" fillId="5" borderId="4" xfId="0" applyFont="1" applyFill="1" applyBorder="1"/>
    <xf numFmtId="0" fontId="7" fillId="0" borderId="0" xfId="0" applyFont="1"/>
    <xf numFmtId="42" fontId="0" fillId="5" borderId="1" xfId="0" applyNumberFormat="1" applyFill="1" applyBorder="1"/>
    <xf numFmtId="0" fontId="4" fillId="5" borderId="6" xfId="0" applyFont="1" applyFill="1" applyBorder="1"/>
    <xf numFmtId="42" fontId="0" fillId="5" borderId="7" xfId="0" applyNumberFormat="1" applyFill="1" applyBorder="1"/>
    <xf numFmtId="0" fontId="7" fillId="5" borderId="6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4" fillId="5" borderId="12" xfId="0" applyFont="1" applyFill="1" applyBorder="1"/>
    <xf numFmtId="42" fontId="6" fillId="5" borderId="5" xfId="0" applyNumberFormat="1" applyFont="1" applyFill="1" applyBorder="1"/>
    <xf numFmtId="0" fontId="6" fillId="5" borderId="1" xfId="0" applyFont="1" applyFill="1" applyBorder="1"/>
    <xf numFmtId="0" fontId="8" fillId="4" borderId="10" xfId="1" applyFont="1" applyFill="1" applyBorder="1" applyAlignment="1"/>
    <xf numFmtId="0" fontId="3" fillId="4" borderId="12" xfId="1" applyFont="1" applyFill="1" applyBorder="1" applyAlignment="1" applyProtection="1">
      <protection locked="0"/>
    </xf>
    <xf numFmtId="0" fontId="8" fillId="4" borderId="6" xfId="1" applyFont="1" applyFill="1" applyBorder="1" applyAlignment="1"/>
    <xf numFmtId="42" fontId="3" fillId="4" borderId="7" xfId="1" applyNumberFormat="1" applyFont="1" applyFill="1" applyBorder="1" applyAlignment="1"/>
    <xf numFmtId="0" fontId="8" fillId="4" borderId="8" xfId="1" applyFont="1" applyFill="1" applyBorder="1" applyAlignment="1"/>
    <xf numFmtId="42" fontId="3" fillId="4" borderId="9" xfId="1" applyNumberFormat="1" applyFont="1" applyFill="1" applyBorder="1" applyAlignment="1"/>
    <xf numFmtId="0" fontId="7" fillId="5" borderId="13" xfId="0" applyFont="1" applyFill="1" applyBorder="1"/>
    <xf numFmtId="0" fontId="7" fillId="4" borderId="13" xfId="0" applyFont="1" applyFill="1" applyBorder="1"/>
    <xf numFmtId="42" fontId="0" fillId="4" borderId="14" xfId="0" applyNumberFormat="1" applyFill="1" applyBorder="1"/>
    <xf numFmtId="0" fontId="7" fillId="5" borderId="15" xfId="0" applyFont="1" applyFill="1" applyBorder="1"/>
    <xf numFmtId="42" fontId="0" fillId="5" borderId="16" xfId="0" applyNumberFormat="1" applyFill="1" applyBorder="1"/>
    <xf numFmtId="0" fontId="0" fillId="5" borderId="16" xfId="0" applyFill="1" applyBorder="1"/>
    <xf numFmtId="42" fontId="0" fillId="5" borderId="17" xfId="0" applyNumberFormat="1" applyFill="1" applyBorder="1"/>
    <xf numFmtId="42" fontId="0" fillId="5" borderId="18" xfId="0" applyNumberFormat="1" applyFill="1" applyBorder="1"/>
    <xf numFmtId="0" fontId="0" fillId="5" borderId="18" xfId="0" applyFill="1" applyBorder="1"/>
    <xf numFmtId="42" fontId="0" fillId="5" borderId="19" xfId="0" applyNumberFormat="1" applyFill="1" applyBorder="1"/>
  </cellXfs>
  <cellStyles count="2">
    <cellStyle name="どちらでもない" xfId="1" builtinId="2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558801</xdr:colOff>
      <xdr:row>7</xdr:row>
      <xdr:rowOff>27808</xdr:rowOff>
    </xdr:from>
    <xdr:to>
      <xdr:col>8</xdr:col>
      <xdr:colOff>376862</xdr:colOff>
      <xdr:row>14</xdr:row>
      <xdr:rowOff>220133</xdr:rowOff>
    </xdr:to>
    <xdr:sp macro="" textlink="">
      <xdr:nvSpPr>
        <xdr:cNvPr id="4" name="中かっこ 2">
          <a:extLst>
            <a:ext uri="{FF2B5EF4-FFF2-40B4-BE49-F238E27FC236}">
              <a16:creationId xmlns:a16="http://schemas.microsoft.com/office/drawing/2014/main" id="{231060D3-F699-BFFE-5407-0265F3C19B3F}"/>
            </a:ext>
          </a:extLst>
        </xdr:cNvPr>
        <xdr:cNvSpPr/>
      </xdr:nvSpPr>
      <xdr:spPr>
        <a:xfrm>
          <a:off x="4699001" y="1822741"/>
          <a:ext cx="4703328" cy="1970325"/>
        </a:xfrm>
        <a:prstGeom prst="brace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3</xdr:col>
      <xdr:colOff>558801</xdr:colOff>
      <xdr:row>7</xdr:row>
      <xdr:rowOff>27808</xdr:rowOff>
    </xdr:from>
    <xdr:to>
      <xdr:col>8</xdr:col>
      <xdr:colOff>376862</xdr:colOff>
      <xdr:row>14</xdr:row>
      <xdr:rowOff>220133</xdr:rowOff>
    </xdr:to>
    <xdr:sp macro="" textlink="">
      <xdr:nvSpPr>
        <xdr:cNvPr id="2" name="中かっこ 2">
          <a:extLst>
            <a:ext uri="{FF2B5EF4-FFF2-40B4-BE49-F238E27FC236}">
              <a16:creationId xmlns:a16="http://schemas.microsoft.com/office/drawing/2014/main" id="{E1735F7E-6388-0C4A-B39F-59CB4DDCA7FD}"/>
            </a:ext>
          </a:extLst>
        </xdr:cNvPr>
        <xdr:cNvSpPr/>
      </xdr:nvSpPr>
      <xdr:spPr>
        <a:xfrm>
          <a:off x="4686301" y="1831208"/>
          <a:ext cx="4694861" cy="1970325"/>
        </a:xfrm>
        <a:prstGeom prst="brace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5993-A8BD-9A41-8F43-5718CCD74C0A}">
  <dimension ref="B4:H161"/>
  <sheetViews>
    <sheetView tabSelected="1" zoomScale="140" workbookViewId="0">
      <selection activeCell="C10" sqref="C10"/>
    </sheetView>
  </sheetViews>
  <sheetFormatPr baseColWidth="10" defaultRowHeight="20"/>
  <cols>
    <col min="2" max="2" width="26.140625" bestFit="1" customWidth="1"/>
    <col min="3" max="3" width="9.5703125" customWidth="1"/>
    <col min="5" max="5" width="22.28515625" bestFit="1" customWidth="1"/>
    <col min="6" max="6" width="8.85546875" bestFit="1" customWidth="1"/>
    <col min="7" max="7" width="5.140625" bestFit="1" customWidth="1"/>
    <col min="8" max="8" width="7.85546875" bestFit="1" customWidth="1"/>
  </cols>
  <sheetData>
    <row r="4" spans="2:8" ht="21" thickBot="1">
      <c r="D4" s="3"/>
    </row>
    <row r="5" spans="2:8">
      <c r="B5" s="1" t="s">
        <v>3</v>
      </c>
      <c r="C5" s="2" t="s">
        <v>31</v>
      </c>
      <c r="E5" s="4" t="s">
        <v>4</v>
      </c>
      <c r="F5" s="5"/>
    </row>
    <row r="6" spans="2:8" ht="21" thickBot="1">
      <c r="E6" s="8" t="s">
        <v>6</v>
      </c>
      <c r="F6" s="17">
        <f>SUM(H8:H159)</f>
        <v>42782</v>
      </c>
    </row>
    <row r="7" spans="2:8">
      <c r="B7" s="19" t="s">
        <v>0</v>
      </c>
      <c r="C7" s="20">
        <v>4</v>
      </c>
      <c r="E7" s="14" t="s">
        <v>11</v>
      </c>
      <c r="F7" s="15" t="s">
        <v>13</v>
      </c>
      <c r="G7" s="15" t="s">
        <v>12</v>
      </c>
      <c r="H7" s="16" t="s">
        <v>5</v>
      </c>
    </row>
    <row r="8" spans="2:8">
      <c r="B8" s="21" t="s">
        <v>2</v>
      </c>
      <c r="C8" s="22">
        <f>F6</f>
        <v>42782</v>
      </c>
      <c r="E8" s="13" t="s">
        <v>16</v>
      </c>
      <c r="F8" s="10">
        <v>6980</v>
      </c>
      <c r="G8" s="6">
        <v>1</v>
      </c>
      <c r="H8" s="12">
        <f t="shared" ref="H8:H28" si="0">F8*G8</f>
        <v>6980</v>
      </c>
    </row>
    <row r="9" spans="2:8">
      <c r="B9" s="21" t="s">
        <v>1</v>
      </c>
      <c r="C9" s="22">
        <f>C8/C7</f>
        <v>10695.5</v>
      </c>
      <c r="E9" s="11" t="s">
        <v>7</v>
      </c>
      <c r="F9" s="10">
        <v>6510</v>
      </c>
      <c r="G9" s="6">
        <v>1</v>
      </c>
      <c r="H9" s="12">
        <f t="shared" si="0"/>
        <v>6510</v>
      </c>
    </row>
    <row r="10" spans="2:8" ht="21" thickBot="1">
      <c r="B10" s="23" t="s">
        <v>29</v>
      </c>
      <c r="C10" s="24">
        <v>1000</v>
      </c>
      <c r="E10" s="13" t="s">
        <v>8</v>
      </c>
      <c r="F10" s="10">
        <v>6980</v>
      </c>
      <c r="G10" s="6">
        <v>1</v>
      </c>
      <c r="H10" s="12">
        <f t="shared" si="0"/>
        <v>6980</v>
      </c>
    </row>
    <row r="11" spans="2:8" ht="21" thickBot="1">
      <c r="E11" s="13" t="s">
        <v>17</v>
      </c>
      <c r="F11" s="10">
        <v>1640</v>
      </c>
      <c r="G11" s="18">
        <v>1</v>
      </c>
      <c r="H11" s="12">
        <f t="shared" si="0"/>
        <v>1640</v>
      </c>
    </row>
    <row r="12" spans="2:8" ht="21" thickBot="1">
      <c r="B12" s="26" t="s">
        <v>32</v>
      </c>
      <c r="C12" s="27">
        <f>(C10-C9)*C7</f>
        <v>-38782</v>
      </c>
      <c r="E12" s="13" t="s">
        <v>9</v>
      </c>
      <c r="F12" s="10">
        <v>1050</v>
      </c>
      <c r="G12" s="6">
        <v>4</v>
      </c>
      <c r="H12" s="12">
        <f t="shared" si="0"/>
        <v>4200</v>
      </c>
    </row>
    <row r="13" spans="2:8">
      <c r="E13" s="13" t="s">
        <v>10</v>
      </c>
      <c r="F13" s="10">
        <v>1190</v>
      </c>
      <c r="G13" s="6">
        <v>3</v>
      </c>
      <c r="H13" s="12">
        <f t="shared" si="0"/>
        <v>3570</v>
      </c>
    </row>
    <row r="14" spans="2:8">
      <c r="E14" s="13" t="s">
        <v>15</v>
      </c>
      <c r="F14" s="10">
        <v>120</v>
      </c>
      <c r="G14" s="6">
        <v>2</v>
      </c>
      <c r="H14" s="12">
        <f t="shared" si="0"/>
        <v>240</v>
      </c>
    </row>
    <row r="15" spans="2:8">
      <c r="E15" s="13" t="s">
        <v>18</v>
      </c>
      <c r="F15" s="10">
        <v>340</v>
      </c>
      <c r="G15" s="6">
        <v>5</v>
      </c>
      <c r="H15" s="12">
        <f t="shared" si="0"/>
        <v>1700</v>
      </c>
    </row>
    <row r="16" spans="2:8">
      <c r="E16" s="13" t="s">
        <v>27</v>
      </c>
      <c r="F16" s="10">
        <v>330</v>
      </c>
      <c r="G16" s="6">
        <v>1</v>
      </c>
      <c r="H16" s="12">
        <f t="shared" si="0"/>
        <v>330</v>
      </c>
    </row>
    <row r="17" spans="4:8">
      <c r="E17" s="13" t="s">
        <v>19</v>
      </c>
      <c r="F17" s="10">
        <v>781</v>
      </c>
      <c r="G17" s="18">
        <v>1</v>
      </c>
      <c r="H17" s="12">
        <f t="shared" si="0"/>
        <v>781</v>
      </c>
    </row>
    <row r="18" spans="4:8">
      <c r="E18" s="13" t="s">
        <v>20</v>
      </c>
      <c r="F18" s="10">
        <v>657</v>
      </c>
      <c r="G18" s="18">
        <v>1</v>
      </c>
      <c r="H18" s="12">
        <f t="shared" si="0"/>
        <v>657</v>
      </c>
    </row>
    <row r="19" spans="4:8">
      <c r="E19" s="13" t="s">
        <v>21</v>
      </c>
      <c r="F19" s="10">
        <v>790</v>
      </c>
      <c r="G19" s="18">
        <v>2</v>
      </c>
      <c r="H19" s="12">
        <f t="shared" si="0"/>
        <v>1580</v>
      </c>
    </row>
    <row r="20" spans="4:8">
      <c r="E20" s="13" t="s">
        <v>14</v>
      </c>
      <c r="F20" s="10">
        <v>55</v>
      </c>
      <c r="G20" s="6">
        <v>4</v>
      </c>
      <c r="H20" s="12">
        <f t="shared" si="0"/>
        <v>220</v>
      </c>
    </row>
    <row r="21" spans="4:8">
      <c r="E21" s="13" t="s">
        <v>18</v>
      </c>
      <c r="F21" s="10">
        <v>340</v>
      </c>
      <c r="G21" s="6">
        <v>3</v>
      </c>
      <c r="H21" s="12">
        <f t="shared" si="0"/>
        <v>1020</v>
      </c>
    </row>
    <row r="22" spans="4:8">
      <c r="D22" s="9"/>
      <c r="E22" s="13" t="s">
        <v>25</v>
      </c>
      <c r="F22" s="10">
        <v>466</v>
      </c>
      <c r="G22" s="18">
        <v>1</v>
      </c>
      <c r="H22" s="12">
        <f t="shared" si="0"/>
        <v>466</v>
      </c>
    </row>
    <row r="23" spans="4:8">
      <c r="E23" s="13" t="s">
        <v>26</v>
      </c>
      <c r="F23" s="10">
        <v>760</v>
      </c>
      <c r="G23" s="6">
        <v>2</v>
      </c>
      <c r="H23" s="12">
        <f t="shared" si="0"/>
        <v>1520</v>
      </c>
    </row>
    <row r="24" spans="4:8">
      <c r="E24" s="13" t="s">
        <v>22</v>
      </c>
      <c r="F24" s="10">
        <v>210</v>
      </c>
      <c r="G24" s="6">
        <v>1</v>
      </c>
      <c r="H24" s="12">
        <f t="shared" si="0"/>
        <v>210</v>
      </c>
    </row>
    <row r="25" spans="4:8">
      <c r="E25" s="13" t="s">
        <v>23</v>
      </c>
      <c r="F25" s="10">
        <v>550</v>
      </c>
      <c r="G25" s="6">
        <v>1</v>
      </c>
      <c r="H25" s="12">
        <f t="shared" si="0"/>
        <v>550</v>
      </c>
    </row>
    <row r="26" spans="4:8">
      <c r="E26" s="13" t="s">
        <v>24</v>
      </c>
      <c r="F26" s="10">
        <v>1680</v>
      </c>
      <c r="G26" s="6">
        <v>1</v>
      </c>
      <c r="H26" s="12">
        <f t="shared" si="0"/>
        <v>1680</v>
      </c>
    </row>
    <row r="27" spans="4:8" ht="21" thickBot="1">
      <c r="E27" s="28" t="s">
        <v>30</v>
      </c>
      <c r="F27" s="29">
        <v>948</v>
      </c>
      <c r="G27" s="30">
        <v>1</v>
      </c>
      <c r="H27" s="31">
        <f t="shared" si="0"/>
        <v>948</v>
      </c>
    </row>
    <row r="28" spans="4:8" ht="21" thickBot="1">
      <c r="E28" s="25" t="s">
        <v>28</v>
      </c>
      <c r="F28" s="32">
        <v>1000</v>
      </c>
      <c r="G28" s="33">
        <v>1</v>
      </c>
      <c r="H28" s="34">
        <f t="shared" si="0"/>
        <v>1000</v>
      </c>
    </row>
    <row r="30" spans="4:8">
      <c r="F30" s="7"/>
      <c r="H30" s="7"/>
    </row>
    <row r="31" spans="4:8">
      <c r="F31" s="7"/>
      <c r="H31" s="7"/>
    </row>
    <row r="32" spans="4:8">
      <c r="F32" s="7"/>
      <c r="H32" s="7"/>
    </row>
    <row r="33" spans="6:8">
      <c r="F33" s="7"/>
      <c r="H33" s="7"/>
    </row>
    <row r="34" spans="6:8">
      <c r="F34" s="7"/>
      <c r="H34" s="7"/>
    </row>
    <row r="35" spans="6:8">
      <c r="F35" s="7"/>
      <c r="H35" s="7"/>
    </row>
    <row r="36" spans="6:8">
      <c r="F36" s="7"/>
      <c r="H36" s="7"/>
    </row>
    <row r="37" spans="6:8">
      <c r="F37" s="7"/>
      <c r="H37" s="7"/>
    </row>
    <row r="38" spans="6:8">
      <c r="F38" s="7"/>
      <c r="H38" s="7"/>
    </row>
    <row r="39" spans="6:8">
      <c r="F39" s="7"/>
      <c r="H39" s="7"/>
    </row>
    <row r="40" spans="6:8">
      <c r="F40" s="7"/>
      <c r="H40" s="7"/>
    </row>
    <row r="41" spans="6:8">
      <c r="F41" s="7"/>
      <c r="H41" s="7"/>
    </row>
    <row r="42" spans="6:8">
      <c r="F42" s="7"/>
      <c r="H42" s="7"/>
    </row>
    <row r="43" spans="6:8">
      <c r="F43" s="7"/>
      <c r="H43" s="7"/>
    </row>
    <row r="44" spans="6:8">
      <c r="F44" s="7"/>
      <c r="H44" s="7"/>
    </row>
    <row r="45" spans="6:8">
      <c r="F45" s="7"/>
      <c r="H45" s="7"/>
    </row>
    <row r="46" spans="6:8">
      <c r="F46" s="7"/>
      <c r="H46" s="7"/>
    </row>
    <row r="47" spans="6:8">
      <c r="F47" s="7"/>
      <c r="H47" s="7"/>
    </row>
    <row r="48" spans="6:8">
      <c r="F48" s="7"/>
      <c r="H48" s="7"/>
    </row>
    <row r="49" spans="6:8">
      <c r="F49" s="7"/>
      <c r="H49" s="7"/>
    </row>
    <row r="50" spans="6:8">
      <c r="F50" s="7"/>
      <c r="H50" s="7"/>
    </row>
    <row r="51" spans="6:8">
      <c r="F51" s="7"/>
      <c r="H51" s="7"/>
    </row>
    <row r="52" spans="6:8">
      <c r="F52" s="7"/>
      <c r="H52" s="7"/>
    </row>
    <row r="53" spans="6:8">
      <c r="F53" s="7"/>
      <c r="H53" s="7"/>
    </row>
    <row r="54" spans="6:8">
      <c r="F54" s="7"/>
      <c r="H54" s="7"/>
    </row>
    <row r="55" spans="6:8">
      <c r="F55" s="7"/>
      <c r="H55" s="7"/>
    </row>
    <row r="56" spans="6:8">
      <c r="F56" s="7"/>
      <c r="H56" s="7"/>
    </row>
    <row r="57" spans="6:8">
      <c r="F57" s="7"/>
      <c r="H57" s="7"/>
    </row>
    <row r="58" spans="6:8">
      <c r="F58" s="7"/>
      <c r="H58" s="7"/>
    </row>
    <row r="59" spans="6:8">
      <c r="F59" s="7"/>
      <c r="H59" s="7"/>
    </row>
    <row r="60" spans="6:8">
      <c r="F60" s="7"/>
      <c r="H60" s="7"/>
    </row>
    <row r="61" spans="6:8">
      <c r="F61" s="7"/>
      <c r="H61" s="7"/>
    </row>
    <row r="62" spans="6:8">
      <c r="F62" s="7"/>
      <c r="H62" s="7"/>
    </row>
    <row r="63" spans="6:8">
      <c r="F63" s="7"/>
      <c r="H63" s="7"/>
    </row>
    <row r="64" spans="6:8">
      <c r="F64" s="7"/>
      <c r="H64" s="7"/>
    </row>
    <row r="65" spans="6:8">
      <c r="F65" s="7"/>
      <c r="H65" s="7"/>
    </row>
    <row r="66" spans="6:8">
      <c r="F66" s="7"/>
      <c r="H66" s="7"/>
    </row>
    <row r="67" spans="6:8">
      <c r="F67" s="7"/>
      <c r="H67" s="7"/>
    </row>
    <row r="68" spans="6:8">
      <c r="F68" s="7"/>
      <c r="H68" s="7"/>
    </row>
    <row r="69" spans="6:8">
      <c r="F69" s="7"/>
      <c r="H69" s="7"/>
    </row>
    <row r="70" spans="6:8">
      <c r="F70" s="7"/>
      <c r="H70" s="7"/>
    </row>
    <row r="71" spans="6:8">
      <c r="F71" s="7"/>
      <c r="H71" s="7"/>
    </row>
    <row r="72" spans="6:8">
      <c r="F72" s="7"/>
      <c r="H72" s="7"/>
    </row>
    <row r="73" spans="6:8">
      <c r="F73" s="7"/>
      <c r="H73" s="7"/>
    </row>
    <row r="74" spans="6:8">
      <c r="F74" s="7"/>
      <c r="H74" s="7"/>
    </row>
    <row r="75" spans="6:8">
      <c r="F75" s="7"/>
      <c r="H75" s="7"/>
    </row>
    <row r="76" spans="6:8">
      <c r="F76" s="7"/>
      <c r="H76" s="7"/>
    </row>
    <row r="77" spans="6:8">
      <c r="F77" s="7"/>
      <c r="H77" s="7"/>
    </row>
    <row r="78" spans="6:8">
      <c r="F78" s="7"/>
      <c r="H78" s="7"/>
    </row>
    <row r="79" spans="6:8">
      <c r="F79" s="7"/>
      <c r="H79" s="7"/>
    </row>
    <row r="80" spans="6:8">
      <c r="F80" s="7"/>
      <c r="H80" s="7"/>
    </row>
    <row r="81" spans="6:8">
      <c r="F81" s="7"/>
      <c r="H81" s="7"/>
    </row>
    <row r="82" spans="6:8">
      <c r="F82" s="7"/>
      <c r="H82" s="7"/>
    </row>
    <row r="83" spans="6:8">
      <c r="F83" s="7"/>
      <c r="H83" s="7"/>
    </row>
    <row r="84" spans="6:8">
      <c r="F84" s="7"/>
      <c r="H84" s="7"/>
    </row>
    <row r="85" spans="6:8">
      <c r="F85" s="7"/>
      <c r="H85" s="7"/>
    </row>
    <row r="86" spans="6:8">
      <c r="F86" s="7"/>
      <c r="H86" s="7"/>
    </row>
    <row r="87" spans="6:8">
      <c r="F87" s="7"/>
      <c r="H87" s="7"/>
    </row>
    <row r="88" spans="6:8">
      <c r="F88" s="7"/>
      <c r="H88" s="7"/>
    </row>
    <row r="89" spans="6:8">
      <c r="F89" s="7"/>
      <c r="H89" s="7"/>
    </row>
    <row r="90" spans="6:8">
      <c r="F90" s="7"/>
      <c r="H90" s="7"/>
    </row>
    <row r="91" spans="6:8">
      <c r="F91" s="7"/>
      <c r="H91" s="7"/>
    </row>
    <row r="92" spans="6:8">
      <c r="F92" s="7"/>
      <c r="H92" s="7"/>
    </row>
    <row r="93" spans="6:8">
      <c r="F93" s="7"/>
      <c r="H93" s="7"/>
    </row>
    <row r="94" spans="6:8">
      <c r="F94" s="7"/>
      <c r="H94" s="7"/>
    </row>
    <row r="95" spans="6:8">
      <c r="F95" s="7"/>
      <c r="H95" s="7"/>
    </row>
    <row r="96" spans="6:8">
      <c r="F96" s="7"/>
      <c r="H96" s="7"/>
    </row>
    <row r="97" spans="6:8">
      <c r="F97" s="7"/>
      <c r="H97" s="7"/>
    </row>
    <row r="98" spans="6:8">
      <c r="F98" s="7"/>
      <c r="H98" s="7"/>
    </row>
    <row r="99" spans="6:8">
      <c r="F99" s="7"/>
      <c r="H99" s="7"/>
    </row>
    <row r="100" spans="6:8">
      <c r="F100" s="7"/>
      <c r="H100" s="7"/>
    </row>
    <row r="101" spans="6:8">
      <c r="F101" s="7"/>
      <c r="H101" s="7"/>
    </row>
    <row r="102" spans="6:8">
      <c r="F102" s="7"/>
      <c r="H102" s="7"/>
    </row>
    <row r="103" spans="6:8">
      <c r="F103" s="7"/>
      <c r="H103" s="7"/>
    </row>
    <row r="104" spans="6:8">
      <c r="F104" s="7"/>
      <c r="H104" s="7"/>
    </row>
    <row r="105" spans="6:8">
      <c r="F105" s="7"/>
      <c r="H105" s="7"/>
    </row>
    <row r="106" spans="6:8">
      <c r="F106" s="7"/>
      <c r="H106" s="7"/>
    </row>
    <row r="107" spans="6:8">
      <c r="F107" s="7"/>
      <c r="H107" s="7"/>
    </row>
    <row r="108" spans="6:8">
      <c r="F108" s="7"/>
      <c r="H108" s="7"/>
    </row>
    <row r="109" spans="6:8">
      <c r="F109" s="7"/>
      <c r="H109" s="7"/>
    </row>
    <row r="110" spans="6:8">
      <c r="F110" s="7"/>
      <c r="H110" s="7"/>
    </row>
    <row r="111" spans="6:8">
      <c r="F111" s="7"/>
      <c r="H111" s="7"/>
    </row>
    <row r="112" spans="6:8">
      <c r="F112" s="7"/>
      <c r="H112" s="7"/>
    </row>
    <row r="113" spans="6:8">
      <c r="F113" s="7"/>
      <c r="H113" s="7"/>
    </row>
    <row r="114" spans="6:8">
      <c r="F114" s="7"/>
      <c r="H114" s="7"/>
    </row>
    <row r="115" spans="6:8">
      <c r="F115" s="7"/>
      <c r="H115" s="7"/>
    </row>
    <row r="116" spans="6:8">
      <c r="F116" s="7"/>
      <c r="H116" s="7"/>
    </row>
    <row r="117" spans="6:8">
      <c r="F117" s="7"/>
      <c r="H117" s="7"/>
    </row>
    <row r="118" spans="6:8">
      <c r="F118" s="7"/>
      <c r="H118" s="7"/>
    </row>
    <row r="119" spans="6:8">
      <c r="F119" s="7"/>
      <c r="H119" s="7"/>
    </row>
    <row r="120" spans="6:8">
      <c r="F120" s="7"/>
      <c r="H120" s="7"/>
    </row>
    <row r="121" spans="6:8">
      <c r="F121" s="7"/>
      <c r="H121" s="7"/>
    </row>
    <row r="122" spans="6:8">
      <c r="F122" s="7"/>
      <c r="H122" s="7"/>
    </row>
    <row r="123" spans="6:8">
      <c r="F123" s="7"/>
      <c r="H123" s="7"/>
    </row>
    <row r="124" spans="6:8">
      <c r="F124" s="7"/>
      <c r="H124" s="7"/>
    </row>
    <row r="125" spans="6:8">
      <c r="F125" s="7"/>
      <c r="H125" s="7"/>
    </row>
    <row r="126" spans="6:8">
      <c r="F126" s="7"/>
      <c r="H126" s="7"/>
    </row>
    <row r="127" spans="6:8">
      <c r="F127" s="7"/>
      <c r="H127" s="7"/>
    </row>
    <row r="128" spans="6:8">
      <c r="F128" s="7"/>
      <c r="H128" s="7"/>
    </row>
    <row r="129" spans="6:8">
      <c r="F129" s="7"/>
      <c r="H129" s="7"/>
    </row>
    <row r="130" spans="6:8">
      <c r="F130" s="7"/>
      <c r="H130" s="7"/>
    </row>
    <row r="131" spans="6:8">
      <c r="F131" s="7"/>
      <c r="H131" s="7"/>
    </row>
    <row r="132" spans="6:8">
      <c r="F132" s="7"/>
      <c r="H132" s="7"/>
    </row>
    <row r="133" spans="6:8">
      <c r="F133" s="7"/>
      <c r="H133" s="7"/>
    </row>
    <row r="134" spans="6:8">
      <c r="F134" s="7"/>
      <c r="H134" s="7"/>
    </row>
    <row r="135" spans="6:8">
      <c r="F135" s="7"/>
      <c r="H135" s="7"/>
    </row>
    <row r="136" spans="6:8">
      <c r="F136" s="7"/>
      <c r="H136" s="7"/>
    </row>
    <row r="137" spans="6:8">
      <c r="F137" s="7"/>
      <c r="H137" s="7"/>
    </row>
    <row r="138" spans="6:8">
      <c r="F138" s="7"/>
      <c r="H138" s="7"/>
    </row>
    <row r="139" spans="6:8">
      <c r="F139" s="7"/>
      <c r="H139" s="7"/>
    </row>
    <row r="140" spans="6:8">
      <c r="F140" s="7"/>
      <c r="H140" s="7"/>
    </row>
    <row r="141" spans="6:8">
      <c r="F141" s="7"/>
    </row>
    <row r="142" spans="6:8">
      <c r="F142" s="7"/>
    </row>
    <row r="143" spans="6:8">
      <c r="F143" s="7"/>
    </row>
    <row r="144" spans="6:8">
      <c r="F144" s="7"/>
    </row>
    <row r="145" spans="6:6">
      <c r="F145" s="7"/>
    </row>
    <row r="146" spans="6:6">
      <c r="F146" s="7"/>
    </row>
    <row r="147" spans="6:6">
      <c r="F147" s="7"/>
    </row>
    <row r="148" spans="6:6">
      <c r="F148" s="7"/>
    </row>
    <row r="149" spans="6:6">
      <c r="F149" s="7"/>
    </row>
    <row r="150" spans="6:6">
      <c r="F150" s="7"/>
    </row>
    <row r="151" spans="6:6">
      <c r="F151" s="7"/>
    </row>
    <row r="152" spans="6:6">
      <c r="F152" s="7"/>
    </row>
    <row r="153" spans="6:6">
      <c r="F153" s="7"/>
    </row>
    <row r="154" spans="6:6">
      <c r="F154" s="7"/>
    </row>
    <row r="155" spans="6:6">
      <c r="F155" s="7"/>
    </row>
    <row r="156" spans="6:6">
      <c r="F156" s="7"/>
    </row>
    <row r="157" spans="6:6">
      <c r="F157" s="7"/>
    </row>
    <row r="158" spans="6:6">
      <c r="F158" s="7"/>
    </row>
    <row r="159" spans="6:6">
      <c r="F159" s="7"/>
    </row>
    <row r="160" spans="6:6">
      <c r="F160" s="7"/>
    </row>
    <row r="161" spans="6:6">
      <c r="F161" s="7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湧登 谷</dc:creator>
  <cp:lastModifiedBy>湧登 谷</cp:lastModifiedBy>
  <dcterms:created xsi:type="dcterms:W3CDTF">2024-10-25T12:46:33Z</dcterms:created>
  <dcterms:modified xsi:type="dcterms:W3CDTF">2024-10-29T07:05:26Z</dcterms:modified>
</cp:coreProperties>
</file>