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CER-PC\Documents\LABORATORIO DE SOFTWARE\"/>
    </mc:Choice>
  </mc:AlternateContent>
  <bookViews>
    <workbookView xWindow="0" yWindow="0" windowWidth="20460" windowHeight="750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5" i="1"/>
  <c r="K6" i="1"/>
  <c r="K7" i="1"/>
  <c r="K8" i="1"/>
  <c r="K9" i="1"/>
  <c r="K10" i="1"/>
  <c r="K11" i="1"/>
  <c r="K12" i="1"/>
  <c r="K4" i="1"/>
</calcChain>
</file>

<file path=xl/sharedStrings.xml><?xml version="1.0" encoding="utf-8"?>
<sst xmlns="http://schemas.openxmlformats.org/spreadsheetml/2006/main" count="209" uniqueCount="67">
  <si>
    <t>ID</t>
  </si>
  <si>
    <t>CATEGORÍA</t>
  </si>
  <si>
    <t>TAREA</t>
  </si>
  <si>
    <t>PRIORIDAD</t>
  </si>
  <si>
    <t>RESPONSABLE</t>
  </si>
  <si>
    <t>RECURSOS</t>
  </si>
  <si>
    <r>
      <t xml:space="preserve">ENTREGABLE
</t>
    </r>
    <r>
      <rPr>
        <sz val="10"/>
        <color theme="1"/>
        <rFont val="Verdana"/>
        <family val="2"/>
      </rPr>
      <t>(Si Aplica)</t>
    </r>
  </si>
  <si>
    <t>Fecha de entrega</t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</si>
  <si>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</si>
  <si>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</si>
  <si>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</si>
  <si>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</si>
  <si>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</si>
  <si>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</si>
  <si>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</si>
  <si>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</si>
  <si>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ANALISIS</t>
  </si>
  <si>
    <t>ESPECIFICACION CASOS DE USO</t>
  </si>
  <si>
    <t>ALTA</t>
  </si>
  <si>
    <t>JUAN P. CAMPOS</t>
  </si>
  <si>
    <t>UML</t>
  </si>
  <si>
    <t>Documento UML</t>
  </si>
  <si>
    <t>En ejecucion</t>
  </si>
  <si>
    <t>DIAGRAMAS CASOS DE USO</t>
  </si>
  <si>
    <t>MOCKUPS</t>
  </si>
  <si>
    <t>SEGUIMIENTO</t>
  </si>
  <si>
    <t>DOCUMENTO ACTA DE REUNIONES</t>
  </si>
  <si>
    <t>RUBEN ACUÑA</t>
  </si>
  <si>
    <t>PLANTILLA</t>
  </si>
  <si>
    <t>DOCUMENTO</t>
  </si>
  <si>
    <t>DISEÑO</t>
  </si>
  <si>
    <t>DIAGRAMA DE CLASES</t>
  </si>
  <si>
    <t>CAMILO AGUDELO</t>
  </si>
  <si>
    <t>DIAGRAMA ENTIDAD RELACION</t>
  </si>
  <si>
    <t>MODELO ARQUITECTONICO (MVC - WEB)</t>
  </si>
  <si>
    <t>DESCRIPCION DE LA BASE DE DATOS</t>
  </si>
  <si>
    <t>MEDIO</t>
  </si>
  <si>
    <t>MODELO DE BASE DE DATOS</t>
  </si>
  <si>
    <t>BAJA</t>
  </si>
  <si>
    <t>EN ESPERA</t>
  </si>
  <si>
    <t>SEMANAL</t>
  </si>
  <si>
    <t>DOCUMENTO UML</t>
  </si>
  <si>
    <t>DESCRIPCION DE LA BASE DE DATOS DEL SPRINT</t>
  </si>
  <si>
    <t>MODELO DE BASE DE DATOS DEL SPRINT</t>
  </si>
  <si>
    <t>IMPLEMENTACION</t>
  </si>
  <si>
    <t>CREAR VISTAS PARA LA ENTRADA Y SALIDA DE PRODUCTO AL Y DEL INVENTARIO</t>
  </si>
  <si>
    <t>ALEJANDRO BETANCOURTH</t>
  </si>
  <si>
    <t>EQUIPO DE COMPUTO</t>
  </si>
  <si>
    <t>EQUIPO DE COMPUTO CON PRODUCTO FUNCIONANDO</t>
  </si>
  <si>
    <t>CREAR VISTAS PARA ENTRADA Y SLADIA DE AVERIAS Y DEVOLUCIONES</t>
  </si>
  <si>
    <t>IMPLEMENTAR FUNCIONALIDAD DE ENTRADAS, SALIDAS DE PRODUCTO EN BUEN ESTADO ASI COMO LAS AVERIAS Y LAS DEVOLUCIONES</t>
  </si>
  <si>
    <t>LISTAR, ACTUALIZAR STOCK DE INVENTARIO</t>
  </si>
  <si>
    <t>PRUEBAS</t>
  </si>
  <si>
    <t xml:space="preserve"> DOCUMENTO ESPECIFICACION DE PRUEBAS ENTRADA Y SALIDA DE PRODUCTO </t>
  </si>
  <si>
    <t>JOSE TANGARIFE</t>
  </si>
  <si>
    <t>PRODUCTO</t>
  </si>
  <si>
    <t>PRODUCTO FUNCIONAL</t>
  </si>
  <si>
    <t>MODO DE EJECUCION DE PRUEBAS VALIDACION DE ENTRADDA Y SALIDA  DE PRODUCTO</t>
  </si>
  <si>
    <t>DOCUMENTO DE RESULTADO DE PRUEBAS VALIDACION ENTRADA Y SALIDA DE PRODUCTO</t>
  </si>
  <si>
    <t>DOCUMENTO ESPECIFICACION DE PRUEBAS ENTRADA DEL AVERIAS Y DEVOLUCIONES</t>
  </si>
  <si>
    <t>MODO DE EJECUCION DE PRUEBAS ENTADA, SALIDA DE AVERIAS Y DEVOLUCIONES</t>
  </si>
  <si>
    <t>DOCUMENTO DE RESULTADO DE PRUEBAS ENTRADA,SALIDA AVERIAS Y DEVOLUCIONES</t>
  </si>
  <si>
    <t>IMPLANTACION</t>
  </si>
  <si>
    <t xml:space="preserve">MANUAL DE USUARIO </t>
  </si>
  <si>
    <t>GESTION</t>
  </si>
  <si>
    <t xml:space="preserve"> REVISION DE CALIDAD Y RIESGOS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</si>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</sst>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14" fontId="1" fillId="0" borderId="12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14" workbookViewId="0">
      <selection activeCell="B21" sqref="B21"/>
    </sheetView>
  </sheetViews>
  <sheetFormatPr baseColWidth="10" defaultRowHeight="15" x14ac:dyDescent="0.25"/>
  <cols>
    <col min="1" max="1" width="6.85546875" customWidth="1"/>
    <col min="2" max="2" width="15.140625" customWidth="1"/>
    <col min="3" max="3" width="18.85546875" customWidth="1"/>
    <col min="7" max="7" width="15.140625" customWidth="1"/>
    <col min="8" max="8" width="11.85546875" bestFit="1" customWidth="1"/>
  </cols>
  <sheetData>
    <row r="1" spans="1:16" ht="15.75" thickBot="1" x14ac:dyDescent="0.3"/>
    <row r="2" spans="1:16" x14ac:dyDescent="0.25">
      <c r="A2" s="25" t="s">
        <v>0</v>
      </c>
      <c r="B2" s="27" t="s">
        <v>1</v>
      </c>
      <c r="C2" s="23" t="s">
        <v>2</v>
      </c>
      <c r="D2" s="23" t="s">
        <v>3</v>
      </c>
      <c r="E2" s="27" t="s">
        <v>4</v>
      </c>
      <c r="F2" s="23" t="s">
        <v>5</v>
      </c>
      <c r="G2" s="30" t="s">
        <v>6</v>
      </c>
      <c r="H2" s="30" t="s">
        <v>7</v>
      </c>
      <c r="I2" s="33" t="s">
        <v>8</v>
      </c>
      <c r="J2" s="27" t="s">
        <v>9</v>
      </c>
      <c r="K2" s="34" t="s">
        <v>10</v>
      </c>
      <c r="L2" s="22" t="s">
        <v>11</v>
      </c>
      <c r="M2" s="23"/>
      <c r="N2" s="23"/>
      <c r="O2" s="24"/>
      <c r="P2" s="1"/>
    </row>
    <row r="3" spans="1:16" ht="15.75" thickBot="1" x14ac:dyDescent="0.3">
      <c r="A3" s="26"/>
      <c r="B3" s="28"/>
      <c r="C3" s="29"/>
      <c r="D3" s="29"/>
      <c r="E3" s="28"/>
      <c r="F3" s="29"/>
      <c r="G3" s="31"/>
      <c r="H3" s="32"/>
      <c r="I3" s="31"/>
      <c r="J3" s="28"/>
      <c r="K3" s="35"/>
      <c r="L3" s="2" t="s">
        <v>12</v>
      </c>
      <c r="M3" s="3" t="s">
        <v>13</v>
      </c>
      <c r="N3" s="3" t="s">
        <v>14</v>
      </c>
      <c r="O3" s="4" t="s">
        <v>15</v>
      </c>
      <c r="P3" s="1"/>
    </row>
    <row r="4" spans="1:16" ht="26.25" thickTop="1" x14ac:dyDescent="0.25">
      <c r="A4" s="13">
        <v>1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20</v>
      </c>
      <c r="G4" s="5" t="s">
        <v>21</v>
      </c>
      <c r="H4" s="6">
        <v>42855</v>
      </c>
      <c r="I4" s="7" t="s">
        <v>22</v>
      </c>
      <c r="J4" s="5">
        <v>4</v>
      </c>
      <c r="K4" s="8">
        <f>J4-(SUM(L4:O4))</f>
        <v>0</v>
      </c>
      <c r="L4" s="9">
        <v>4</v>
      </c>
      <c r="M4" s="5"/>
      <c r="N4" s="5"/>
      <c r="O4" s="10"/>
      <c r="P4" s="1"/>
    </row>
    <row r="5" spans="1:16" ht="25.5" x14ac:dyDescent="0.25">
      <c r="A5" s="14">
        <v>2</v>
      </c>
      <c r="B5" s="5" t="s">
        <v>16</v>
      </c>
      <c r="C5" s="5" t="s">
        <v>23</v>
      </c>
      <c r="D5" s="5" t="s">
        <v>18</v>
      </c>
      <c r="E5" s="5" t="s">
        <v>19</v>
      </c>
      <c r="F5" s="5" t="s">
        <v>20</v>
      </c>
      <c r="G5" s="5" t="s">
        <v>21</v>
      </c>
      <c r="H5" s="6">
        <v>42855</v>
      </c>
      <c r="I5" s="7" t="s">
        <v>22</v>
      </c>
      <c r="J5" s="5">
        <v>3</v>
      </c>
      <c r="K5" s="8">
        <f t="shared" ref="K5:K12" si="0">J5-(SUM(L5:O5))</f>
        <v>0</v>
      </c>
      <c r="L5" s="9">
        <v>3</v>
      </c>
      <c r="M5" s="5"/>
      <c r="N5" s="5"/>
      <c r="O5" s="10"/>
      <c r="P5" s="1"/>
    </row>
    <row r="6" spans="1:16" ht="25.5" x14ac:dyDescent="0.25">
      <c r="A6" s="14">
        <v>3</v>
      </c>
      <c r="B6" s="5" t="s">
        <v>16</v>
      </c>
      <c r="C6" s="5" t="s">
        <v>24</v>
      </c>
      <c r="D6" s="5" t="s">
        <v>18</v>
      </c>
      <c r="E6" s="5" t="s">
        <v>19</v>
      </c>
      <c r="F6" s="5" t="s">
        <v>24</v>
      </c>
      <c r="G6" s="5" t="s">
        <v>24</v>
      </c>
      <c r="H6" s="6">
        <v>42855</v>
      </c>
      <c r="I6" s="7" t="s">
        <v>22</v>
      </c>
      <c r="J6" s="5">
        <v>3</v>
      </c>
      <c r="K6" s="8">
        <f t="shared" si="0"/>
        <v>0</v>
      </c>
      <c r="L6" s="9">
        <v>3</v>
      </c>
      <c r="M6" s="5"/>
      <c r="N6" s="5"/>
      <c r="O6" s="10"/>
      <c r="P6" s="1"/>
    </row>
    <row r="7" spans="1:16" ht="38.25" x14ac:dyDescent="0.25">
      <c r="A7" s="14">
        <v>4</v>
      </c>
      <c r="B7" s="11" t="s">
        <v>25</v>
      </c>
      <c r="C7" s="11" t="s">
        <v>26</v>
      </c>
      <c r="D7" s="11" t="s">
        <v>18</v>
      </c>
      <c r="E7" s="11" t="s">
        <v>27</v>
      </c>
      <c r="F7" s="11" t="s">
        <v>28</v>
      </c>
      <c r="G7" s="11" t="s">
        <v>29</v>
      </c>
      <c r="H7" s="6">
        <v>42855</v>
      </c>
      <c r="I7" s="7" t="s">
        <v>22</v>
      </c>
      <c r="J7" s="5">
        <v>1</v>
      </c>
      <c r="K7" s="8">
        <f t="shared" si="0"/>
        <v>0</v>
      </c>
      <c r="L7" s="9">
        <v>1</v>
      </c>
      <c r="M7" s="11"/>
      <c r="N7" s="11"/>
      <c r="O7" s="12"/>
      <c r="P7" s="1"/>
    </row>
    <row r="8" spans="1:16" ht="25.5" x14ac:dyDescent="0.25">
      <c r="A8" s="15">
        <v>5</v>
      </c>
      <c r="B8" s="5" t="s">
        <v>30</v>
      </c>
      <c r="C8" s="5" t="s">
        <v>31</v>
      </c>
      <c r="D8" s="5" t="s">
        <v>18</v>
      </c>
      <c r="E8" s="5" t="s">
        <v>32</v>
      </c>
      <c r="F8" s="5" t="s">
        <v>20</v>
      </c>
      <c r="G8" s="5" t="s">
        <v>21</v>
      </c>
      <c r="H8" s="6">
        <v>42855</v>
      </c>
      <c r="I8" s="7" t="s">
        <v>22</v>
      </c>
      <c r="J8" s="5">
        <v>3</v>
      </c>
      <c r="K8" s="8">
        <f t="shared" si="0"/>
        <v>2</v>
      </c>
      <c r="L8" s="9">
        <v>1</v>
      </c>
      <c r="M8" s="5"/>
      <c r="N8" s="5"/>
      <c r="O8" s="10"/>
      <c r="P8" s="1"/>
    </row>
    <row r="9" spans="1:16" ht="38.25" x14ac:dyDescent="0.25">
      <c r="A9" s="16">
        <v>6</v>
      </c>
      <c r="B9" s="11" t="s">
        <v>30</v>
      </c>
      <c r="C9" s="11" t="s">
        <v>33</v>
      </c>
      <c r="D9" s="11" t="s">
        <v>18</v>
      </c>
      <c r="E9" s="11" t="s">
        <v>32</v>
      </c>
      <c r="F9" s="11" t="s">
        <v>20</v>
      </c>
      <c r="G9" s="11" t="s">
        <v>21</v>
      </c>
      <c r="H9" s="6">
        <v>42855</v>
      </c>
      <c r="I9" s="7" t="s">
        <v>22</v>
      </c>
      <c r="J9" s="5">
        <v>3</v>
      </c>
      <c r="K9" s="8">
        <f t="shared" si="0"/>
        <v>2</v>
      </c>
      <c r="L9" s="9">
        <v>1</v>
      </c>
      <c r="M9" s="11"/>
      <c r="N9" s="11"/>
      <c r="O9" s="12"/>
      <c r="P9" s="1"/>
    </row>
    <row r="10" spans="1:16" ht="38.25" x14ac:dyDescent="0.25">
      <c r="A10" s="16">
        <v>7</v>
      </c>
      <c r="B10" s="11" t="s">
        <v>30</v>
      </c>
      <c r="C10" s="11" t="s">
        <v>34</v>
      </c>
      <c r="D10" s="11" t="s">
        <v>18</v>
      </c>
      <c r="E10" s="11" t="s">
        <v>32</v>
      </c>
      <c r="F10" s="11" t="s">
        <v>20</v>
      </c>
      <c r="G10" s="11" t="s">
        <v>21</v>
      </c>
      <c r="H10" s="6">
        <v>42855</v>
      </c>
      <c r="I10" s="7" t="s">
        <v>22</v>
      </c>
      <c r="J10" s="5">
        <v>3</v>
      </c>
      <c r="K10" s="8">
        <f t="shared" si="0"/>
        <v>2</v>
      </c>
      <c r="L10" s="9">
        <v>1</v>
      </c>
      <c r="M10" s="11"/>
      <c r="N10" s="11"/>
      <c r="O10" s="12"/>
      <c r="P10" s="1"/>
    </row>
    <row r="11" spans="1:16" ht="38.25" x14ac:dyDescent="0.25">
      <c r="A11" s="16">
        <v>8</v>
      </c>
      <c r="B11" s="11" t="s">
        <v>30</v>
      </c>
      <c r="C11" s="11" t="s">
        <v>35</v>
      </c>
      <c r="D11" s="11" t="s">
        <v>36</v>
      </c>
      <c r="E11" s="11" t="s">
        <v>32</v>
      </c>
      <c r="F11" s="11" t="s">
        <v>20</v>
      </c>
      <c r="G11" s="11" t="s">
        <v>21</v>
      </c>
      <c r="H11" s="6">
        <v>42855</v>
      </c>
      <c r="I11" s="7" t="s">
        <v>22</v>
      </c>
      <c r="J11" s="5">
        <v>3</v>
      </c>
      <c r="K11" s="8">
        <f t="shared" si="0"/>
        <v>2</v>
      </c>
      <c r="L11" s="9">
        <v>1</v>
      </c>
      <c r="M11" s="11"/>
      <c r="N11" s="11"/>
      <c r="O11" s="12"/>
      <c r="P11" s="1"/>
    </row>
    <row r="12" spans="1:16" ht="25.5" x14ac:dyDescent="0.25">
      <c r="A12" s="16">
        <v>9</v>
      </c>
      <c r="B12" s="11" t="s">
        <v>30</v>
      </c>
      <c r="C12" s="11" t="s">
        <v>37</v>
      </c>
      <c r="D12" s="11" t="s">
        <v>18</v>
      </c>
      <c r="E12" s="11" t="s">
        <v>32</v>
      </c>
      <c r="F12" s="11" t="s">
        <v>20</v>
      </c>
      <c r="G12" s="11" t="s">
        <v>21</v>
      </c>
      <c r="H12" s="6">
        <v>42855</v>
      </c>
      <c r="I12" s="7" t="s">
        <v>22</v>
      </c>
      <c r="J12" s="5">
        <v>3</v>
      </c>
      <c r="K12" s="8">
        <f t="shared" si="0"/>
        <v>2</v>
      </c>
      <c r="L12" s="9">
        <v>1</v>
      </c>
      <c r="M12" s="11"/>
      <c r="N12" s="11"/>
      <c r="O12" s="12"/>
      <c r="P12" s="1"/>
    </row>
    <row r="14" spans="1:16" ht="15.75" thickBot="1" x14ac:dyDescent="0.3"/>
    <row r="15" spans="1:16" x14ac:dyDescent="0.25">
      <c r="A15" s="25" t="s">
        <v>0</v>
      </c>
      <c r="B15" s="23" t="s">
        <v>1</v>
      </c>
      <c r="C15" s="23" t="s">
        <v>2</v>
      </c>
      <c r="D15" s="23" t="s">
        <v>3</v>
      </c>
      <c r="E15" s="27" t="s">
        <v>4</v>
      </c>
      <c r="F15" s="23" t="s">
        <v>5</v>
      </c>
      <c r="G15" s="30" t="s">
        <v>6</v>
      </c>
      <c r="H15" s="30" t="s">
        <v>7</v>
      </c>
      <c r="I15" s="33" t="s">
        <v>8</v>
      </c>
      <c r="J15" s="27" t="s">
        <v>9</v>
      </c>
      <c r="K15" s="34" t="s">
        <v>10</v>
      </c>
      <c r="L15" s="22" t="s">
        <v>11</v>
      </c>
      <c r="M15" s="23"/>
      <c r="N15" s="23"/>
      <c r="O15" s="24"/>
    </row>
    <row r="16" spans="1:16" ht="15.75" thickBot="1" x14ac:dyDescent="0.3">
      <c r="A16" s="26"/>
      <c r="B16" s="29"/>
      <c r="C16" s="29"/>
      <c r="D16" s="29"/>
      <c r="E16" s="28"/>
      <c r="F16" s="29"/>
      <c r="G16" s="31"/>
      <c r="H16" s="32"/>
      <c r="I16" s="31"/>
      <c r="J16" s="28"/>
      <c r="K16" s="35"/>
      <c r="L16" s="2" t="s">
        <v>12</v>
      </c>
      <c r="M16" s="17" t="s">
        <v>13</v>
      </c>
      <c r="N16" s="17" t="s">
        <v>14</v>
      </c>
      <c r="O16" s="4" t="s">
        <v>15</v>
      </c>
    </row>
    <row r="17" spans="1:15" ht="26.25" thickTop="1" x14ac:dyDescent="0.25">
      <c r="A17" s="18"/>
      <c r="B17" s="11" t="s">
        <v>30</v>
      </c>
      <c r="C17" s="11" t="s">
        <v>31</v>
      </c>
      <c r="D17" s="11" t="s">
        <v>18</v>
      </c>
      <c r="E17" s="11" t="s">
        <v>32</v>
      </c>
      <c r="F17" s="11" t="s">
        <v>20</v>
      </c>
      <c r="G17" s="11" t="s">
        <v>41</v>
      </c>
      <c r="H17" s="20">
        <v>42855</v>
      </c>
      <c r="I17" s="19" t="s">
        <v>39</v>
      </c>
      <c r="J17" s="11">
        <v>3</v>
      </c>
      <c r="K17" s="8">
        <f t="shared" ref="K17:K32" si="1">J17-(SUM(L17:O17))</f>
        <v>3</v>
      </c>
      <c r="L17" s="21"/>
      <c r="M17" s="11"/>
      <c r="N17" s="11"/>
      <c r="O17" s="12"/>
    </row>
    <row r="18" spans="1:15" ht="38.25" x14ac:dyDescent="0.25">
      <c r="A18" s="18"/>
      <c r="B18" s="11" t="s">
        <v>30</v>
      </c>
      <c r="C18" s="11" t="s">
        <v>33</v>
      </c>
      <c r="D18" s="11" t="s">
        <v>18</v>
      </c>
      <c r="E18" s="11" t="s">
        <v>32</v>
      </c>
      <c r="F18" s="11" t="s">
        <v>20</v>
      </c>
      <c r="G18" s="11" t="s">
        <v>41</v>
      </c>
      <c r="H18" s="20">
        <v>42855</v>
      </c>
      <c r="I18" s="19" t="s">
        <v>39</v>
      </c>
      <c r="J18" s="11">
        <v>3</v>
      </c>
      <c r="K18" s="8">
        <f t="shared" si="1"/>
        <v>3</v>
      </c>
      <c r="L18" s="21"/>
      <c r="M18" s="11"/>
      <c r="N18" s="11"/>
      <c r="O18" s="12"/>
    </row>
    <row r="19" spans="1:15" ht="51" x14ac:dyDescent="0.25">
      <c r="A19" s="18"/>
      <c r="B19" s="11" t="s">
        <v>30</v>
      </c>
      <c r="C19" s="11" t="s">
        <v>42</v>
      </c>
      <c r="D19" s="11" t="s">
        <v>36</v>
      </c>
      <c r="E19" s="11" t="s">
        <v>32</v>
      </c>
      <c r="F19" s="11" t="s">
        <v>20</v>
      </c>
      <c r="G19" s="11" t="s">
        <v>41</v>
      </c>
      <c r="H19" s="20">
        <v>42855</v>
      </c>
      <c r="I19" s="19" t="s">
        <v>39</v>
      </c>
      <c r="J19" s="11">
        <v>3</v>
      </c>
      <c r="K19" s="8">
        <f t="shared" si="1"/>
        <v>3</v>
      </c>
      <c r="L19" s="21"/>
      <c r="M19" s="11"/>
      <c r="N19" s="11"/>
      <c r="O19" s="12"/>
    </row>
    <row r="20" spans="1:15" ht="38.25" x14ac:dyDescent="0.25">
      <c r="A20" s="18"/>
      <c r="B20" s="11" t="s">
        <v>30</v>
      </c>
      <c r="C20" s="11" t="s">
        <v>43</v>
      </c>
      <c r="D20" s="11" t="s">
        <v>18</v>
      </c>
      <c r="E20" s="11" t="s">
        <v>32</v>
      </c>
      <c r="F20" s="11" t="s">
        <v>20</v>
      </c>
      <c r="G20" s="11" t="s">
        <v>41</v>
      </c>
      <c r="H20" s="20">
        <v>42855</v>
      </c>
      <c r="I20" s="19" t="s">
        <v>39</v>
      </c>
      <c r="J20" s="11">
        <v>3</v>
      </c>
      <c r="K20" s="8">
        <f t="shared" si="1"/>
        <v>3</v>
      </c>
      <c r="L20" s="21"/>
      <c r="M20" s="11"/>
      <c r="N20" s="11"/>
      <c r="O20" s="12"/>
    </row>
    <row r="21" spans="1:15" ht="63.75" x14ac:dyDescent="0.25">
      <c r="A21" s="18"/>
      <c r="B21" s="11" t="s">
        <v>44</v>
      </c>
      <c r="C21" s="11" t="s">
        <v>45</v>
      </c>
      <c r="D21" s="11" t="s">
        <v>18</v>
      </c>
      <c r="E21" s="11" t="s">
        <v>46</v>
      </c>
      <c r="F21" s="11" t="s">
        <v>47</v>
      </c>
      <c r="G21" s="11" t="s">
        <v>48</v>
      </c>
      <c r="H21" s="20">
        <v>42858</v>
      </c>
      <c r="I21" s="19" t="s">
        <v>39</v>
      </c>
      <c r="J21" s="11">
        <v>4</v>
      </c>
      <c r="K21" s="8">
        <f t="shared" si="1"/>
        <v>4</v>
      </c>
      <c r="L21" s="21"/>
      <c r="M21" s="11"/>
      <c r="N21" s="11"/>
      <c r="O21" s="12"/>
    </row>
    <row r="22" spans="1:15" ht="63.75" x14ac:dyDescent="0.25">
      <c r="A22" s="18"/>
      <c r="B22" s="11" t="s">
        <v>44</v>
      </c>
      <c r="C22" s="11" t="s">
        <v>49</v>
      </c>
      <c r="D22" s="11" t="s">
        <v>18</v>
      </c>
      <c r="E22" s="11" t="s">
        <v>46</v>
      </c>
      <c r="F22" s="11" t="s">
        <v>47</v>
      </c>
      <c r="G22" s="11" t="s">
        <v>48</v>
      </c>
      <c r="H22" s="20">
        <v>42858</v>
      </c>
      <c r="I22" s="19" t="s">
        <v>39</v>
      </c>
      <c r="J22" s="11">
        <v>4</v>
      </c>
      <c r="K22" s="8">
        <f t="shared" si="1"/>
        <v>4</v>
      </c>
      <c r="L22" s="21"/>
      <c r="M22" s="11"/>
      <c r="N22" s="11"/>
      <c r="O22" s="12"/>
    </row>
    <row r="23" spans="1:15" ht="114.75" x14ac:dyDescent="0.25">
      <c r="A23" s="18"/>
      <c r="B23" s="11" t="s">
        <v>44</v>
      </c>
      <c r="C23" s="11" t="s">
        <v>50</v>
      </c>
      <c r="D23" s="11" t="s">
        <v>18</v>
      </c>
      <c r="E23" s="11" t="s">
        <v>46</v>
      </c>
      <c r="F23" s="11" t="s">
        <v>47</v>
      </c>
      <c r="G23" s="11" t="s">
        <v>48</v>
      </c>
      <c r="H23" s="20">
        <v>42863</v>
      </c>
      <c r="I23" s="19" t="s">
        <v>39</v>
      </c>
      <c r="J23" s="11">
        <v>8</v>
      </c>
      <c r="K23" s="8">
        <f t="shared" si="1"/>
        <v>8</v>
      </c>
      <c r="L23" s="21"/>
      <c r="M23" s="11"/>
      <c r="N23" s="11"/>
      <c r="O23" s="12"/>
    </row>
    <row r="24" spans="1:15" ht="51" x14ac:dyDescent="0.25">
      <c r="A24" s="18"/>
      <c r="B24" s="11" t="s">
        <v>44</v>
      </c>
      <c r="C24" s="11" t="s">
        <v>51</v>
      </c>
      <c r="D24" s="11" t="s">
        <v>18</v>
      </c>
      <c r="E24" s="11" t="s">
        <v>46</v>
      </c>
      <c r="F24" s="11" t="s">
        <v>47</v>
      </c>
      <c r="G24" s="11" t="s">
        <v>48</v>
      </c>
      <c r="H24" s="20">
        <v>42863</v>
      </c>
      <c r="I24" s="19" t="s">
        <v>39</v>
      </c>
      <c r="J24" s="11">
        <v>8</v>
      </c>
      <c r="K24" s="8">
        <f t="shared" si="1"/>
        <v>8</v>
      </c>
      <c r="L24" s="21"/>
      <c r="M24" s="11"/>
      <c r="N24" s="11"/>
      <c r="O24" s="12"/>
    </row>
    <row r="25" spans="1:15" ht="76.5" x14ac:dyDescent="0.25">
      <c r="A25" s="18"/>
      <c r="B25" s="11" t="s">
        <v>52</v>
      </c>
      <c r="C25" s="11" t="s">
        <v>53</v>
      </c>
      <c r="D25" s="11" t="s">
        <v>18</v>
      </c>
      <c r="E25" s="11" t="s">
        <v>54</v>
      </c>
      <c r="F25" s="11" t="s">
        <v>55</v>
      </c>
      <c r="G25" s="11" t="s">
        <v>56</v>
      </c>
      <c r="H25" s="20">
        <v>42864</v>
      </c>
      <c r="I25" s="19" t="s">
        <v>39</v>
      </c>
      <c r="J25" s="11">
        <v>4</v>
      </c>
      <c r="K25" s="8">
        <f t="shared" si="1"/>
        <v>4</v>
      </c>
      <c r="L25" s="21"/>
      <c r="M25" s="11"/>
      <c r="N25" s="11"/>
      <c r="O25" s="12"/>
    </row>
    <row r="26" spans="1:15" ht="89.25" x14ac:dyDescent="0.25">
      <c r="A26" s="18"/>
      <c r="B26" s="11" t="s">
        <v>52</v>
      </c>
      <c r="C26" s="11" t="s">
        <v>57</v>
      </c>
      <c r="D26" s="11" t="s">
        <v>36</v>
      </c>
      <c r="E26" s="11" t="s">
        <v>54</v>
      </c>
      <c r="F26" s="11" t="s">
        <v>55</v>
      </c>
      <c r="G26" s="11" t="s">
        <v>56</v>
      </c>
      <c r="H26" s="20">
        <v>42864</v>
      </c>
      <c r="I26" s="19" t="s">
        <v>39</v>
      </c>
      <c r="J26" s="11">
        <v>3</v>
      </c>
      <c r="K26" s="8">
        <f t="shared" si="1"/>
        <v>3</v>
      </c>
      <c r="L26" s="21"/>
      <c r="M26" s="11"/>
      <c r="N26" s="11"/>
      <c r="O26" s="12"/>
    </row>
    <row r="27" spans="1:15" ht="89.25" x14ac:dyDescent="0.25">
      <c r="A27" s="18"/>
      <c r="B27" s="11" t="s">
        <v>52</v>
      </c>
      <c r="C27" s="11" t="s">
        <v>58</v>
      </c>
      <c r="D27" s="11" t="s">
        <v>36</v>
      </c>
      <c r="E27" s="11" t="s">
        <v>54</v>
      </c>
      <c r="F27" s="11" t="s">
        <v>55</v>
      </c>
      <c r="G27" s="11" t="s">
        <v>56</v>
      </c>
      <c r="H27" s="20">
        <v>42864</v>
      </c>
      <c r="I27" s="19" t="s">
        <v>39</v>
      </c>
      <c r="J27" s="11">
        <v>3</v>
      </c>
      <c r="K27" s="8">
        <f t="shared" si="1"/>
        <v>3</v>
      </c>
      <c r="L27" s="21"/>
      <c r="M27" s="11"/>
      <c r="N27" s="11"/>
      <c r="O27" s="12"/>
    </row>
    <row r="28" spans="1:15" ht="76.5" x14ac:dyDescent="0.25">
      <c r="A28" s="18"/>
      <c r="B28" s="11" t="s">
        <v>52</v>
      </c>
      <c r="C28" s="11" t="s">
        <v>59</v>
      </c>
      <c r="D28" s="11" t="s">
        <v>18</v>
      </c>
      <c r="E28" s="11" t="s">
        <v>54</v>
      </c>
      <c r="F28" s="11" t="s">
        <v>55</v>
      </c>
      <c r="G28" s="11" t="s">
        <v>56</v>
      </c>
      <c r="H28" s="20">
        <v>42864</v>
      </c>
      <c r="I28" s="19" t="s">
        <v>39</v>
      </c>
      <c r="J28" s="11">
        <v>4</v>
      </c>
      <c r="K28" s="8">
        <f t="shared" si="1"/>
        <v>4</v>
      </c>
      <c r="L28" s="21"/>
      <c r="M28" s="11"/>
      <c r="N28" s="11"/>
      <c r="O28" s="12"/>
    </row>
    <row r="29" spans="1:15" ht="76.5" x14ac:dyDescent="0.25">
      <c r="A29" s="18"/>
      <c r="B29" s="11" t="s">
        <v>52</v>
      </c>
      <c r="C29" s="11" t="s">
        <v>60</v>
      </c>
      <c r="D29" s="11" t="s">
        <v>36</v>
      </c>
      <c r="E29" s="11" t="s">
        <v>54</v>
      </c>
      <c r="F29" s="11" t="s">
        <v>55</v>
      </c>
      <c r="G29" s="11" t="s">
        <v>56</v>
      </c>
      <c r="H29" s="20">
        <v>42864</v>
      </c>
      <c r="I29" s="19" t="s">
        <v>39</v>
      </c>
      <c r="J29" s="11">
        <v>3</v>
      </c>
      <c r="K29" s="8">
        <f t="shared" si="1"/>
        <v>3</v>
      </c>
      <c r="L29" s="21"/>
      <c r="M29" s="11"/>
      <c r="N29" s="11"/>
      <c r="O29" s="12"/>
    </row>
    <row r="30" spans="1:15" ht="76.5" x14ac:dyDescent="0.25">
      <c r="A30" s="18"/>
      <c r="B30" s="11" t="s">
        <v>52</v>
      </c>
      <c r="C30" s="11" t="s">
        <v>61</v>
      </c>
      <c r="D30" s="11" t="s">
        <v>36</v>
      </c>
      <c r="E30" s="11" t="s">
        <v>54</v>
      </c>
      <c r="F30" s="11" t="s">
        <v>55</v>
      </c>
      <c r="G30" s="11" t="s">
        <v>56</v>
      </c>
      <c r="H30" s="20">
        <v>42864</v>
      </c>
      <c r="I30" s="19" t="s">
        <v>39</v>
      </c>
      <c r="J30" s="11">
        <v>3</v>
      </c>
      <c r="K30" s="8">
        <f t="shared" si="1"/>
        <v>3</v>
      </c>
      <c r="L30" s="21"/>
      <c r="M30" s="11"/>
      <c r="N30" s="11"/>
      <c r="O30" s="12"/>
    </row>
    <row r="31" spans="1:15" ht="25.5" x14ac:dyDescent="0.25">
      <c r="A31" s="18"/>
      <c r="B31" s="11" t="s">
        <v>62</v>
      </c>
      <c r="C31" s="11" t="s">
        <v>63</v>
      </c>
      <c r="D31" s="11" t="s">
        <v>18</v>
      </c>
      <c r="E31" s="11" t="s">
        <v>27</v>
      </c>
      <c r="F31" s="11" t="s">
        <v>28</v>
      </c>
      <c r="G31" s="11" t="s">
        <v>29</v>
      </c>
      <c r="H31" s="20" t="s">
        <v>40</v>
      </c>
      <c r="I31" s="19" t="s">
        <v>39</v>
      </c>
      <c r="J31" s="11">
        <v>6</v>
      </c>
      <c r="K31" s="8">
        <f t="shared" si="1"/>
        <v>6</v>
      </c>
      <c r="L31" s="21"/>
      <c r="M31" s="11"/>
      <c r="N31" s="11"/>
      <c r="O31" s="12"/>
    </row>
    <row r="32" spans="1:15" ht="51" x14ac:dyDescent="0.25">
      <c r="A32" s="18"/>
      <c r="B32" s="11" t="s">
        <v>64</v>
      </c>
      <c r="C32" s="11" t="s">
        <v>65</v>
      </c>
      <c r="D32" s="11" t="s">
        <v>38</v>
      </c>
      <c r="E32" s="11" t="s">
        <v>46</v>
      </c>
      <c r="F32" s="11" t="s">
        <v>2</v>
      </c>
      <c r="G32" s="11" t="s">
        <v>66</v>
      </c>
      <c r="H32" s="20" t="s">
        <v>40</v>
      </c>
      <c r="I32" s="19" t="s">
        <v>39</v>
      </c>
      <c r="J32" s="11">
        <v>3</v>
      </c>
      <c r="K32" s="8">
        <f t="shared" si="1"/>
        <v>3</v>
      </c>
      <c r="L32" s="21"/>
      <c r="M32" s="11"/>
      <c r="N32" s="11"/>
      <c r="O32" s="12"/>
    </row>
  </sheetData>
  <mergeCells count="24">
    <mergeCell ref="K15:K16"/>
    <mergeCell ref="L15:O15"/>
    <mergeCell ref="F15:F16"/>
    <mergeCell ref="G15:G16"/>
    <mergeCell ref="H15:H16"/>
    <mergeCell ref="I15:I16"/>
    <mergeCell ref="J15:J16"/>
    <mergeCell ref="A15:A16"/>
    <mergeCell ref="B15:B16"/>
    <mergeCell ref="C15:C16"/>
    <mergeCell ref="D15:D16"/>
    <mergeCell ref="E15:E16"/>
    <mergeCell ref="L2:O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ACER-PC</cp:lastModifiedBy>
  <dcterms:created xsi:type="dcterms:W3CDTF">2017-04-25T04:10:31Z</dcterms:created>
  <dcterms:modified xsi:type="dcterms:W3CDTF">2017-05-03T02:33:33Z</dcterms:modified>
</cp:coreProperties>
</file>