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CH\Documents\SourceTree\LaboratorioSW\SPRINT 1\2-Seguimiento\Entregas Sprint-1 plataforma UTP\Entrega 9 Acta de Reunion Semanal de SCRUM No.3\"/>
    </mc:Choice>
  </mc:AlternateContent>
  <bookViews>
    <workbookView xWindow="0" yWindow="0" windowWidth="20490" windowHeight="7755"/>
  </bookViews>
  <sheets>
    <sheet name="Pila de S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 l="1"/>
  <c r="L12" i="1" l="1"/>
  <c r="L5" i="1" l="1"/>
  <c r="L6" i="1"/>
  <c r="L7" i="1"/>
  <c r="L4" i="1" l="1"/>
</calcChain>
</file>

<file path=xl/sharedStrings.xml><?xml version="1.0" encoding="utf-8"?>
<sst xmlns="http://schemas.openxmlformats.org/spreadsheetml/2006/main" count="376" uniqueCount="75">
  <si>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</si>
  <si>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</si>
  <si>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</si>
  <si>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</si>
  <si>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</si>
  <si>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</si>
  <si>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</si>
  <si>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</si>
  <si>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</si>
  <si>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</si>
  <si>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</si>
  <si>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</si>
  <si>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</si>
  <si>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</si>
  <si>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</si>
  <si>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</si>
  <si>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</si>
  <si>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</si>
  <si>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</si>
  <si>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</si>
  <si>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</si>
  <si>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</si>
  <si>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</si>
  <si>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</si>
  <si>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</si>
  <si>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</si>
  <si>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</si>
  <si>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</si>
  <si>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</si>
  <si>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</si>
  <si>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En ejecucion</t>
  </si>
  <si>
    <t>Atrasado</t>
  </si>
  <si>
    <t>ANALISIS</t>
  </si>
  <si>
    <t>ESPECIFICACION CASOS DE USO</t>
  </si>
  <si>
    <t>DIAGRAMAS CASOS DE USO</t>
  </si>
  <si>
    <t>MOCKUPS</t>
  </si>
  <si>
    <t>SEGUIMIENTO</t>
  </si>
  <si>
    <t>DOCUMENTO ACTA DE REUNIONES</t>
  </si>
  <si>
    <t>DISEÑO</t>
  </si>
  <si>
    <t>DIAGRAMA DE CLASES</t>
  </si>
  <si>
    <t>ALTA</t>
  </si>
  <si>
    <t>DIAGRAMA ENTIDAD RELACION</t>
  </si>
  <si>
    <t>MODELO ARQUITECTONICO (MVC - WEB)</t>
  </si>
  <si>
    <t>DESCRIPCION DE LA BASE DE DATOS</t>
  </si>
  <si>
    <t>MEDIO</t>
  </si>
  <si>
    <t>MODELO DE BASE DE DATOS</t>
  </si>
  <si>
    <t>IMPLEMENTACION</t>
  </si>
  <si>
    <t>CREACION DE LAYOUT Y ESTILO DE SITIO WEB</t>
  </si>
  <si>
    <t>CREAR PAGINA PRINCIPAL</t>
  </si>
  <si>
    <t>CREAR VALIDADOR DE USUARIOS</t>
  </si>
  <si>
    <t>CREAR CATEGORIA</t>
  </si>
  <si>
    <t>GUARDAR ARTICULO/PRODUCTO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</si>
  <si>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</si>
  <si>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</si>
  <si>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</si>
  <si>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</si>
  <si>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</si>
  <si>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IMPLANTACION</t>
  </si>
  <si>
    <t xml:space="preserve">MANUAL DE USUARIO </t>
  </si>
  <si>
    <t>GESTION</t>
  </si>
  <si>
    <t>SEGUNDA REVISION DE CALIDAD</t>
  </si>
  <si>
    <t>BAJA</t>
  </si>
  <si>
    <t>JUAN P. CAMPOS</t>
  </si>
  <si>
    <t>CAMILO AGUDELO</t>
  </si>
  <si>
    <t>ALEJANDRO BETANCOURTH</t>
  </si>
  <si>
    <t>JOSE TANGARIFE</t>
  </si>
  <si>
    <t>RUBEN ACUÑA</t>
  </si>
  <si>
    <t>PLANTILLA</t>
  </si>
  <si>
    <t>Equipo de computo</t>
  </si>
  <si>
    <t>WORD</t>
  </si>
  <si>
    <t>DOCUMENTO</t>
  </si>
  <si>
    <t>Aplicativo</t>
  </si>
  <si>
    <t xml:space="preserve">Documento </t>
  </si>
  <si>
    <t>N/A</t>
  </si>
  <si>
    <t>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</si>
</sst>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4"/>
  <sheetViews>
    <sheetView tabSelected="1" topLeftCell="A34" zoomScale="80" zoomScaleNormal="80" workbookViewId="0">
      <selection activeCell="C49" sqref="C49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20" style="1" bestFit="1" customWidth="1"/>
    <col min="4" max="4" width="34.28515625" style="1" bestFit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4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41" t="s">
        <v>14</v>
      </c>
      <c r="C2" s="39" t="s">
        <v>0</v>
      </c>
      <c r="D2" s="33" t="s">
        <v>1</v>
      </c>
      <c r="E2" s="33" t="s">
        <v>2</v>
      </c>
      <c r="F2" s="39" t="s">
        <v>3</v>
      </c>
      <c r="G2" s="33" t="s">
        <v>4</v>
      </c>
      <c r="H2" s="35" t="s">
        <v>5</v>
      </c>
      <c r="I2" s="35" t="s">
        <v>16</v>
      </c>
      <c r="J2" s="38" t="s">
        <v>6</v>
      </c>
      <c r="K2" s="39" t="s">
        <v>7</v>
      </c>
      <c r="L2" s="43" t="s">
        <v>8</v>
      </c>
      <c r="M2" s="45" t="s">
        <v>9</v>
      </c>
      <c r="N2" s="33"/>
      <c r="O2" s="33"/>
      <c r="P2" s="46"/>
    </row>
    <row r="3" spans="2:16" ht="15.75" customHeight="1" thickBot="1" x14ac:dyDescent="0.3">
      <c r="B3" s="42"/>
      <c r="C3" s="40"/>
      <c r="D3" s="34"/>
      <c r="E3" s="34"/>
      <c r="F3" s="40"/>
      <c r="G3" s="34"/>
      <c r="H3" s="36"/>
      <c r="I3" s="37"/>
      <c r="J3" s="36"/>
      <c r="K3" s="40"/>
      <c r="L3" s="44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6">
        <v>1</v>
      </c>
      <c r="C4" s="5" t="s">
        <v>15</v>
      </c>
      <c r="D4" s="5" t="s">
        <v>29</v>
      </c>
      <c r="E4" s="5" t="s">
        <v>17</v>
      </c>
      <c r="F4" s="5" t="s">
        <v>23</v>
      </c>
      <c r="G4" s="5" t="s">
        <v>26</v>
      </c>
      <c r="H4" s="5" t="s">
        <v>27</v>
      </c>
      <c r="I4" s="11">
        <v>42821</v>
      </c>
      <c r="J4" s="7" t="s">
        <v>28</v>
      </c>
      <c r="K4" s="5">
        <v>4</v>
      </c>
      <c r="L4" s="8">
        <f t="shared" ref="L4:L8" si="0">K4-(SUM(M4:P4))</f>
        <v>3</v>
      </c>
      <c r="M4" s="9">
        <v>1</v>
      </c>
      <c r="N4" s="5"/>
      <c r="O4" s="5"/>
      <c r="P4" s="10"/>
    </row>
    <row r="5" spans="2:16" ht="24" customHeight="1" x14ac:dyDescent="0.25">
      <c r="B5" s="6">
        <v>2</v>
      </c>
      <c r="C5" s="5" t="s">
        <v>15</v>
      </c>
      <c r="D5" s="5" t="s">
        <v>20</v>
      </c>
      <c r="E5" s="5" t="s">
        <v>17</v>
      </c>
      <c r="F5" s="5" t="s">
        <v>23</v>
      </c>
      <c r="G5" s="5" t="s">
        <v>26</v>
      </c>
      <c r="H5" s="5" t="s">
        <v>27</v>
      </c>
      <c r="I5" s="11">
        <v>42821</v>
      </c>
      <c r="J5" s="7" t="s">
        <v>28</v>
      </c>
      <c r="K5" s="5">
        <v>4</v>
      </c>
      <c r="L5" s="8">
        <f t="shared" si="0"/>
        <v>3</v>
      </c>
      <c r="M5" s="9">
        <v>1</v>
      </c>
      <c r="N5" s="5"/>
      <c r="O5" s="5"/>
      <c r="P5" s="10"/>
    </row>
    <row r="6" spans="2:16" ht="24" customHeight="1" x14ac:dyDescent="0.25">
      <c r="B6" s="6">
        <v>3</v>
      </c>
      <c r="C6" s="5" t="s">
        <v>15</v>
      </c>
      <c r="D6" s="5" t="s">
        <v>18</v>
      </c>
      <c r="E6" s="5" t="s">
        <v>17</v>
      </c>
      <c r="F6" s="5" t="s">
        <v>24</v>
      </c>
      <c r="G6" s="5" t="s">
        <v>26</v>
      </c>
      <c r="H6" s="5" t="s">
        <v>27</v>
      </c>
      <c r="I6" s="11">
        <v>42821</v>
      </c>
      <c r="J6" s="7" t="s">
        <v>28</v>
      </c>
      <c r="K6" s="5">
        <v>4</v>
      </c>
      <c r="L6" s="8">
        <f t="shared" si="0"/>
        <v>3</v>
      </c>
      <c r="M6" s="9">
        <v>1</v>
      </c>
      <c r="N6" s="5"/>
      <c r="O6" s="5"/>
      <c r="P6" s="10"/>
    </row>
    <row r="7" spans="2:16" ht="24" customHeight="1" x14ac:dyDescent="0.25">
      <c r="B7" s="6">
        <v>4</v>
      </c>
      <c r="C7" s="5" t="s">
        <v>15</v>
      </c>
      <c r="D7" s="5" t="s">
        <v>21</v>
      </c>
      <c r="E7" s="5" t="s">
        <v>25</v>
      </c>
      <c r="F7" s="5" t="s">
        <v>24</v>
      </c>
      <c r="G7" s="5" t="s">
        <v>26</v>
      </c>
      <c r="H7" s="5" t="s">
        <v>27</v>
      </c>
      <c r="I7" s="11">
        <v>42821</v>
      </c>
      <c r="J7" s="7" t="s">
        <v>28</v>
      </c>
      <c r="K7" s="5">
        <v>4</v>
      </c>
      <c r="L7" s="8">
        <f t="shared" si="0"/>
        <v>3</v>
      </c>
      <c r="M7" s="9">
        <v>1</v>
      </c>
      <c r="N7" s="5"/>
      <c r="O7" s="5"/>
      <c r="P7" s="10"/>
    </row>
    <row r="8" spans="2:16" ht="13.5" thickBot="1" x14ac:dyDescent="0.3">
      <c r="B8" s="15">
        <v>5</v>
      </c>
      <c r="C8" s="16" t="s">
        <v>15</v>
      </c>
      <c r="D8" s="16" t="s">
        <v>22</v>
      </c>
      <c r="E8" s="16" t="s">
        <v>17</v>
      </c>
      <c r="F8" s="16" t="s">
        <v>19</v>
      </c>
      <c r="G8" s="16" t="s">
        <v>26</v>
      </c>
      <c r="H8" s="16" t="s">
        <v>27</v>
      </c>
      <c r="I8" s="17">
        <v>42821</v>
      </c>
      <c r="J8" s="18" t="s">
        <v>31</v>
      </c>
      <c r="K8" s="16">
        <v>4</v>
      </c>
      <c r="L8" s="19">
        <f t="shared" si="0"/>
        <v>4</v>
      </c>
      <c r="M8" s="20">
        <v>0</v>
      </c>
      <c r="N8" s="16"/>
      <c r="O8" s="16"/>
      <c r="P8" s="21"/>
    </row>
    <row r="9" spans="2:16" ht="13.5" thickBot="1" x14ac:dyDescent="0.3"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</row>
    <row r="10" spans="2:16" ht="12.75" customHeight="1" x14ac:dyDescent="0.25">
      <c r="B10" s="41" t="s">
        <v>14</v>
      </c>
      <c r="C10" s="39" t="s">
        <v>0</v>
      </c>
      <c r="D10" s="33" t="s">
        <v>1</v>
      </c>
      <c r="E10" s="33" t="s">
        <v>2</v>
      </c>
      <c r="F10" s="39" t="s">
        <v>3</v>
      </c>
      <c r="G10" s="33" t="s">
        <v>4</v>
      </c>
      <c r="H10" s="35" t="s">
        <v>5</v>
      </c>
      <c r="I10" s="35" t="s">
        <v>16</v>
      </c>
      <c r="J10" s="38" t="s">
        <v>6</v>
      </c>
      <c r="K10" s="39" t="s">
        <v>7</v>
      </c>
      <c r="L10" s="43" t="s">
        <v>8</v>
      </c>
      <c r="M10" s="45" t="s">
        <v>9</v>
      </c>
      <c r="N10" s="33"/>
      <c r="O10" s="33"/>
      <c r="P10" s="46"/>
    </row>
    <row r="11" spans="2:16" ht="14.25" customHeight="1" thickBot="1" x14ac:dyDescent="0.3">
      <c r="B11" s="42"/>
      <c r="C11" s="40"/>
      <c r="D11" s="34"/>
      <c r="E11" s="34"/>
      <c r="F11" s="40"/>
      <c r="G11" s="34"/>
      <c r="H11" s="36"/>
      <c r="I11" s="37"/>
      <c r="J11" s="36"/>
      <c r="K11" s="40"/>
      <c r="L11" s="44"/>
      <c r="M11" s="2" t="s">
        <v>10</v>
      </c>
      <c r="N11" s="12" t="s">
        <v>11</v>
      </c>
      <c r="O11" s="12" t="s">
        <v>12</v>
      </c>
      <c r="P11" s="4" t="s">
        <v>13</v>
      </c>
    </row>
    <row r="12" spans="2:16" ht="13.5" thickTop="1" x14ac:dyDescent="0.25">
      <c r="B12" s="27"/>
      <c r="C12" s="5" t="s">
        <v>32</v>
      </c>
      <c r="D12" s="5" t="s">
        <v>33</v>
      </c>
      <c r="E12" s="5" t="s">
        <v>40</v>
      </c>
      <c r="F12" s="5" t="s">
        <v>62</v>
      </c>
      <c r="G12" s="5" t="s">
        <v>26</v>
      </c>
      <c r="H12" s="5" t="s">
        <v>27</v>
      </c>
      <c r="I12" s="11" t="s">
        <v>74</v>
      </c>
      <c r="J12" s="23" t="s">
        <v>30</v>
      </c>
      <c r="K12" s="5">
        <v>16</v>
      </c>
      <c r="L12" s="8">
        <f t="shared" ref="L12:L31" si="1">K12-(SUM(M12:P12))</f>
        <v>12</v>
      </c>
      <c r="M12" s="9">
        <v>4</v>
      </c>
      <c r="N12" s="5"/>
      <c r="O12" s="5"/>
      <c r="P12" s="10"/>
    </row>
    <row r="13" spans="2:16" x14ac:dyDescent="0.25">
      <c r="B13" s="28"/>
      <c r="C13" s="5" t="s">
        <v>32</v>
      </c>
      <c r="D13" s="5" t="s">
        <v>34</v>
      </c>
      <c r="E13" s="5" t="s">
        <v>40</v>
      </c>
      <c r="F13" s="5" t="s">
        <v>62</v>
      </c>
      <c r="G13" s="5" t="s">
        <v>26</v>
      </c>
      <c r="H13" s="5" t="s">
        <v>27</v>
      </c>
      <c r="I13" s="11" t="s">
        <v>74</v>
      </c>
      <c r="J13" s="23" t="s">
        <v>30</v>
      </c>
      <c r="K13" s="5">
        <v>16</v>
      </c>
      <c r="L13" s="8">
        <f t="shared" si="1"/>
        <v>12</v>
      </c>
      <c r="M13" s="9">
        <v>4</v>
      </c>
      <c r="N13" s="5"/>
      <c r="O13" s="5"/>
      <c r="P13" s="10"/>
    </row>
    <row r="14" spans="2:16" x14ac:dyDescent="0.25">
      <c r="B14" s="28"/>
      <c r="C14" s="5" t="s">
        <v>32</v>
      </c>
      <c r="D14" s="5" t="s">
        <v>35</v>
      </c>
      <c r="E14" s="5" t="s">
        <v>40</v>
      </c>
      <c r="F14" s="5" t="s">
        <v>62</v>
      </c>
      <c r="G14" s="5" t="s">
        <v>35</v>
      </c>
      <c r="H14" s="5" t="s">
        <v>35</v>
      </c>
      <c r="I14" s="11" t="s">
        <v>74</v>
      </c>
      <c r="J14" s="23" t="s">
        <v>30</v>
      </c>
      <c r="K14" s="5">
        <v>16</v>
      </c>
      <c r="L14" s="8">
        <f t="shared" si="1"/>
        <v>12</v>
      </c>
      <c r="M14" s="9">
        <v>4</v>
      </c>
      <c r="N14" s="5"/>
      <c r="O14" s="5"/>
      <c r="P14" s="10"/>
    </row>
    <row r="15" spans="2:16" ht="13.5" thickBot="1" x14ac:dyDescent="0.3">
      <c r="B15" s="28"/>
      <c r="C15" s="16" t="s">
        <v>36</v>
      </c>
      <c r="D15" s="16" t="s">
        <v>37</v>
      </c>
      <c r="E15" s="16" t="s">
        <v>40</v>
      </c>
      <c r="F15" s="5" t="s">
        <v>66</v>
      </c>
      <c r="G15" s="16" t="s">
        <v>67</v>
      </c>
      <c r="H15" s="16" t="s">
        <v>70</v>
      </c>
      <c r="I15" s="11" t="s">
        <v>74</v>
      </c>
      <c r="J15" s="23" t="s">
        <v>30</v>
      </c>
      <c r="K15" s="5">
        <v>16</v>
      </c>
      <c r="L15" s="8">
        <f t="shared" si="1"/>
        <v>12</v>
      </c>
      <c r="M15" s="9">
        <v>4</v>
      </c>
      <c r="N15" s="16"/>
      <c r="O15" s="16"/>
      <c r="P15" s="21"/>
    </row>
    <row r="16" spans="2:16" x14ac:dyDescent="0.25">
      <c r="B16" s="29"/>
      <c r="C16" s="22" t="s">
        <v>38</v>
      </c>
      <c r="D16" s="22" t="s">
        <v>39</v>
      </c>
      <c r="E16" s="22" t="s">
        <v>40</v>
      </c>
      <c r="F16" s="22" t="s">
        <v>63</v>
      </c>
      <c r="G16" s="22" t="s">
        <v>26</v>
      </c>
      <c r="H16" s="22" t="s">
        <v>27</v>
      </c>
      <c r="I16" s="11" t="s">
        <v>74</v>
      </c>
      <c r="J16" s="23" t="s">
        <v>30</v>
      </c>
      <c r="K16" s="5">
        <v>16</v>
      </c>
      <c r="L16" s="8">
        <f t="shared" si="1"/>
        <v>12</v>
      </c>
      <c r="M16" s="9">
        <v>4</v>
      </c>
      <c r="N16" s="22"/>
      <c r="O16" s="22"/>
      <c r="P16" s="25"/>
    </row>
    <row r="17" spans="2:16" x14ac:dyDescent="0.25">
      <c r="B17" s="6"/>
      <c r="C17" s="22" t="s">
        <v>38</v>
      </c>
      <c r="D17" s="22" t="s">
        <v>41</v>
      </c>
      <c r="E17" s="22" t="s">
        <v>40</v>
      </c>
      <c r="F17" s="22" t="s">
        <v>63</v>
      </c>
      <c r="G17" s="22" t="s">
        <v>26</v>
      </c>
      <c r="H17" s="22" t="s">
        <v>27</v>
      </c>
      <c r="I17" s="11" t="s">
        <v>74</v>
      </c>
      <c r="J17" s="23" t="s">
        <v>30</v>
      </c>
      <c r="K17" s="5">
        <v>16</v>
      </c>
      <c r="L17" s="8">
        <f t="shared" si="1"/>
        <v>12</v>
      </c>
      <c r="M17" s="9">
        <v>4</v>
      </c>
      <c r="N17" s="22"/>
      <c r="O17" s="22"/>
      <c r="P17" s="25"/>
    </row>
    <row r="18" spans="2:16" ht="25.5" x14ac:dyDescent="0.25">
      <c r="B18" s="6"/>
      <c r="C18" s="22" t="s">
        <v>38</v>
      </c>
      <c r="D18" s="22" t="s">
        <v>42</v>
      </c>
      <c r="E18" s="22" t="s">
        <v>40</v>
      </c>
      <c r="F18" s="22" t="s">
        <v>63</v>
      </c>
      <c r="G18" s="22" t="s">
        <v>26</v>
      </c>
      <c r="H18" s="22" t="s">
        <v>27</v>
      </c>
      <c r="I18" s="11" t="s">
        <v>74</v>
      </c>
      <c r="J18" s="23" t="s">
        <v>30</v>
      </c>
      <c r="K18" s="5">
        <v>16</v>
      </c>
      <c r="L18" s="8">
        <f t="shared" si="1"/>
        <v>12</v>
      </c>
      <c r="M18" s="9">
        <v>4</v>
      </c>
      <c r="N18" s="22"/>
      <c r="O18" s="22"/>
      <c r="P18" s="25"/>
    </row>
    <row r="19" spans="2:16" ht="25.5" x14ac:dyDescent="0.25">
      <c r="B19" s="6"/>
      <c r="C19" s="22" t="s">
        <v>38</v>
      </c>
      <c r="D19" s="22" t="s">
        <v>43</v>
      </c>
      <c r="E19" s="22" t="s">
        <v>44</v>
      </c>
      <c r="F19" s="22" t="s">
        <v>63</v>
      </c>
      <c r="G19" s="22" t="s">
        <v>26</v>
      </c>
      <c r="H19" s="22" t="s">
        <v>27</v>
      </c>
      <c r="I19" s="11" t="s">
        <v>74</v>
      </c>
      <c r="J19" s="23" t="s">
        <v>30</v>
      </c>
      <c r="K19" s="5">
        <v>16</v>
      </c>
      <c r="L19" s="8">
        <f t="shared" si="1"/>
        <v>12</v>
      </c>
      <c r="M19" s="9">
        <v>4</v>
      </c>
      <c r="N19" s="22"/>
      <c r="O19" s="22"/>
      <c r="P19" s="25"/>
    </row>
    <row r="20" spans="2:16" x14ac:dyDescent="0.25">
      <c r="B20" s="6"/>
      <c r="C20" s="22" t="s">
        <v>38</v>
      </c>
      <c r="D20" s="22" t="s">
        <v>45</v>
      </c>
      <c r="E20" s="22" t="s">
        <v>40</v>
      </c>
      <c r="F20" s="22" t="s">
        <v>63</v>
      </c>
      <c r="G20" s="22" t="s">
        <v>26</v>
      </c>
      <c r="H20" s="22" t="s">
        <v>27</v>
      </c>
      <c r="I20" s="11" t="s">
        <v>74</v>
      </c>
      <c r="J20" s="23" t="s">
        <v>30</v>
      </c>
      <c r="K20" s="5">
        <v>16</v>
      </c>
      <c r="L20" s="8">
        <f t="shared" si="1"/>
        <v>12</v>
      </c>
      <c r="M20" s="9">
        <v>4</v>
      </c>
      <c r="N20" s="22"/>
      <c r="O20" s="22"/>
      <c r="P20" s="25"/>
    </row>
    <row r="21" spans="2:16" ht="25.5" x14ac:dyDescent="0.25">
      <c r="B21" s="6"/>
      <c r="C21" s="22" t="s">
        <v>46</v>
      </c>
      <c r="D21" s="22" t="s">
        <v>47</v>
      </c>
      <c r="E21" s="22" t="s">
        <v>44</v>
      </c>
      <c r="F21" s="22" t="s">
        <v>64</v>
      </c>
      <c r="G21" s="22" t="s">
        <v>68</v>
      </c>
      <c r="H21" s="22" t="s">
        <v>71</v>
      </c>
      <c r="I21" s="11">
        <v>42828</v>
      </c>
      <c r="J21" s="23" t="s">
        <v>30</v>
      </c>
      <c r="K21" s="22">
        <v>4</v>
      </c>
      <c r="L21" s="8">
        <f t="shared" si="1"/>
        <v>4</v>
      </c>
      <c r="M21" s="24"/>
      <c r="N21" s="22"/>
      <c r="O21" s="22"/>
      <c r="P21" s="25"/>
    </row>
    <row r="22" spans="2:16" ht="25.5" x14ac:dyDescent="0.25">
      <c r="B22" s="6"/>
      <c r="C22" s="22" t="s">
        <v>46</v>
      </c>
      <c r="D22" s="22" t="s">
        <v>48</v>
      </c>
      <c r="E22" s="22" t="s">
        <v>44</v>
      </c>
      <c r="F22" s="22" t="s">
        <v>64</v>
      </c>
      <c r="G22" s="22" t="s">
        <v>68</v>
      </c>
      <c r="H22" s="22" t="s">
        <v>71</v>
      </c>
      <c r="I22" s="11">
        <v>42828</v>
      </c>
      <c r="J22" s="23" t="s">
        <v>30</v>
      </c>
      <c r="K22" s="22">
        <v>4</v>
      </c>
      <c r="L22" s="8">
        <f t="shared" si="1"/>
        <v>4</v>
      </c>
      <c r="M22" s="24"/>
      <c r="N22" s="22"/>
      <c r="O22" s="22"/>
      <c r="P22" s="25"/>
    </row>
    <row r="23" spans="2:16" ht="25.5" x14ac:dyDescent="0.25">
      <c r="B23" s="6"/>
      <c r="C23" s="22" t="s">
        <v>46</v>
      </c>
      <c r="D23" s="22" t="s">
        <v>49</v>
      </c>
      <c r="E23" s="22" t="s">
        <v>40</v>
      </c>
      <c r="F23" s="22" t="s">
        <v>64</v>
      </c>
      <c r="G23" s="22" t="s">
        <v>68</v>
      </c>
      <c r="H23" s="22" t="s">
        <v>71</v>
      </c>
      <c r="I23" s="11">
        <v>42828</v>
      </c>
      <c r="J23" s="23" t="s">
        <v>30</v>
      </c>
      <c r="K23" s="22">
        <v>4</v>
      </c>
      <c r="L23" s="8">
        <f t="shared" si="1"/>
        <v>4</v>
      </c>
      <c r="M23" s="24"/>
      <c r="N23" s="22"/>
      <c r="O23" s="22"/>
      <c r="P23" s="25"/>
    </row>
    <row r="24" spans="2:16" ht="25.5" x14ac:dyDescent="0.25">
      <c r="B24" s="6"/>
      <c r="C24" s="22" t="s">
        <v>46</v>
      </c>
      <c r="D24" s="22" t="s">
        <v>50</v>
      </c>
      <c r="E24" s="22" t="s">
        <v>40</v>
      </c>
      <c r="F24" s="22" t="s">
        <v>64</v>
      </c>
      <c r="G24" s="22" t="s">
        <v>68</v>
      </c>
      <c r="H24" s="22" t="s">
        <v>71</v>
      </c>
      <c r="I24" s="11">
        <v>42828</v>
      </c>
      <c r="J24" s="23" t="s">
        <v>30</v>
      </c>
      <c r="K24" s="22">
        <v>4</v>
      </c>
      <c r="L24" s="8">
        <f t="shared" si="1"/>
        <v>4</v>
      </c>
      <c r="M24" s="24"/>
      <c r="N24" s="22"/>
      <c r="O24" s="22"/>
      <c r="P24" s="25"/>
    </row>
    <row r="25" spans="2:16" ht="25.5" x14ac:dyDescent="0.25">
      <c r="B25" s="6"/>
      <c r="C25" s="22" t="s">
        <v>46</v>
      </c>
      <c r="D25" s="22" t="s">
        <v>51</v>
      </c>
      <c r="E25" s="22" t="s">
        <v>40</v>
      </c>
      <c r="F25" s="22" t="s">
        <v>64</v>
      </c>
      <c r="G25" s="22" t="s">
        <v>68</v>
      </c>
      <c r="H25" s="22" t="s">
        <v>71</v>
      </c>
      <c r="I25" s="11">
        <v>42828</v>
      </c>
      <c r="J25" s="23" t="s">
        <v>30</v>
      </c>
      <c r="K25" s="22">
        <v>4</v>
      </c>
      <c r="L25" s="8">
        <f t="shared" si="1"/>
        <v>4</v>
      </c>
      <c r="M25" s="24"/>
      <c r="N25" s="22"/>
      <c r="O25" s="22"/>
      <c r="P25" s="25"/>
    </row>
    <row r="26" spans="2:16" ht="38.25" x14ac:dyDescent="0.25">
      <c r="B26" s="6"/>
      <c r="C26" s="22" t="s">
        <v>52</v>
      </c>
      <c r="D26" s="31" t="s">
        <v>53</v>
      </c>
      <c r="E26" s="22" t="s">
        <v>40</v>
      </c>
      <c r="F26" s="22" t="s">
        <v>65</v>
      </c>
      <c r="G26" s="22" t="s">
        <v>67</v>
      </c>
      <c r="H26" s="22" t="s">
        <v>72</v>
      </c>
      <c r="I26" s="11">
        <v>42828</v>
      </c>
      <c r="J26" s="23" t="s">
        <v>30</v>
      </c>
      <c r="K26" s="22">
        <v>2</v>
      </c>
      <c r="L26" s="8">
        <f t="shared" si="1"/>
        <v>2</v>
      </c>
      <c r="M26" s="24"/>
      <c r="N26" s="22"/>
      <c r="O26" s="22"/>
      <c r="P26" s="25"/>
    </row>
    <row r="27" spans="2:16" ht="25.5" x14ac:dyDescent="0.25">
      <c r="B27" s="6">
        <v>2</v>
      </c>
      <c r="C27" s="22" t="s">
        <v>52</v>
      </c>
      <c r="D27" s="31" t="s">
        <v>54</v>
      </c>
      <c r="E27" s="22" t="s">
        <v>44</v>
      </c>
      <c r="F27" s="22" t="s">
        <v>65</v>
      </c>
      <c r="G27" s="22" t="s">
        <v>67</v>
      </c>
      <c r="H27" s="22" t="s">
        <v>72</v>
      </c>
      <c r="I27" s="11">
        <v>42828</v>
      </c>
      <c r="J27" s="23" t="s">
        <v>30</v>
      </c>
      <c r="K27" s="22">
        <v>2</v>
      </c>
      <c r="L27" s="8">
        <f t="shared" si="1"/>
        <v>2</v>
      </c>
      <c r="M27" s="24"/>
      <c r="N27" s="22"/>
      <c r="O27" s="22"/>
      <c r="P27" s="25"/>
    </row>
    <row r="28" spans="2:16" ht="38.25" x14ac:dyDescent="0.25">
      <c r="B28" s="6">
        <v>3</v>
      </c>
      <c r="C28" s="22" t="s">
        <v>52</v>
      </c>
      <c r="D28" s="31" t="s">
        <v>55</v>
      </c>
      <c r="E28" s="22" t="s">
        <v>44</v>
      </c>
      <c r="F28" s="22" t="s">
        <v>65</v>
      </c>
      <c r="G28" s="22" t="s">
        <v>67</v>
      </c>
      <c r="H28" s="22" t="s">
        <v>72</v>
      </c>
      <c r="I28" s="11">
        <v>42828</v>
      </c>
      <c r="J28" s="23" t="s">
        <v>30</v>
      </c>
      <c r="K28" s="22">
        <v>2</v>
      </c>
      <c r="L28" s="8">
        <f t="shared" si="1"/>
        <v>2</v>
      </c>
      <c r="M28" s="24"/>
      <c r="N28" s="22"/>
      <c r="O28" s="22"/>
      <c r="P28" s="25"/>
    </row>
    <row r="29" spans="2:16" ht="38.25" x14ac:dyDescent="0.25">
      <c r="B29" s="6">
        <v>4</v>
      </c>
      <c r="C29" s="22" t="s">
        <v>52</v>
      </c>
      <c r="D29" s="31" t="s">
        <v>56</v>
      </c>
      <c r="E29" s="22" t="s">
        <v>40</v>
      </c>
      <c r="F29" s="22" t="s">
        <v>65</v>
      </c>
      <c r="G29" s="22" t="s">
        <v>67</v>
      </c>
      <c r="H29" s="22" t="s">
        <v>72</v>
      </c>
      <c r="I29" s="11">
        <v>42828</v>
      </c>
      <c r="J29" s="23" t="s">
        <v>30</v>
      </c>
      <c r="K29" s="22">
        <v>2</v>
      </c>
      <c r="L29" s="8">
        <f t="shared" si="1"/>
        <v>2</v>
      </c>
      <c r="M29" s="24"/>
      <c r="N29" s="22"/>
      <c r="O29" s="22"/>
      <c r="P29" s="25"/>
    </row>
    <row r="30" spans="2:16" x14ac:dyDescent="0.25">
      <c r="B30" s="26"/>
      <c r="C30" s="22" t="s">
        <v>57</v>
      </c>
      <c r="D30" s="22" t="s">
        <v>58</v>
      </c>
      <c r="E30" s="22" t="s">
        <v>40</v>
      </c>
      <c r="F30" s="5" t="s">
        <v>66</v>
      </c>
      <c r="G30" s="22" t="s">
        <v>69</v>
      </c>
      <c r="H30" s="22" t="s">
        <v>72</v>
      </c>
      <c r="I30" s="23" t="s">
        <v>74</v>
      </c>
      <c r="J30" s="23" t="s">
        <v>30</v>
      </c>
      <c r="K30" s="22">
        <v>16</v>
      </c>
      <c r="L30" s="8">
        <f t="shared" si="1"/>
        <v>12</v>
      </c>
      <c r="M30" s="24">
        <v>4</v>
      </c>
      <c r="N30" s="22"/>
      <c r="O30" s="22"/>
      <c r="P30" s="25"/>
    </row>
    <row r="31" spans="2:16" ht="26.25" thickBot="1" x14ac:dyDescent="0.3">
      <c r="B31" s="15">
        <v>5</v>
      </c>
      <c r="C31" s="22" t="s">
        <v>59</v>
      </c>
      <c r="D31" s="22" t="s">
        <v>60</v>
      </c>
      <c r="E31" s="22" t="s">
        <v>61</v>
      </c>
      <c r="F31" s="5" t="s">
        <v>64</v>
      </c>
      <c r="G31" s="22" t="s">
        <v>1</v>
      </c>
      <c r="H31" s="22" t="s">
        <v>73</v>
      </c>
      <c r="I31" s="11">
        <v>42828</v>
      </c>
      <c r="J31" s="23" t="s">
        <v>30</v>
      </c>
      <c r="K31" s="22">
        <v>4</v>
      </c>
      <c r="L31" s="8">
        <f t="shared" si="1"/>
        <v>3</v>
      </c>
      <c r="M31" s="24">
        <v>1</v>
      </c>
      <c r="N31" s="22"/>
      <c r="O31" s="22"/>
      <c r="P31" s="25"/>
    </row>
    <row r="32" spans="2:16" ht="14.25" customHeight="1" thickBot="1" x14ac:dyDescent="0.3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</row>
    <row r="33" spans="2:16" x14ac:dyDescent="0.25">
      <c r="B33" s="41" t="s">
        <v>14</v>
      </c>
      <c r="C33" s="39" t="s">
        <v>0</v>
      </c>
      <c r="D33" s="33" t="s">
        <v>1</v>
      </c>
      <c r="E33" s="33" t="s">
        <v>2</v>
      </c>
      <c r="F33" s="39" t="s">
        <v>3</v>
      </c>
      <c r="G33" s="33" t="s">
        <v>4</v>
      </c>
      <c r="H33" s="35" t="s">
        <v>5</v>
      </c>
      <c r="I33" s="35" t="s">
        <v>16</v>
      </c>
      <c r="J33" s="38" t="s">
        <v>6</v>
      </c>
      <c r="K33" s="39" t="s">
        <v>7</v>
      </c>
      <c r="L33" s="43" t="s">
        <v>8</v>
      </c>
      <c r="M33" s="45" t="s">
        <v>9</v>
      </c>
      <c r="N33" s="33"/>
      <c r="O33" s="33"/>
      <c r="P33" s="46"/>
    </row>
    <row r="34" spans="2:16" ht="14.25" customHeight="1" thickBot="1" x14ac:dyDescent="0.3">
      <c r="B34" s="42"/>
      <c r="C34" s="40"/>
      <c r="D34" s="34"/>
      <c r="E34" s="34"/>
      <c r="F34" s="40"/>
      <c r="G34" s="34"/>
      <c r="H34" s="36"/>
      <c r="I34" s="37"/>
      <c r="J34" s="36"/>
      <c r="K34" s="40"/>
      <c r="L34" s="44"/>
      <c r="M34" s="2" t="s">
        <v>10</v>
      </c>
      <c r="N34" s="30" t="s">
        <v>11</v>
      </c>
      <c r="O34" s="30" t="s">
        <v>12</v>
      </c>
      <c r="P34" s="4" t="s">
        <v>13</v>
      </c>
    </row>
    <row r="35" spans="2:16" ht="27" customHeight="1" thickTop="1" x14ac:dyDescent="0.25">
      <c r="B35" s="27"/>
      <c r="C35" s="5" t="s">
        <v>32</v>
      </c>
      <c r="D35" s="5" t="s">
        <v>33</v>
      </c>
      <c r="E35" s="5" t="s">
        <v>40</v>
      </c>
      <c r="F35" s="5" t="s">
        <v>62</v>
      </c>
      <c r="G35" s="5" t="s">
        <v>26</v>
      </c>
      <c r="H35" s="5" t="s">
        <v>27</v>
      </c>
      <c r="I35" s="11" t="s">
        <v>74</v>
      </c>
      <c r="J35" s="23" t="s">
        <v>30</v>
      </c>
      <c r="K35" s="5">
        <v>16</v>
      </c>
      <c r="L35" s="8">
        <f t="shared" ref="L35:L53" si="2">K35-(SUM(M35:P35))</f>
        <v>8</v>
      </c>
      <c r="M35" s="9">
        <v>4</v>
      </c>
      <c r="N35" s="5">
        <v>4</v>
      </c>
      <c r="O35" s="5"/>
      <c r="P35" s="10"/>
    </row>
    <row r="36" spans="2:16" x14ac:dyDescent="0.25">
      <c r="B36" s="28"/>
      <c r="C36" s="22" t="s">
        <v>32</v>
      </c>
      <c r="D36" s="22" t="s">
        <v>34</v>
      </c>
      <c r="E36" s="22" t="s">
        <v>40</v>
      </c>
      <c r="F36" s="22" t="s">
        <v>62</v>
      </c>
      <c r="G36" s="22" t="s">
        <v>26</v>
      </c>
      <c r="H36" s="22" t="s">
        <v>27</v>
      </c>
      <c r="I36" s="32" t="s">
        <v>74</v>
      </c>
      <c r="J36" s="23" t="s">
        <v>30</v>
      </c>
      <c r="K36" s="5">
        <v>16</v>
      </c>
      <c r="L36" s="8">
        <f t="shared" si="2"/>
        <v>8</v>
      </c>
      <c r="M36" s="9">
        <v>4</v>
      </c>
      <c r="N36" s="5">
        <v>4</v>
      </c>
      <c r="O36" s="5"/>
      <c r="P36" s="10"/>
    </row>
    <row r="37" spans="2:16" x14ac:dyDescent="0.25">
      <c r="B37" s="28"/>
      <c r="C37" s="22" t="s">
        <v>32</v>
      </c>
      <c r="D37" s="22" t="s">
        <v>35</v>
      </c>
      <c r="E37" s="22" t="s">
        <v>40</v>
      </c>
      <c r="F37" s="22" t="s">
        <v>62</v>
      </c>
      <c r="G37" s="22" t="s">
        <v>35</v>
      </c>
      <c r="H37" s="22" t="s">
        <v>35</v>
      </c>
      <c r="I37" s="32" t="s">
        <v>74</v>
      </c>
      <c r="J37" s="23" t="s">
        <v>30</v>
      </c>
      <c r="K37" s="5">
        <v>16</v>
      </c>
      <c r="L37" s="8">
        <f t="shared" si="2"/>
        <v>8</v>
      </c>
      <c r="M37" s="9">
        <v>4</v>
      </c>
      <c r="N37" s="5">
        <v>4</v>
      </c>
      <c r="O37" s="5"/>
      <c r="P37" s="10"/>
    </row>
    <row r="38" spans="2:16" ht="13.5" thickBot="1" x14ac:dyDescent="0.3">
      <c r="B38" s="28"/>
      <c r="C38" s="22" t="s">
        <v>36</v>
      </c>
      <c r="D38" s="22" t="s">
        <v>37</v>
      </c>
      <c r="E38" s="22" t="s">
        <v>40</v>
      </c>
      <c r="F38" s="22" t="s">
        <v>66</v>
      </c>
      <c r="G38" s="22" t="s">
        <v>67</v>
      </c>
      <c r="H38" s="22" t="s">
        <v>70</v>
      </c>
      <c r="I38" s="32" t="s">
        <v>74</v>
      </c>
      <c r="J38" s="23" t="s">
        <v>30</v>
      </c>
      <c r="K38" s="5">
        <v>16</v>
      </c>
      <c r="L38" s="8">
        <f t="shared" si="2"/>
        <v>8</v>
      </c>
      <c r="M38" s="9">
        <v>4</v>
      </c>
      <c r="N38" s="16">
        <v>4</v>
      </c>
      <c r="O38" s="16"/>
      <c r="P38" s="21"/>
    </row>
    <row r="39" spans="2:16" x14ac:dyDescent="0.25">
      <c r="B39" s="29"/>
      <c r="C39" s="22" t="s">
        <v>38</v>
      </c>
      <c r="D39" s="22" t="s">
        <v>39</v>
      </c>
      <c r="E39" s="22" t="s">
        <v>40</v>
      </c>
      <c r="F39" s="22" t="s">
        <v>63</v>
      </c>
      <c r="G39" s="22" t="s">
        <v>26</v>
      </c>
      <c r="H39" s="22" t="s">
        <v>27</v>
      </c>
      <c r="I39" s="32" t="s">
        <v>74</v>
      </c>
      <c r="J39" s="23" t="s">
        <v>30</v>
      </c>
      <c r="K39" s="5">
        <v>16</v>
      </c>
      <c r="L39" s="8">
        <f t="shared" si="2"/>
        <v>8</v>
      </c>
      <c r="M39" s="9">
        <v>4</v>
      </c>
      <c r="N39" s="22">
        <v>4</v>
      </c>
      <c r="O39" s="22"/>
      <c r="P39" s="25"/>
    </row>
    <row r="40" spans="2:16" x14ac:dyDescent="0.25">
      <c r="B40" s="6"/>
      <c r="C40" s="22" t="s">
        <v>38</v>
      </c>
      <c r="D40" s="22" t="s">
        <v>41</v>
      </c>
      <c r="E40" s="22" t="s">
        <v>40</v>
      </c>
      <c r="F40" s="22" t="s">
        <v>63</v>
      </c>
      <c r="G40" s="22" t="s">
        <v>26</v>
      </c>
      <c r="H40" s="22" t="s">
        <v>27</v>
      </c>
      <c r="I40" s="32" t="s">
        <v>74</v>
      </c>
      <c r="J40" s="23" t="s">
        <v>30</v>
      </c>
      <c r="K40" s="5">
        <v>16</v>
      </c>
      <c r="L40" s="8">
        <f t="shared" si="2"/>
        <v>8</v>
      </c>
      <c r="M40" s="9">
        <v>4</v>
      </c>
      <c r="N40" s="22">
        <v>4</v>
      </c>
      <c r="O40" s="22"/>
      <c r="P40" s="25"/>
    </row>
    <row r="41" spans="2:16" ht="25.5" x14ac:dyDescent="0.25">
      <c r="B41" s="6"/>
      <c r="C41" s="22" t="s">
        <v>38</v>
      </c>
      <c r="D41" s="22" t="s">
        <v>42</v>
      </c>
      <c r="E41" s="22" t="s">
        <v>40</v>
      </c>
      <c r="F41" s="22" t="s">
        <v>63</v>
      </c>
      <c r="G41" s="22" t="s">
        <v>26</v>
      </c>
      <c r="H41" s="22" t="s">
        <v>27</v>
      </c>
      <c r="I41" s="11" t="s">
        <v>74</v>
      </c>
      <c r="J41" s="23" t="s">
        <v>30</v>
      </c>
      <c r="K41" s="5">
        <v>16</v>
      </c>
      <c r="L41" s="8">
        <f t="shared" si="2"/>
        <v>8</v>
      </c>
      <c r="M41" s="9">
        <v>4</v>
      </c>
      <c r="N41" s="22">
        <v>4</v>
      </c>
      <c r="O41" s="22"/>
      <c r="P41" s="25"/>
    </row>
    <row r="42" spans="2:16" ht="25.5" x14ac:dyDescent="0.25">
      <c r="B42" s="6"/>
      <c r="C42" s="22" t="s">
        <v>38</v>
      </c>
      <c r="D42" s="22" t="s">
        <v>43</v>
      </c>
      <c r="E42" s="22" t="s">
        <v>44</v>
      </c>
      <c r="F42" s="22" t="s">
        <v>63</v>
      </c>
      <c r="G42" s="22" t="s">
        <v>26</v>
      </c>
      <c r="H42" s="22" t="s">
        <v>27</v>
      </c>
      <c r="I42" s="11" t="s">
        <v>74</v>
      </c>
      <c r="J42" s="23" t="s">
        <v>30</v>
      </c>
      <c r="K42" s="5">
        <v>16</v>
      </c>
      <c r="L42" s="8">
        <f t="shared" si="2"/>
        <v>8</v>
      </c>
      <c r="M42" s="9">
        <v>4</v>
      </c>
      <c r="N42" s="22">
        <v>4</v>
      </c>
      <c r="O42" s="22"/>
      <c r="P42" s="25"/>
    </row>
    <row r="43" spans="2:16" x14ac:dyDescent="0.25">
      <c r="B43" s="6"/>
      <c r="C43" s="22" t="s">
        <v>38</v>
      </c>
      <c r="D43" s="22" t="s">
        <v>45</v>
      </c>
      <c r="E43" s="22" t="s">
        <v>40</v>
      </c>
      <c r="F43" s="22" t="s">
        <v>63</v>
      </c>
      <c r="G43" s="22" t="s">
        <v>26</v>
      </c>
      <c r="H43" s="22" t="s">
        <v>27</v>
      </c>
      <c r="I43" s="11" t="s">
        <v>74</v>
      </c>
      <c r="J43" s="23" t="s">
        <v>30</v>
      </c>
      <c r="K43" s="5">
        <v>16</v>
      </c>
      <c r="L43" s="8">
        <f t="shared" si="2"/>
        <v>8</v>
      </c>
      <c r="M43" s="9">
        <v>4</v>
      </c>
      <c r="N43" s="22">
        <v>4</v>
      </c>
      <c r="O43" s="22"/>
      <c r="P43" s="25"/>
    </row>
    <row r="44" spans="2:16" ht="25.5" x14ac:dyDescent="0.25">
      <c r="B44" s="6"/>
      <c r="C44" s="22" t="s">
        <v>46</v>
      </c>
      <c r="D44" s="22" t="s">
        <v>47</v>
      </c>
      <c r="E44" s="22" t="s">
        <v>44</v>
      </c>
      <c r="F44" s="22" t="s">
        <v>64</v>
      </c>
      <c r="G44" s="22" t="s">
        <v>68</v>
      </c>
      <c r="H44" s="22" t="s">
        <v>71</v>
      </c>
      <c r="I44" s="11">
        <v>42828</v>
      </c>
      <c r="J44" s="23" t="s">
        <v>30</v>
      </c>
      <c r="K44" s="22">
        <v>4</v>
      </c>
      <c r="L44" s="8">
        <f t="shared" si="2"/>
        <v>0</v>
      </c>
      <c r="M44" s="24"/>
      <c r="N44" s="22">
        <v>4</v>
      </c>
      <c r="O44" s="22"/>
      <c r="P44" s="25"/>
    </row>
    <row r="45" spans="2:16" ht="25.5" x14ac:dyDescent="0.25">
      <c r="B45" s="6"/>
      <c r="C45" s="22" t="s">
        <v>46</v>
      </c>
      <c r="D45" s="22" t="s">
        <v>48</v>
      </c>
      <c r="E45" s="22" t="s">
        <v>44</v>
      </c>
      <c r="F45" s="22" t="s">
        <v>64</v>
      </c>
      <c r="G45" s="22" t="s">
        <v>68</v>
      </c>
      <c r="H45" s="22" t="s">
        <v>71</v>
      </c>
      <c r="I45" s="11">
        <v>42828</v>
      </c>
      <c r="J45" s="23" t="s">
        <v>30</v>
      </c>
      <c r="K45" s="22">
        <v>4</v>
      </c>
      <c r="L45" s="8">
        <f t="shared" si="2"/>
        <v>0</v>
      </c>
      <c r="M45" s="24"/>
      <c r="N45" s="22">
        <v>4</v>
      </c>
      <c r="O45" s="22"/>
      <c r="P45" s="25"/>
    </row>
    <row r="46" spans="2:16" ht="25.5" x14ac:dyDescent="0.25">
      <c r="B46" s="6"/>
      <c r="C46" s="22" t="s">
        <v>46</v>
      </c>
      <c r="D46" s="22" t="s">
        <v>49</v>
      </c>
      <c r="E46" s="22" t="s">
        <v>40</v>
      </c>
      <c r="F46" s="22" t="s">
        <v>64</v>
      </c>
      <c r="G46" s="22" t="s">
        <v>68</v>
      </c>
      <c r="H46" s="22" t="s">
        <v>71</v>
      </c>
      <c r="I46" s="11">
        <v>42828</v>
      </c>
      <c r="J46" s="23" t="s">
        <v>30</v>
      </c>
      <c r="K46" s="22">
        <v>4</v>
      </c>
      <c r="L46" s="8">
        <f t="shared" si="2"/>
        <v>0</v>
      </c>
      <c r="M46" s="24"/>
      <c r="N46" s="22">
        <v>4</v>
      </c>
      <c r="O46" s="22"/>
      <c r="P46" s="25"/>
    </row>
    <row r="47" spans="2:16" ht="25.5" x14ac:dyDescent="0.25">
      <c r="B47" s="6"/>
      <c r="C47" s="22" t="s">
        <v>46</v>
      </c>
      <c r="D47" s="22" t="s">
        <v>50</v>
      </c>
      <c r="E47" s="22" t="s">
        <v>40</v>
      </c>
      <c r="F47" s="22" t="s">
        <v>64</v>
      </c>
      <c r="G47" s="22" t="s">
        <v>68</v>
      </c>
      <c r="H47" s="22" t="s">
        <v>71</v>
      </c>
      <c r="I47" s="11">
        <v>42828</v>
      </c>
      <c r="J47" s="23" t="s">
        <v>30</v>
      </c>
      <c r="K47" s="22">
        <v>4</v>
      </c>
      <c r="L47" s="8">
        <f t="shared" si="2"/>
        <v>2</v>
      </c>
      <c r="M47" s="24"/>
      <c r="N47" s="22">
        <v>2</v>
      </c>
      <c r="O47" s="22"/>
      <c r="P47" s="25"/>
    </row>
    <row r="48" spans="2:16" ht="38.25" x14ac:dyDescent="0.25">
      <c r="B48" s="6"/>
      <c r="C48" s="22" t="s">
        <v>52</v>
      </c>
      <c r="D48" s="31" t="s">
        <v>53</v>
      </c>
      <c r="E48" s="22" t="s">
        <v>40</v>
      </c>
      <c r="F48" s="22" t="s">
        <v>65</v>
      </c>
      <c r="G48" s="22" t="s">
        <v>67</v>
      </c>
      <c r="H48" s="22" t="s">
        <v>72</v>
      </c>
      <c r="I48" s="11">
        <v>42828</v>
      </c>
      <c r="J48" s="23" t="s">
        <v>30</v>
      </c>
      <c r="K48" s="22">
        <v>2</v>
      </c>
      <c r="L48" s="8">
        <f t="shared" si="2"/>
        <v>0</v>
      </c>
      <c r="M48" s="24"/>
      <c r="N48" s="22">
        <v>2</v>
      </c>
      <c r="O48" s="22"/>
      <c r="P48" s="25"/>
    </row>
    <row r="49" spans="2:16" ht="25.5" x14ac:dyDescent="0.25">
      <c r="B49" s="6"/>
      <c r="C49" s="22" t="s">
        <v>52</v>
      </c>
      <c r="D49" s="31" t="s">
        <v>54</v>
      </c>
      <c r="E49" s="22" t="s">
        <v>44</v>
      </c>
      <c r="F49" s="22" t="s">
        <v>65</v>
      </c>
      <c r="G49" s="22" t="s">
        <v>67</v>
      </c>
      <c r="H49" s="22" t="s">
        <v>72</v>
      </c>
      <c r="I49" s="11">
        <v>42828</v>
      </c>
      <c r="J49" s="23" t="s">
        <v>30</v>
      </c>
      <c r="K49" s="22">
        <v>2</v>
      </c>
      <c r="L49" s="8">
        <f t="shared" si="2"/>
        <v>0</v>
      </c>
      <c r="M49" s="24"/>
      <c r="N49" s="22">
        <v>2</v>
      </c>
      <c r="O49" s="22"/>
      <c r="P49" s="25"/>
    </row>
    <row r="50" spans="2:16" ht="38.25" x14ac:dyDescent="0.25">
      <c r="B50" s="6"/>
      <c r="C50" s="22" t="s">
        <v>52</v>
      </c>
      <c r="D50" s="31" t="s">
        <v>55</v>
      </c>
      <c r="E50" s="22" t="s">
        <v>44</v>
      </c>
      <c r="F50" s="22" t="s">
        <v>65</v>
      </c>
      <c r="G50" s="22" t="s">
        <v>67</v>
      </c>
      <c r="H50" s="22" t="s">
        <v>72</v>
      </c>
      <c r="I50" s="11">
        <v>42828</v>
      </c>
      <c r="J50" s="23" t="s">
        <v>30</v>
      </c>
      <c r="K50" s="22">
        <v>2</v>
      </c>
      <c r="L50" s="8">
        <f t="shared" si="2"/>
        <v>2</v>
      </c>
      <c r="M50" s="24"/>
      <c r="N50" s="22"/>
      <c r="O50" s="22"/>
      <c r="P50" s="25"/>
    </row>
    <row r="51" spans="2:16" ht="38.25" x14ac:dyDescent="0.25">
      <c r="B51" s="6"/>
      <c r="C51" s="22" t="s">
        <v>52</v>
      </c>
      <c r="D51" s="31" t="s">
        <v>56</v>
      </c>
      <c r="E51" s="22" t="s">
        <v>40</v>
      </c>
      <c r="F51" s="22" t="s">
        <v>65</v>
      </c>
      <c r="G51" s="22" t="s">
        <v>67</v>
      </c>
      <c r="H51" s="22" t="s">
        <v>72</v>
      </c>
      <c r="I51" s="11">
        <v>42828</v>
      </c>
      <c r="J51" s="23" t="s">
        <v>30</v>
      </c>
      <c r="K51" s="22">
        <v>2</v>
      </c>
      <c r="L51" s="8">
        <f t="shared" si="2"/>
        <v>2</v>
      </c>
      <c r="M51" s="24"/>
      <c r="N51" s="22"/>
      <c r="O51" s="22"/>
      <c r="P51" s="25"/>
    </row>
    <row r="52" spans="2:16" x14ac:dyDescent="0.25">
      <c r="B52" s="26"/>
      <c r="C52" s="22" t="s">
        <v>57</v>
      </c>
      <c r="D52" s="22" t="s">
        <v>58</v>
      </c>
      <c r="E52" s="22" t="s">
        <v>40</v>
      </c>
      <c r="F52" s="5" t="s">
        <v>66</v>
      </c>
      <c r="G52" s="22" t="s">
        <v>69</v>
      </c>
      <c r="H52" s="22" t="s">
        <v>72</v>
      </c>
      <c r="I52" s="23" t="s">
        <v>74</v>
      </c>
      <c r="J52" s="23" t="s">
        <v>30</v>
      </c>
      <c r="K52" s="22">
        <v>16</v>
      </c>
      <c r="L52" s="8">
        <f t="shared" si="2"/>
        <v>12</v>
      </c>
      <c r="M52" s="24">
        <v>4</v>
      </c>
      <c r="N52" s="22"/>
      <c r="O52" s="22"/>
      <c r="P52" s="25"/>
    </row>
    <row r="53" spans="2:16" ht="26.25" thickBot="1" x14ac:dyDescent="0.3">
      <c r="B53" s="15"/>
      <c r="C53" s="22" t="s">
        <v>59</v>
      </c>
      <c r="D53" s="22" t="s">
        <v>60</v>
      </c>
      <c r="E53" s="22" t="s">
        <v>61</v>
      </c>
      <c r="F53" s="5" t="s">
        <v>64</v>
      </c>
      <c r="G53" s="22" t="s">
        <v>1</v>
      </c>
      <c r="H53" s="22" t="s">
        <v>73</v>
      </c>
      <c r="I53" s="11">
        <v>42828</v>
      </c>
      <c r="J53" s="23" t="s">
        <v>30</v>
      </c>
      <c r="K53" s="22">
        <v>4</v>
      </c>
      <c r="L53" s="8">
        <f t="shared" si="2"/>
        <v>2</v>
      </c>
      <c r="M53" s="24">
        <v>1</v>
      </c>
      <c r="N53" s="22">
        <v>1</v>
      </c>
      <c r="O53" s="22"/>
      <c r="P53" s="25"/>
    </row>
    <row r="54" spans="2:16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  <c r="M54" s="13"/>
      <c r="N54" s="13"/>
      <c r="O54" s="13"/>
      <c r="P54" s="13"/>
    </row>
  </sheetData>
  <mergeCells count="36"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P33"/>
    <mergeCell ref="H2:H3"/>
    <mergeCell ref="J2:J3"/>
    <mergeCell ref="K2:K3"/>
    <mergeCell ref="L2:L3"/>
    <mergeCell ref="M2:P2"/>
    <mergeCell ref="I2:I3"/>
    <mergeCell ref="L10:L11"/>
    <mergeCell ref="M10:P10"/>
    <mergeCell ref="G2:G3"/>
    <mergeCell ref="B2:B3"/>
    <mergeCell ref="C2:C3"/>
    <mergeCell ref="D2:D3"/>
    <mergeCell ref="E2:E3"/>
    <mergeCell ref="F2:F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Camilo</cp:lastModifiedBy>
  <dcterms:created xsi:type="dcterms:W3CDTF">2017-03-14T12:17:14Z</dcterms:created>
  <dcterms:modified xsi:type="dcterms:W3CDTF">2017-04-18T18:29:34Z</dcterms:modified>
</cp:coreProperties>
</file>